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X:\dailywork\"/>
    </mc:Choice>
  </mc:AlternateContent>
  <xr:revisionPtr revIDLastSave="0" documentId="8_{62A6C342-9D58-4B94-B1AC-C26F28D5C9D4}" xr6:coauthVersionLast="47" xr6:coauthVersionMax="47" xr10:uidLastSave="{00000000-0000-0000-0000-000000000000}"/>
  <bookViews>
    <workbookView xWindow="20370" yWindow="-120" windowWidth="24240" windowHeight="13140" tabRatio="752" xr2:uid="{BF2D4DB6-2483-4C0F-B3CC-673155FA0EBC}"/>
  </bookViews>
  <sheets>
    <sheet name="Instructions" sheetId="12" r:id="rId1"/>
    <sheet name="Section I" sheetId="2" r:id="rId2"/>
    <sheet name="Section II" sheetId="3" r:id="rId3"/>
    <sheet name="Section III" sheetId="4" r:id="rId4"/>
    <sheet name="Section IV" sheetId="5" r:id="rId5"/>
    <sheet name="Section V" sheetId="6" r:id="rId6"/>
    <sheet name="Section VI" sheetId="7" r:id="rId7"/>
    <sheet name="Section VII" sheetId="8" r:id="rId8"/>
    <sheet name="Totals Page" sheetId="18" r:id="rId9"/>
    <sheet name="Funds Held Section" sheetId="10" r:id="rId10"/>
    <sheet name="Summary Page" sheetId="11" r:id="rId11"/>
  </sheets>
  <definedNames>
    <definedName name="_xlnm._FilterDatabase" localSheetId="1" hidden="1">'Section I'!$A$5:$P$327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ne" localSheetId="1">'Section I'!$A$12:$P$327</definedName>
    <definedName name="_xlnm.Print_Area" localSheetId="1">'Section I'!$A:$P</definedName>
    <definedName name="_xlnm.Print_Area" localSheetId="3">'Section III'!$A:$P</definedName>
    <definedName name="_xlnm.Print_Area" localSheetId="5">'Section V'!$A:$P</definedName>
    <definedName name="_xlnm.Print_Titles" localSheetId="9">'Funds Held Section'!$1:$8</definedName>
    <definedName name="_xlnm.Print_Titles" localSheetId="1">'Section I'!$1:$10</definedName>
    <definedName name="_xlnm.Print_Titles" localSheetId="3">'Section III'!$1:$8</definedName>
    <definedName name="_xlnm.Print_Titles" localSheetId="5">'Section V'!$1:$8</definedName>
    <definedName name="_xlnm.Print_Titles" localSheetId="7">'Section VII'!$1:$8</definedName>
    <definedName name="_xlnm.Print_Titles" localSheetId="8">'Totals Page'!$1:$8</definedName>
    <definedName name="six" localSheetId="5">'Section V'!$A$12:$P$90</definedName>
    <definedName name="three" localSheetId="3">'Section III'!$A$12:$P$112</definedName>
    <definedName name="threeLL" localSheetId="3">'Section III'!$A$118:$P$434</definedName>
    <definedName name="Z_58DE8FD8_B5D7_11D4_844B_00001D1EC508_.wvu.FilterData" localSheetId="1" hidden="1">'Section I'!$A$5:$P$327</definedName>
    <definedName name="Z_58DE8FD8_B5D7_11D4_844B_00001D1EC508_.wvu.PrintArea" localSheetId="1" hidden="1">'Section I'!$A$2:$P$327</definedName>
    <definedName name="Z_58DE8FD8_B5D7_11D4_844B_00001D1EC508_.wvu.PrintArea" localSheetId="2" hidden="1">'Section II'!$A$2:$P$74</definedName>
    <definedName name="Z_58DE8FD8_B5D7_11D4_844B_00001D1EC508_.wvu.PrintArea" localSheetId="3" hidden="1">'Section III'!$A$2:$P$434</definedName>
    <definedName name="Z_58DE8FD8_B5D7_11D4_844B_00001D1EC508_.wvu.PrintArea" localSheetId="5" hidden="1">'Section V'!$A$2:$P$91</definedName>
    <definedName name="Z_58DE8FD8_B5D7_11D4_844B_00001D1EC508_.wvu.PrintArea" localSheetId="10" hidden="1">'Summary Page'!$A$2:$U$45</definedName>
    <definedName name="Z_58DE8FD8_B5D7_11D4_844B_00001D1EC508_.wvu.PrintTitles" localSheetId="9" hidden="1">'Funds Held Section'!$A:$D,'Funds Held Section'!$2:$8</definedName>
    <definedName name="Z_58DE8FD8_B5D7_11D4_844B_00001D1EC508_.wvu.PrintTitles" localSheetId="1" hidden="1">'Section I'!$A:$D,'Section I'!$2:$10</definedName>
    <definedName name="Z_58DE8FD8_B5D7_11D4_844B_00001D1EC508_.wvu.PrintTitles" localSheetId="2" hidden="1">'Section II'!$2:$10</definedName>
    <definedName name="Z_58DE8FD8_B5D7_11D4_844B_00001D1EC508_.wvu.PrintTitles" localSheetId="3" hidden="1">'Section III'!$B:$D,'Section III'!$2:$11</definedName>
    <definedName name="Z_58DE8FD8_B5D7_11D4_844B_00001D1EC508_.wvu.PrintTitles" localSheetId="4" hidden="1">'Section IV'!$2:$10</definedName>
    <definedName name="Z_58DE8FD8_B5D7_11D4_844B_00001D1EC508_.wvu.PrintTitles" localSheetId="5" hidden="1">'Section V'!$A:$D,'Section V'!$2:$10</definedName>
    <definedName name="Z_58DE8FD8_B5D7_11D4_844B_00001D1EC508_.wvu.PrintTitles" localSheetId="6" hidden="1">'Section VI'!$B:$D,'Section VI'!$2:$10</definedName>
    <definedName name="Z_58DE8FD8_B5D7_11D4_844B_00001D1EC508_.wvu.PrintTitles" localSheetId="7" hidden="1">'Section VII'!$A:$D,'Section VII'!$2:$10</definedName>
    <definedName name="Z_58DE8FD8_B5D7_11D4_844B_00001D1EC508_.wvu.PrintTitles" localSheetId="8" hidden="1">'Totals Page'!$A:$D,'Totals Page'!$2:$8</definedName>
  </definedNames>
  <calcPr calcId="191029" concurrentCalc="0" concurrentManualCount="1"/>
  <customWorkbookViews>
    <customWorkbookView name="Financial Management Service - Personal View" guid="{58DE8FD8-B5D7-11D4-844B-00001D1EC508}" mergeInterval="0" personalView="1" maximized="1" windowWidth="763" windowHeight="386" tabRatio="599"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4" l="1"/>
  <c r="P429" i="4"/>
  <c r="P430" i="4"/>
  <c r="P431" i="4"/>
  <c r="P432" i="4"/>
  <c r="P433" i="4"/>
  <c r="P434" i="4"/>
  <c r="J429" i="4"/>
  <c r="K429" i="4"/>
  <c r="L429" i="4"/>
  <c r="J430" i="4"/>
  <c r="K430" i="4"/>
  <c r="L430" i="4"/>
  <c r="J431" i="4"/>
  <c r="K431" i="4"/>
  <c r="L431" i="4"/>
  <c r="J432" i="4"/>
  <c r="K432" i="4"/>
  <c r="L432" i="4"/>
  <c r="J433" i="4"/>
  <c r="K433" i="4"/>
  <c r="L433" i="4"/>
  <c r="J434" i="4"/>
  <c r="K434" i="4"/>
  <c r="L434" i="4"/>
  <c r="J16" i="3"/>
  <c r="P16" i="3"/>
  <c r="K16" i="3"/>
  <c r="L16" i="3"/>
  <c r="J111" i="2"/>
  <c r="M11" i="6"/>
  <c r="O11" i="6"/>
  <c r="N11" i="6"/>
  <c r="I11" i="6"/>
  <c r="H11" i="6"/>
  <c r="G11" i="6"/>
  <c r="F11" i="6"/>
  <c r="O11" i="4"/>
  <c r="O14" i="18"/>
  <c r="J419" i="4"/>
  <c r="P419" i="4"/>
  <c r="K419" i="4"/>
  <c r="L419" i="4"/>
  <c r="J420" i="4"/>
  <c r="P420" i="4"/>
  <c r="K420" i="4"/>
  <c r="L420" i="4"/>
  <c r="J421" i="4"/>
  <c r="P421" i="4"/>
  <c r="K421" i="4"/>
  <c r="L421" i="4"/>
  <c r="J422" i="4"/>
  <c r="P422" i="4"/>
  <c r="K422" i="4"/>
  <c r="L422" i="4"/>
  <c r="J423" i="4"/>
  <c r="P423" i="4"/>
  <c r="K423" i="4"/>
  <c r="L423" i="4"/>
  <c r="J424" i="4"/>
  <c r="P424" i="4"/>
  <c r="K424" i="4"/>
  <c r="L424" i="4"/>
  <c r="J425" i="4"/>
  <c r="P425" i="4"/>
  <c r="K425" i="4"/>
  <c r="L425" i="4"/>
  <c r="J426" i="4"/>
  <c r="P426" i="4"/>
  <c r="K426" i="4"/>
  <c r="L426" i="4"/>
  <c r="J427" i="4"/>
  <c r="P427" i="4"/>
  <c r="K427" i="4"/>
  <c r="L427" i="4"/>
  <c r="J428" i="4"/>
  <c r="P428" i="4"/>
  <c r="K428" i="4"/>
  <c r="L428" i="4"/>
  <c r="P20" i="6"/>
  <c r="P38" i="6"/>
  <c r="P57" i="6"/>
  <c r="P73" i="6"/>
  <c r="P102" i="6"/>
  <c r="P103" i="6"/>
  <c r="J13" i="6"/>
  <c r="P13" i="6"/>
  <c r="K13" i="6"/>
  <c r="J14" i="6"/>
  <c r="P14" i="6"/>
  <c r="K14" i="6"/>
  <c r="L14" i="6"/>
  <c r="J15" i="6"/>
  <c r="P15" i="6"/>
  <c r="K15" i="6"/>
  <c r="L15" i="6"/>
  <c r="J16" i="6"/>
  <c r="P16" i="6"/>
  <c r="K16" i="6"/>
  <c r="L16" i="6"/>
  <c r="J17" i="6"/>
  <c r="P17" i="6"/>
  <c r="K17" i="6"/>
  <c r="J18" i="6"/>
  <c r="P18" i="6"/>
  <c r="K18" i="6"/>
  <c r="L18" i="6"/>
  <c r="J19" i="6"/>
  <c r="P19" i="6"/>
  <c r="K19" i="6"/>
  <c r="L19" i="6"/>
  <c r="J20" i="6"/>
  <c r="K20" i="6"/>
  <c r="L20" i="6"/>
  <c r="J21" i="6"/>
  <c r="P21" i="6"/>
  <c r="K21" i="6"/>
  <c r="J22" i="6"/>
  <c r="P22" i="6"/>
  <c r="K22" i="6"/>
  <c r="L22" i="6"/>
  <c r="J23" i="6"/>
  <c r="P23" i="6"/>
  <c r="K23" i="6"/>
  <c r="L23" i="6"/>
  <c r="J24" i="6"/>
  <c r="P24" i="6"/>
  <c r="K24" i="6"/>
  <c r="J25" i="6"/>
  <c r="P25" i="6"/>
  <c r="K25" i="6"/>
  <c r="L25" i="6"/>
  <c r="J26" i="6"/>
  <c r="P26" i="6"/>
  <c r="K26" i="6"/>
  <c r="L26" i="6"/>
  <c r="J27" i="6"/>
  <c r="P27" i="6"/>
  <c r="K27" i="6"/>
  <c r="L27" i="6"/>
  <c r="J28" i="6"/>
  <c r="P28" i="6"/>
  <c r="K28" i="6"/>
  <c r="L28" i="6"/>
  <c r="J29" i="6"/>
  <c r="P29" i="6"/>
  <c r="K29" i="6"/>
  <c r="J30" i="6"/>
  <c r="P30" i="6"/>
  <c r="K30" i="6"/>
  <c r="L30" i="6"/>
  <c r="J31" i="6"/>
  <c r="P31" i="6"/>
  <c r="K31" i="6"/>
  <c r="L31" i="6"/>
  <c r="J32" i="6"/>
  <c r="P32" i="6"/>
  <c r="K32" i="6"/>
  <c r="L32" i="6"/>
  <c r="J33" i="6"/>
  <c r="P33" i="6"/>
  <c r="K33" i="6"/>
  <c r="L33" i="6"/>
  <c r="J34" i="6"/>
  <c r="P34" i="6"/>
  <c r="K34" i="6"/>
  <c r="L34" i="6"/>
  <c r="J35" i="6"/>
  <c r="P35" i="6"/>
  <c r="K35" i="6"/>
  <c r="L35" i="6"/>
  <c r="J36" i="6"/>
  <c r="P36" i="6"/>
  <c r="K36" i="6"/>
  <c r="L36" i="6"/>
  <c r="J37" i="6"/>
  <c r="P37" i="6"/>
  <c r="K37" i="6"/>
  <c r="L37" i="6"/>
  <c r="J38" i="6"/>
  <c r="K38" i="6"/>
  <c r="L38" i="6"/>
  <c r="J39" i="6"/>
  <c r="P39" i="6"/>
  <c r="K39" i="6"/>
  <c r="J40" i="6"/>
  <c r="P40" i="6"/>
  <c r="K40" i="6"/>
  <c r="L40" i="6"/>
  <c r="J41" i="6"/>
  <c r="P41" i="6"/>
  <c r="K41" i="6"/>
  <c r="L41" i="6"/>
  <c r="J42" i="6"/>
  <c r="P42" i="6"/>
  <c r="K42" i="6"/>
  <c r="L42" i="6"/>
  <c r="J43" i="6"/>
  <c r="P43" i="6"/>
  <c r="K43" i="6"/>
  <c r="L43" i="6"/>
  <c r="J44" i="6"/>
  <c r="P44" i="6"/>
  <c r="K44" i="6"/>
  <c r="L44" i="6"/>
  <c r="J45" i="6"/>
  <c r="P45" i="6"/>
  <c r="K45" i="6"/>
  <c r="L45" i="6"/>
  <c r="J46" i="6"/>
  <c r="P46" i="6"/>
  <c r="K46" i="6"/>
  <c r="J47" i="6"/>
  <c r="P47" i="6"/>
  <c r="K47" i="6"/>
  <c r="J48" i="6"/>
  <c r="P48" i="6"/>
  <c r="K48" i="6"/>
  <c r="L48" i="6"/>
  <c r="J49" i="6"/>
  <c r="P49" i="6"/>
  <c r="K49" i="6"/>
  <c r="J50" i="6"/>
  <c r="K50" i="6"/>
  <c r="J51" i="6"/>
  <c r="P51" i="6"/>
  <c r="K51" i="6"/>
  <c r="J52" i="6"/>
  <c r="P52" i="6"/>
  <c r="K52" i="6"/>
  <c r="L52" i="6"/>
  <c r="J53" i="6"/>
  <c r="P53" i="6"/>
  <c r="K53" i="6"/>
  <c r="L53" i="6"/>
  <c r="J54" i="6"/>
  <c r="P54" i="6"/>
  <c r="K54" i="6"/>
  <c r="L54" i="6"/>
  <c r="J55" i="6"/>
  <c r="P55" i="6"/>
  <c r="K55" i="6"/>
  <c r="J56" i="6"/>
  <c r="P56" i="6"/>
  <c r="K56" i="6"/>
  <c r="L56" i="6"/>
  <c r="J57" i="6"/>
  <c r="K57" i="6"/>
  <c r="L57" i="6"/>
  <c r="J58" i="6"/>
  <c r="P58" i="6"/>
  <c r="K58" i="6"/>
  <c r="L58" i="6"/>
  <c r="J59" i="6"/>
  <c r="P59" i="6"/>
  <c r="K59" i="6"/>
  <c r="J60" i="6"/>
  <c r="P60" i="6"/>
  <c r="K60" i="6"/>
  <c r="L60" i="6"/>
  <c r="J61" i="6"/>
  <c r="P61" i="6"/>
  <c r="K61" i="6"/>
  <c r="L61" i="6"/>
  <c r="J62" i="6"/>
  <c r="P62" i="6"/>
  <c r="K62" i="6"/>
  <c r="L62" i="6"/>
  <c r="J63" i="6"/>
  <c r="P63" i="6"/>
  <c r="K63" i="6"/>
  <c r="J64" i="6"/>
  <c r="P64" i="6"/>
  <c r="K64" i="6"/>
  <c r="L64" i="6"/>
  <c r="J65" i="6"/>
  <c r="P65" i="6"/>
  <c r="K65" i="6"/>
  <c r="L65" i="6"/>
  <c r="J66" i="6"/>
  <c r="P66" i="6"/>
  <c r="K66" i="6"/>
  <c r="L66" i="6"/>
  <c r="J67" i="6"/>
  <c r="P67" i="6"/>
  <c r="K67" i="6"/>
  <c r="L67" i="6"/>
  <c r="J68" i="6"/>
  <c r="P68" i="6"/>
  <c r="K68" i="6"/>
  <c r="L68" i="6"/>
  <c r="J69" i="6"/>
  <c r="P69" i="6"/>
  <c r="K69" i="6"/>
  <c r="L69" i="6"/>
  <c r="J70" i="6"/>
  <c r="P70" i="6"/>
  <c r="K70" i="6"/>
  <c r="L70" i="6"/>
  <c r="J71" i="6"/>
  <c r="P71" i="6"/>
  <c r="K71" i="6"/>
  <c r="L71" i="6"/>
  <c r="J72" i="6"/>
  <c r="P72" i="6"/>
  <c r="K72" i="6"/>
  <c r="J73" i="6"/>
  <c r="K73" i="6"/>
  <c r="L73" i="6"/>
  <c r="J74" i="6"/>
  <c r="P74" i="6"/>
  <c r="K74" i="6"/>
  <c r="L74" i="6"/>
  <c r="J75" i="6"/>
  <c r="P75" i="6"/>
  <c r="K75" i="6"/>
  <c r="J76" i="6"/>
  <c r="P76" i="6"/>
  <c r="K76" i="6"/>
  <c r="L76" i="6"/>
  <c r="J77" i="6"/>
  <c r="P77" i="6"/>
  <c r="K77" i="6"/>
  <c r="L77" i="6"/>
  <c r="J78" i="6"/>
  <c r="P78" i="6"/>
  <c r="K78" i="6"/>
  <c r="L78" i="6"/>
  <c r="J79" i="6"/>
  <c r="P79" i="6"/>
  <c r="K79" i="6"/>
  <c r="L79" i="6"/>
  <c r="J80" i="6"/>
  <c r="P80" i="6"/>
  <c r="K80" i="6"/>
  <c r="J81" i="6"/>
  <c r="P81" i="6"/>
  <c r="K81" i="6"/>
  <c r="L81" i="6"/>
  <c r="J82" i="6"/>
  <c r="P82" i="6"/>
  <c r="K82" i="6"/>
  <c r="L82" i="6"/>
  <c r="J83" i="6"/>
  <c r="P83" i="6"/>
  <c r="K83" i="6"/>
  <c r="L83" i="6"/>
  <c r="J84" i="6"/>
  <c r="P84" i="6"/>
  <c r="K84" i="6"/>
  <c r="L84" i="6"/>
  <c r="J85" i="6"/>
  <c r="P85" i="6"/>
  <c r="K85" i="6"/>
  <c r="J86" i="6"/>
  <c r="P86" i="6"/>
  <c r="K86" i="6"/>
  <c r="L86" i="6"/>
  <c r="J87" i="6"/>
  <c r="P87" i="6"/>
  <c r="K87" i="6"/>
  <c r="L87" i="6"/>
  <c r="J88" i="6"/>
  <c r="P88" i="6"/>
  <c r="K88" i="6"/>
  <c r="J89" i="6"/>
  <c r="P89" i="6"/>
  <c r="K89" i="6"/>
  <c r="L89" i="6"/>
  <c r="J90" i="6"/>
  <c r="P90" i="6"/>
  <c r="K90" i="6"/>
  <c r="L90" i="6"/>
  <c r="J91" i="6"/>
  <c r="P91" i="6"/>
  <c r="K91" i="6"/>
  <c r="L91" i="6"/>
  <c r="J92" i="6"/>
  <c r="P92" i="6"/>
  <c r="K92" i="6"/>
  <c r="J93" i="6"/>
  <c r="P93" i="6"/>
  <c r="K93" i="6"/>
  <c r="J94" i="6"/>
  <c r="P94" i="6"/>
  <c r="K94" i="6"/>
  <c r="L94" i="6"/>
  <c r="J95" i="6"/>
  <c r="P95" i="6"/>
  <c r="K95" i="6"/>
  <c r="J96" i="6"/>
  <c r="L96" i="6"/>
  <c r="K96" i="6"/>
  <c r="J97" i="6"/>
  <c r="P97" i="6"/>
  <c r="K97" i="6"/>
  <c r="J98" i="6"/>
  <c r="P98" i="6"/>
  <c r="K98" i="6"/>
  <c r="L98" i="6"/>
  <c r="J99" i="6"/>
  <c r="P99" i="6"/>
  <c r="K99" i="6"/>
  <c r="L99" i="6"/>
  <c r="J100" i="6"/>
  <c r="P100" i="6"/>
  <c r="K100" i="6"/>
  <c r="L100" i="6"/>
  <c r="J101" i="6"/>
  <c r="P101" i="6"/>
  <c r="K101" i="6"/>
  <c r="J102" i="6"/>
  <c r="K102" i="6"/>
  <c r="L102" i="6"/>
  <c r="J103" i="6"/>
  <c r="K103" i="6"/>
  <c r="L103" i="6"/>
  <c r="J104" i="6"/>
  <c r="P104" i="6"/>
  <c r="K104" i="6"/>
  <c r="L104" i="6"/>
  <c r="J105" i="6"/>
  <c r="P105" i="6"/>
  <c r="K105" i="6"/>
  <c r="J106" i="6"/>
  <c r="P106" i="6"/>
  <c r="K106" i="6"/>
  <c r="L106" i="6"/>
  <c r="J107" i="6"/>
  <c r="P107" i="6"/>
  <c r="K107" i="6"/>
  <c r="L107" i="6"/>
  <c r="J108" i="6"/>
  <c r="P108" i="6"/>
  <c r="K108" i="6"/>
  <c r="L108" i="6"/>
  <c r="J109" i="6"/>
  <c r="P109" i="6"/>
  <c r="K109" i="6"/>
  <c r="J110" i="6"/>
  <c r="P110" i="6"/>
  <c r="K110" i="6"/>
  <c r="L110" i="6"/>
  <c r="J111" i="6"/>
  <c r="P111" i="6"/>
  <c r="K111" i="6"/>
  <c r="L111" i="6"/>
  <c r="J112" i="6"/>
  <c r="P112" i="6"/>
  <c r="K112" i="6"/>
  <c r="L112" i="6"/>
  <c r="J13" i="4"/>
  <c r="P13" i="4"/>
  <c r="K13" i="4"/>
  <c r="J14" i="4"/>
  <c r="P14" i="4"/>
  <c r="K14" i="4"/>
  <c r="L14" i="4"/>
  <c r="J15" i="4"/>
  <c r="P15" i="4"/>
  <c r="K15" i="4"/>
  <c r="L15" i="4"/>
  <c r="J16" i="4"/>
  <c r="P16" i="4"/>
  <c r="K16" i="4"/>
  <c r="J17" i="4"/>
  <c r="P17" i="4"/>
  <c r="K17" i="4"/>
  <c r="L17" i="4"/>
  <c r="J18" i="4"/>
  <c r="P18" i="4"/>
  <c r="K18" i="4"/>
  <c r="L18" i="4"/>
  <c r="J19" i="4"/>
  <c r="P19" i="4"/>
  <c r="K19" i="4"/>
  <c r="L19" i="4"/>
  <c r="J20" i="4"/>
  <c r="P20" i="4"/>
  <c r="K20" i="4"/>
  <c r="L20" i="4"/>
  <c r="J21" i="4"/>
  <c r="P21" i="4"/>
  <c r="K21" i="4"/>
  <c r="J22" i="4"/>
  <c r="P22" i="4"/>
  <c r="K22" i="4"/>
  <c r="J23" i="4"/>
  <c r="P23" i="4"/>
  <c r="K23" i="4"/>
  <c r="L23" i="4"/>
  <c r="J24" i="4"/>
  <c r="P24" i="4"/>
  <c r="K24" i="4"/>
  <c r="J25" i="4"/>
  <c r="P25" i="4"/>
  <c r="K25" i="4"/>
  <c r="L25" i="4"/>
  <c r="J26" i="4"/>
  <c r="P26" i="4"/>
  <c r="K26" i="4"/>
  <c r="L26" i="4"/>
  <c r="J27" i="4"/>
  <c r="P27" i="4"/>
  <c r="K27" i="4"/>
  <c r="L27" i="4"/>
  <c r="J28" i="4"/>
  <c r="P28" i="4"/>
  <c r="K28" i="4"/>
  <c r="J29" i="4"/>
  <c r="P29" i="4"/>
  <c r="K29" i="4"/>
  <c r="L29" i="4"/>
  <c r="J30" i="4"/>
  <c r="P30" i="4"/>
  <c r="K30" i="4"/>
  <c r="L30" i="4"/>
  <c r="J31" i="4"/>
  <c r="K31" i="4"/>
  <c r="J32" i="4"/>
  <c r="P32" i="4"/>
  <c r="K32" i="4"/>
  <c r="J33" i="4"/>
  <c r="P33" i="4"/>
  <c r="K33" i="4"/>
  <c r="L33" i="4"/>
  <c r="J34" i="4"/>
  <c r="P34" i="4"/>
  <c r="K34" i="4"/>
  <c r="J35" i="4"/>
  <c r="P35" i="4"/>
  <c r="K35" i="4"/>
  <c r="L35" i="4"/>
  <c r="J36" i="4"/>
  <c r="P36" i="4"/>
  <c r="K36" i="4"/>
  <c r="L36" i="4"/>
  <c r="J37" i="4"/>
  <c r="P37" i="4"/>
  <c r="K37" i="4"/>
  <c r="J38" i="4"/>
  <c r="P38" i="4"/>
  <c r="K38" i="4"/>
  <c r="J39" i="4"/>
  <c r="P39" i="4"/>
  <c r="K39" i="4"/>
  <c r="L39" i="4"/>
  <c r="J40" i="4"/>
  <c r="P40" i="4"/>
  <c r="K40" i="4"/>
  <c r="L40" i="4"/>
  <c r="J41" i="4"/>
  <c r="P41" i="4"/>
  <c r="K41" i="4"/>
  <c r="L41" i="4"/>
  <c r="J42" i="4"/>
  <c r="P42" i="4"/>
  <c r="K42" i="4"/>
  <c r="L42" i="4"/>
  <c r="J43" i="4"/>
  <c r="P43" i="4"/>
  <c r="K43" i="4"/>
  <c r="J44" i="4"/>
  <c r="P44" i="4"/>
  <c r="K44" i="4"/>
  <c r="J45" i="4"/>
  <c r="P45" i="4"/>
  <c r="K45" i="4"/>
  <c r="L45" i="4"/>
  <c r="J46" i="4"/>
  <c r="P46" i="4"/>
  <c r="K46" i="4"/>
  <c r="J47" i="4"/>
  <c r="P47" i="4"/>
  <c r="K47" i="4"/>
  <c r="L47" i="4"/>
  <c r="J48" i="4"/>
  <c r="P48" i="4"/>
  <c r="K48" i="4"/>
  <c r="L48" i="4"/>
  <c r="J49" i="4"/>
  <c r="P49" i="4"/>
  <c r="K49" i="4"/>
  <c r="L49" i="4"/>
  <c r="J50" i="4"/>
  <c r="P50" i="4"/>
  <c r="K50" i="4"/>
  <c r="J51" i="4"/>
  <c r="P51" i="4"/>
  <c r="K51" i="4"/>
  <c r="L51" i="4"/>
  <c r="J52" i="4"/>
  <c r="P52" i="4"/>
  <c r="K52" i="4"/>
  <c r="L52" i="4"/>
  <c r="J53" i="4"/>
  <c r="P53" i="4"/>
  <c r="K53" i="4"/>
  <c r="J54" i="4"/>
  <c r="P54" i="4"/>
  <c r="K54" i="4"/>
  <c r="L54" i="4"/>
  <c r="J55" i="4"/>
  <c r="P55" i="4"/>
  <c r="K55" i="4"/>
  <c r="L55" i="4"/>
  <c r="J56" i="4"/>
  <c r="P56" i="4"/>
  <c r="K56" i="4"/>
  <c r="L56" i="4"/>
  <c r="J57" i="4"/>
  <c r="P57" i="4"/>
  <c r="K57" i="4"/>
  <c r="L57" i="4"/>
  <c r="J58" i="4"/>
  <c r="P58" i="4"/>
  <c r="K58" i="4"/>
  <c r="J59" i="4"/>
  <c r="P59" i="4"/>
  <c r="K59" i="4"/>
  <c r="L59" i="4"/>
  <c r="J60" i="4"/>
  <c r="P60" i="4"/>
  <c r="K60" i="4"/>
  <c r="L60" i="4"/>
  <c r="J61" i="4"/>
  <c r="P61" i="4"/>
  <c r="K61" i="4"/>
  <c r="J62" i="4"/>
  <c r="P62" i="4"/>
  <c r="K62" i="4"/>
  <c r="J63" i="4"/>
  <c r="P63" i="4"/>
  <c r="K63" i="4"/>
  <c r="L63" i="4"/>
  <c r="J64" i="4"/>
  <c r="P64" i="4"/>
  <c r="K64" i="4"/>
  <c r="L64" i="4"/>
  <c r="J65" i="4"/>
  <c r="P65" i="4"/>
  <c r="K65" i="4"/>
  <c r="L65" i="4"/>
  <c r="J66" i="4"/>
  <c r="P66" i="4"/>
  <c r="K66" i="4"/>
  <c r="L66" i="4"/>
  <c r="J67" i="4"/>
  <c r="P67" i="4"/>
  <c r="K67" i="4"/>
  <c r="L67" i="4"/>
  <c r="J68" i="4"/>
  <c r="P68" i="4"/>
  <c r="K68" i="4"/>
  <c r="J69" i="4"/>
  <c r="P69" i="4"/>
  <c r="K69" i="4"/>
  <c r="J70" i="4"/>
  <c r="P70" i="4"/>
  <c r="K70" i="4"/>
  <c r="L70" i="4"/>
  <c r="J71" i="4"/>
  <c r="P71" i="4"/>
  <c r="K71" i="4"/>
  <c r="L71" i="4"/>
  <c r="J72" i="4"/>
  <c r="P72" i="4"/>
  <c r="K72" i="4"/>
  <c r="J73" i="4"/>
  <c r="P73" i="4"/>
  <c r="K73" i="4"/>
  <c r="L73" i="4"/>
  <c r="J74" i="4"/>
  <c r="P74" i="4"/>
  <c r="K74" i="4"/>
  <c r="L74" i="4"/>
  <c r="J75" i="4"/>
  <c r="P75" i="4"/>
  <c r="K75" i="4"/>
  <c r="J76" i="4"/>
  <c r="P76" i="4"/>
  <c r="K76" i="4"/>
  <c r="L76" i="4"/>
  <c r="J77" i="4"/>
  <c r="P77" i="4"/>
  <c r="K77" i="4"/>
  <c r="L77" i="4"/>
  <c r="J78" i="4"/>
  <c r="P78" i="4"/>
  <c r="K78" i="4"/>
  <c r="L78" i="4"/>
  <c r="J79" i="4"/>
  <c r="P79" i="4"/>
  <c r="K79" i="4"/>
  <c r="L79" i="4"/>
  <c r="J80" i="4"/>
  <c r="P80" i="4"/>
  <c r="K80" i="4"/>
  <c r="J81" i="4"/>
  <c r="P81" i="4"/>
  <c r="K81" i="4"/>
  <c r="L81" i="4"/>
  <c r="J82" i="4"/>
  <c r="P82" i="4"/>
  <c r="K82" i="4"/>
  <c r="L82" i="4"/>
  <c r="J83" i="4"/>
  <c r="P83" i="4"/>
  <c r="K83" i="4"/>
  <c r="J84" i="4"/>
  <c r="P84" i="4"/>
  <c r="K84" i="4"/>
  <c r="L84" i="4"/>
  <c r="J85" i="4"/>
  <c r="P85" i="4"/>
  <c r="K85" i="4"/>
  <c r="J86" i="4"/>
  <c r="P86" i="4"/>
  <c r="K86" i="4"/>
  <c r="L86" i="4"/>
  <c r="J87" i="4"/>
  <c r="P87" i="4"/>
  <c r="K87" i="4"/>
  <c r="L87" i="4"/>
  <c r="J88" i="4"/>
  <c r="P88" i="4"/>
  <c r="K88" i="4"/>
  <c r="J89" i="4"/>
  <c r="P89" i="4"/>
  <c r="K89" i="4"/>
  <c r="L89" i="4"/>
  <c r="J90" i="4"/>
  <c r="P90" i="4"/>
  <c r="K90" i="4"/>
  <c r="L90" i="4"/>
  <c r="J91" i="4"/>
  <c r="P91" i="4"/>
  <c r="K91" i="4"/>
  <c r="L91" i="4"/>
  <c r="J92" i="4"/>
  <c r="P92" i="4"/>
  <c r="K92" i="4"/>
  <c r="J93" i="4"/>
  <c r="P93" i="4"/>
  <c r="K93" i="4"/>
  <c r="L93" i="4"/>
  <c r="J94" i="4"/>
  <c r="P94" i="4"/>
  <c r="K94" i="4"/>
  <c r="J95" i="4"/>
  <c r="P95" i="4"/>
  <c r="K95" i="4"/>
  <c r="L95" i="4"/>
  <c r="J96" i="4"/>
  <c r="P96" i="4"/>
  <c r="K96" i="4"/>
  <c r="J97" i="4"/>
  <c r="P97" i="4"/>
  <c r="K97" i="4"/>
  <c r="L97" i="4"/>
  <c r="J98" i="4"/>
  <c r="P98" i="4"/>
  <c r="K98" i="4"/>
  <c r="L98" i="4"/>
  <c r="J99" i="4"/>
  <c r="P99" i="4"/>
  <c r="K99" i="4"/>
  <c r="L99" i="4"/>
  <c r="J100" i="4"/>
  <c r="P100" i="4"/>
  <c r="K100" i="4"/>
  <c r="J101" i="4"/>
  <c r="P101" i="4"/>
  <c r="K101" i="4"/>
  <c r="J102" i="4"/>
  <c r="P102" i="4"/>
  <c r="K102" i="4"/>
  <c r="J103" i="4"/>
  <c r="P103" i="4"/>
  <c r="K103" i="4"/>
  <c r="L103" i="4"/>
  <c r="J104" i="4"/>
  <c r="P104" i="4"/>
  <c r="K104" i="4"/>
  <c r="L104" i="4"/>
  <c r="J105" i="4"/>
  <c r="P105" i="4"/>
  <c r="K105" i="4"/>
  <c r="L105" i="4"/>
  <c r="J106" i="4"/>
  <c r="P106" i="4"/>
  <c r="K106" i="4"/>
  <c r="L106" i="4"/>
  <c r="J107" i="4"/>
  <c r="P107" i="4"/>
  <c r="K107" i="4"/>
  <c r="L107" i="4"/>
  <c r="J108" i="4"/>
  <c r="P108" i="4"/>
  <c r="K108" i="4"/>
  <c r="J109" i="4"/>
  <c r="P109" i="4"/>
  <c r="K109" i="4"/>
  <c r="L109" i="4"/>
  <c r="J110" i="4"/>
  <c r="P110" i="4"/>
  <c r="K110" i="4"/>
  <c r="J111" i="4"/>
  <c r="P111" i="4"/>
  <c r="K111" i="4"/>
  <c r="L111" i="4"/>
  <c r="J112" i="4"/>
  <c r="P112" i="4"/>
  <c r="K112" i="4"/>
  <c r="G15" i="3"/>
  <c r="H15" i="3"/>
  <c r="I15" i="3"/>
  <c r="M15" i="3"/>
  <c r="M13" i="18"/>
  <c r="N15" i="3"/>
  <c r="N13" i="18"/>
  <c r="O15" i="3"/>
  <c r="F15" i="3"/>
  <c r="F13" i="18"/>
  <c r="J1417" i="10"/>
  <c r="K1417" i="10"/>
  <c r="J1418" i="10"/>
  <c r="K1418" i="10"/>
  <c r="J1419" i="10"/>
  <c r="K1419" i="10"/>
  <c r="J1420" i="10"/>
  <c r="K1420" i="10"/>
  <c r="J1421" i="10"/>
  <c r="K1421" i="10"/>
  <c r="J1422" i="10"/>
  <c r="K1422" i="10"/>
  <c r="J1423" i="10"/>
  <c r="K1423" i="10"/>
  <c r="J1424" i="10"/>
  <c r="K1424" i="10"/>
  <c r="J1425" i="10"/>
  <c r="K1425" i="10"/>
  <c r="J1426" i="10"/>
  <c r="K1426" i="10"/>
  <c r="J1427" i="10"/>
  <c r="K1427" i="10"/>
  <c r="J1428" i="10"/>
  <c r="K1428" i="10"/>
  <c r="J1429" i="10"/>
  <c r="K1429" i="10"/>
  <c r="J1430" i="10"/>
  <c r="K1430" i="10"/>
  <c r="J1431" i="10"/>
  <c r="K1431" i="10"/>
  <c r="J1432" i="10"/>
  <c r="K1432" i="10"/>
  <c r="J1433" i="10"/>
  <c r="K1433" i="10"/>
  <c r="J1434" i="10"/>
  <c r="K1434" i="10"/>
  <c r="J1435" i="10"/>
  <c r="K1435" i="10"/>
  <c r="J1436" i="10"/>
  <c r="K1436" i="10"/>
  <c r="J1437" i="10"/>
  <c r="K1437" i="10"/>
  <c r="J1438" i="10"/>
  <c r="K1438" i="10"/>
  <c r="J1439" i="10"/>
  <c r="K1439" i="10"/>
  <c r="J1440" i="10"/>
  <c r="K1440" i="10"/>
  <c r="J1441" i="10"/>
  <c r="K1441" i="10"/>
  <c r="J1442" i="10"/>
  <c r="K1442" i="10"/>
  <c r="J1443" i="10"/>
  <c r="K1443" i="10"/>
  <c r="J1444" i="10"/>
  <c r="K1444" i="10"/>
  <c r="J1445" i="10"/>
  <c r="K1445" i="10"/>
  <c r="J1446" i="10"/>
  <c r="K1446" i="10"/>
  <c r="J1447" i="10"/>
  <c r="K1447" i="10"/>
  <c r="J1448" i="10"/>
  <c r="K1448" i="10"/>
  <c r="J1449" i="10"/>
  <c r="K1449" i="10"/>
  <c r="J1450" i="10"/>
  <c r="K1450" i="10"/>
  <c r="J1451" i="10"/>
  <c r="K1451" i="10"/>
  <c r="J1452" i="10"/>
  <c r="K1452" i="10"/>
  <c r="J1453" i="10"/>
  <c r="K1453" i="10"/>
  <c r="J1454" i="10"/>
  <c r="K1454" i="10"/>
  <c r="J1455" i="10"/>
  <c r="K1455" i="10"/>
  <c r="J1456" i="10"/>
  <c r="K1456" i="10"/>
  <c r="J1457" i="10"/>
  <c r="K1457" i="10"/>
  <c r="J1458" i="10"/>
  <c r="K1458" i="10"/>
  <c r="J1459" i="10"/>
  <c r="K1459" i="10"/>
  <c r="J1460" i="10"/>
  <c r="K1460" i="10"/>
  <c r="J1461" i="10"/>
  <c r="K1461" i="10"/>
  <c r="J1462" i="10"/>
  <c r="K1462" i="10"/>
  <c r="J1463" i="10"/>
  <c r="K1463" i="10"/>
  <c r="J1464" i="10"/>
  <c r="K1464" i="10"/>
  <c r="J1465" i="10"/>
  <c r="K1465" i="10"/>
  <c r="J1466" i="10"/>
  <c r="K1466" i="10"/>
  <c r="J1467" i="10"/>
  <c r="K1467" i="10"/>
  <c r="J1468" i="10"/>
  <c r="K1468" i="10"/>
  <c r="J1469" i="10"/>
  <c r="K1469" i="10"/>
  <c r="J1470" i="10"/>
  <c r="K1470" i="10"/>
  <c r="J1471" i="10"/>
  <c r="K1471" i="10"/>
  <c r="J1472" i="10"/>
  <c r="K1472" i="10"/>
  <c r="J1473" i="10"/>
  <c r="K1473" i="10"/>
  <c r="J1474" i="10"/>
  <c r="K1474" i="10"/>
  <c r="J1475" i="10"/>
  <c r="K1475" i="10"/>
  <c r="J1476" i="10"/>
  <c r="K1476" i="10"/>
  <c r="J1477" i="10"/>
  <c r="K1477" i="10"/>
  <c r="J1478" i="10"/>
  <c r="K1478" i="10"/>
  <c r="J1479" i="10"/>
  <c r="K1479" i="10"/>
  <c r="J1480" i="10"/>
  <c r="K1480" i="10"/>
  <c r="J1481" i="10"/>
  <c r="K1481" i="10"/>
  <c r="J1482" i="10"/>
  <c r="K1482" i="10"/>
  <c r="J1483" i="10"/>
  <c r="K1483" i="10"/>
  <c r="J1484" i="10"/>
  <c r="K1484" i="10"/>
  <c r="J1485" i="10"/>
  <c r="K1485" i="10"/>
  <c r="J1486" i="10"/>
  <c r="K1486" i="10"/>
  <c r="J1487" i="10"/>
  <c r="K1487" i="10"/>
  <c r="J1488" i="10"/>
  <c r="K1488" i="10"/>
  <c r="J1489" i="10"/>
  <c r="K1489" i="10"/>
  <c r="J1490" i="10"/>
  <c r="K1490" i="10"/>
  <c r="J1491" i="10"/>
  <c r="K1491" i="10"/>
  <c r="J1492" i="10"/>
  <c r="K1492" i="10"/>
  <c r="J1493" i="10"/>
  <c r="K1493" i="10"/>
  <c r="J1494" i="10"/>
  <c r="K1494" i="10"/>
  <c r="J1495" i="10"/>
  <c r="K1495" i="10"/>
  <c r="J1496" i="10"/>
  <c r="K1496" i="10"/>
  <c r="J1497" i="10"/>
  <c r="K1497" i="10"/>
  <c r="J1498" i="10"/>
  <c r="K1498" i="10"/>
  <c r="J1499" i="10"/>
  <c r="K1499" i="10"/>
  <c r="J1500" i="10"/>
  <c r="K1500" i="10"/>
  <c r="J1501" i="10"/>
  <c r="K1501" i="10"/>
  <c r="J1502" i="10"/>
  <c r="K1502" i="10"/>
  <c r="J1503" i="10"/>
  <c r="K1503" i="10"/>
  <c r="J1504" i="10"/>
  <c r="K1504" i="10"/>
  <c r="J1505" i="10"/>
  <c r="K1505" i="10"/>
  <c r="J1506" i="10"/>
  <c r="K1506" i="10"/>
  <c r="J1507" i="10"/>
  <c r="K1507" i="10"/>
  <c r="J1508" i="10"/>
  <c r="K1508" i="10"/>
  <c r="J1509" i="10"/>
  <c r="K1509" i="10"/>
  <c r="J1510" i="10"/>
  <c r="K1510" i="10"/>
  <c r="J1511" i="10"/>
  <c r="K1511" i="10"/>
  <c r="J1512" i="10"/>
  <c r="K1512" i="10"/>
  <c r="J1513" i="10"/>
  <c r="K1513" i="10"/>
  <c r="J1514" i="10"/>
  <c r="K1514" i="10"/>
  <c r="J1515" i="10"/>
  <c r="K1515" i="10"/>
  <c r="J1516" i="10"/>
  <c r="K1516" i="10"/>
  <c r="J1517" i="10"/>
  <c r="K1517" i="10"/>
  <c r="J1518" i="10"/>
  <c r="K1518" i="10"/>
  <c r="J1519" i="10"/>
  <c r="K1519" i="10"/>
  <c r="J1520" i="10"/>
  <c r="K1520" i="10"/>
  <c r="J1521" i="10"/>
  <c r="K1521" i="10"/>
  <c r="J1522" i="10"/>
  <c r="K1522" i="10"/>
  <c r="J1523" i="10"/>
  <c r="K1523" i="10"/>
  <c r="J1524" i="10"/>
  <c r="K1524" i="10"/>
  <c r="J1525" i="10"/>
  <c r="K1525" i="10"/>
  <c r="J1526" i="10"/>
  <c r="K1526" i="10"/>
  <c r="J1527" i="10"/>
  <c r="K1527" i="10"/>
  <c r="J1528" i="10"/>
  <c r="K1528" i="10"/>
  <c r="J1529" i="10"/>
  <c r="K1529" i="10"/>
  <c r="J1530" i="10"/>
  <c r="K1530" i="10"/>
  <c r="J1531" i="10"/>
  <c r="K1531" i="10"/>
  <c r="J1532" i="10"/>
  <c r="K1532" i="10"/>
  <c r="J1533" i="10"/>
  <c r="K1533" i="10"/>
  <c r="J1534" i="10"/>
  <c r="K1534" i="10"/>
  <c r="J1535" i="10"/>
  <c r="K1535" i="10"/>
  <c r="J1536" i="10"/>
  <c r="K1536" i="10"/>
  <c r="J1537" i="10"/>
  <c r="K1537" i="10"/>
  <c r="J1538" i="10"/>
  <c r="K1538" i="10"/>
  <c r="J1539" i="10"/>
  <c r="K1539" i="10"/>
  <c r="J1540" i="10"/>
  <c r="K1540" i="10"/>
  <c r="J1541" i="10"/>
  <c r="K1541" i="10"/>
  <c r="J1542" i="10"/>
  <c r="K1542" i="10"/>
  <c r="J1543" i="10"/>
  <c r="K1543" i="10"/>
  <c r="J1544" i="10"/>
  <c r="K1544" i="10"/>
  <c r="J1545" i="10"/>
  <c r="K1545" i="10"/>
  <c r="J1546" i="10"/>
  <c r="K1546" i="10"/>
  <c r="J1547" i="10"/>
  <c r="K1547" i="10"/>
  <c r="J1548" i="10"/>
  <c r="K1548" i="10"/>
  <c r="J1549" i="10"/>
  <c r="K1549" i="10"/>
  <c r="J1550" i="10"/>
  <c r="K1550" i="10"/>
  <c r="J1551" i="10"/>
  <c r="K1551" i="10"/>
  <c r="J1552" i="10"/>
  <c r="K1552" i="10"/>
  <c r="J1553" i="10"/>
  <c r="K1553" i="10"/>
  <c r="J1554" i="10"/>
  <c r="K1554" i="10"/>
  <c r="J1555" i="10"/>
  <c r="K1555" i="10"/>
  <c r="J1556" i="10"/>
  <c r="K1556" i="10"/>
  <c r="J1557" i="10"/>
  <c r="K1557" i="10"/>
  <c r="J1558" i="10"/>
  <c r="K1558" i="10"/>
  <c r="J1559" i="10"/>
  <c r="K1559" i="10"/>
  <c r="J1560" i="10"/>
  <c r="K1560" i="10"/>
  <c r="J1561" i="10"/>
  <c r="K1561" i="10"/>
  <c r="J1562" i="10"/>
  <c r="K1562" i="10"/>
  <c r="J1563" i="10"/>
  <c r="K1563" i="10"/>
  <c r="J1564" i="10"/>
  <c r="K1564" i="10"/>
  <c r="J1565" i="10"/>
  <c r="K1565" i="10"/>
  <c r="J1566" i="10"/>
  <c r="K1566" i="10"/>
  <c r="J1567" i="10"/>
  <c r="K1567" i="10"/>
  <c r="J1568" i="10"/>
  <c r="K1568" i="10"/>
  <c r="J1569" i="10"/>
  <c r="K1569" i="10"/>
  <c r="J1570" i="10"/>
  <c r="K1570" i="10"/>
  <c r="J1571" i="10"/>
  <c r="K1571" i="10"/>
  <c r="J1572" i="10"/>
  <c r="K1572" i="10"/>
  <c r="J1573" i="10"/>
  <c r="K1573" i="10"/>
  <c r="J1574" i="10"/>
  <c r="K1574" i="10"/>
  <c r="J1575" i="10"/>
  <c r="K1575" i="10"/>
  <c r="J1576" i="10"/>
  <c r="K1576" i="10"/>
  <c r="J1577" i="10"/>
  <c r="K1577" i="10"/>
  <c r="J1578" i="10"/>
  <c r="K1578" i="10"/>
  <c r="J1579" i="10"/>
  <c r="K1579" i="10"/>
  <c r="J1580" i="10"/>
  <c r="K1580" i="10"/>
  <c r="J1581" i="10"/>
  <c r="K1581" i="10"/>
  <c r="J1582" i="10"/>
  <c r="K1582" i="10"/>
  <c r="J1583" i="10"/>
  <c r="K1583" i="10"/>
  <c r="J1584" i="10"/>
  <c r="K1584" i="10"/>
  <c r="J1585" i="10"/>
  <c r="K1585" i="10"/>
  <c r="J1586" i="10"/>
  <c r="K1586" i="10"/>
  <c r="J1587" i="10"/>
  <c r="K1587" i="10"/>
  <c r="J1588" i="10"/>
  <c r="K1588" i="10"/>
  <c r="J1589" i="10"/>
  <c r="K1589" i="10"/>
  <c r="J1590" i="10"/>
  <c r="K1590" i="10"/>
  <c r="J1591" i="10"/>
  <c r="K1591" i="10"/>
  <c r="J1592" i="10"/>
  <c r="K1592" i="10"/>
  <c r="J1593" i="10"/>
  <c r="K1593" i="10"/>
  <c r="J1594" i="10"/>
  <c r="K1594" i="10"/>
  <c r="J1595" i="10"/>
  <c r="K1595" i="10"/>
  <c r="J1596" i="10"/>
  <c r="K1596" i="10"/>
  <c r="J1597" i="10"/>
  <c r="K1597" i="10"/>
  <c r="J1598" i="10"/>
  <c r="K1598" i="10"/>
  <c r="J1599" i="10"/>
  <c r="K1599" i="10"/>
  <c r="J1600" i="10"/>
  <c r="K1600" i="10"/>
  <c r="J1601" i="10"/>
  <c r="K1601" i="10"/>
  <c r="J1602" i="10"/>
  <c r="K1602" i="10"/>
  <c r="J1603" i="10"/>
  <c r="K1603" i="10"/>
  <c r="J1604" i="10"/>
  <c r="K1604" i="10"/>
  <c r="J1605" i="10"/>
  <c r="K1605" i="10"/>
  <c r="J1606" i="10"/>
  <c r="K1606" i="10"/>
  <c r="J1607" i="10"/>
  <c r="K1607" i="10"/>
  <c r="J1608" i="10"/>
  <c r="K1608" i="10"/>
  <c r="J1609" i="10"/>
  <c r="K1609" i="10"/>
  <c r="J1610" i="10"/>
  <c r="K1610" i="10"/>
  <c r="J1611" i="10"/>
  <c r="K1611" i="10"/>
  <c r="J1612" i="10"/>
  <c r="K1612" i="10"/>
  <c r="J1613" i="10"/>
  <c r="K1613" i="10"/>
  <c r="J1614" i="10"/>
  <c r="K1614" i="10"/>
  <c r="J1615" i="10"/>
  <c r="K1615" i="10"/>
  <c r="J1616" i="10"/>
  <c r="K1616" i="10"/>
  <c r="J1617" i="10"/>
  <c r="K1617" i="10"/>
  <c r="J1618" i="10"/>
  <c r="K1618" i="10"/>
  <c r="J1619" i="10"/>
  <c r="K1619" i="10"/>
  <c r="J1620" i="10"/>
  <c r="K1620" i="10"/>
  <c r="J1621" i="10"/>
  <c r="K1621" i="10"/>
  <c r="J1622" i="10"/>
  <c r="K1622" i="10"/>
  <c r="J1623" i="10"/>
  <c r="K1623" i="10"/>
  <c r="J1624" i="10"/>
  <c r="K1624" i="10"/>
  <c r="J1625" i="10"/>
  <c r="K1625" i="10"/>
  <c r="J1626" i="10"/>
  <c r="K1626" i="10"/>
  <c r="J1627" i="10"/>
  <c r="K1627" i="10"/>
  <c r="J1628" i="10"/>
  <c r="K1628" i="10"/>
  <c r="J1629" i="10"/>
  <c r="K1629" i="10"/>
  <c r="J1630" i="10"/>
  <c r="K1630" i="10"/>
  <c r="J1631" i="10"/>
  <c r="K1631" i="10"/>
  <c r="J1632" i="10"/>
  <c r="K1632" i="10"/>
  <c r="J1633" i="10"/>
  <c r="K1633" i="10"/>
  <c r="J1634" i="10"/>
  <c r="K1634" i="10"/>
  <c r="J1635" i="10"/>
  <c r="K1635" i="10"/>
  <c r="J1636" i="10"/>
  <c r="K1636" i="10"/>
  <c r="J1637" i="10"/>
  <c r="K1637" i="10"/>
  <c r="J1638" i="10"/>
  <c r="K1638" i="10"/>
  <c r="J1639" i="10"/>
  <c r="K1639" i="10"/>
  <c r="J1640" i="10"/>
  <c r="K1640" i="10"/>
  <c r="J1641" i="10"/>
  <c r="K1641" i="10"/>
  <c r="J1642" i="10"/>
  <c r="K1642" i="10"/>
  <c r="J1643" i="10"/>
  <c r="K1643" i="10"/>
  <c r="J1644" i="10"/>
  <c r="K1644" i="10"/>
  <c r="J1645" i="10"/>
  <c r="K1645" i="10"/>
  <c r="J1646" i="10"/>
  <c r="K1646" i="10"/>
  <c r="J1647" i="10"/>
  <c r="K1647" i="10"/>
  <c r="J1648" i="10"/>
  <c r="K1648" i="10"/>
  <c r="J1649" i="10"/>
  <c r="K1649" i="10"/>
  <c r="J1650" i="10"/>
  <c r="K1650" i="10"/>
  <c r="J1651" i="10"/>
  <c r="K1651" i="10"/>
  <c r="J1652" i="10"/>
  <c r="K1652" i="10"/>
  <c r="J1653" i="10"/>
  <c r="K1653" i="10"/>
  <c r="J1654" i="10"/>
  <c r="K1654" i="10"/>
  <c r="J1655" i="10"/>
  <c r="K1655" i="10"/>
  <c r="J1656" i="10"/>
  <c r="K1656" i="10"/>
  <c r="J1657" i="10"/>
  <c r="K1657" i="10"/>
  <c r="J1658" i="10"/>
  <c r="K1658" i="10"/>
  <c r="J1659" i="10"/>
  <c r="K1659" i="10"/>
  <c r="J1660" i="10"/>
  <c r="K1660" i="10"/>
  <c r="J1661" i="10"/>
  <c r="K1661" i="10"/>
  <c r="J1662" i="10"/>
  <c r="K1662" i="10"/>
  <c r="J1663" i="10"/>
  <c r="K1663" i="10"/>
  <c r="J1664" i="10"/>
  <c r="K1664" i="10"/>
  <c r="J1665" i="10"/>
  <c r="K1665" i="10"/>
  <c r="J1666" i="10"/>
  <c r="K1666" i="10"/>
  <c r="J1667" i="10"/>
  <c r="K1667" i="10"/>
  <c r="J1668" i="10"/>
  <c r="K1668" i="10"/>
  <c r="J1669" i="10"/>
  <c r="K1669" i="10"/>
  <c r="J1670" i="10"/>
  <c r="K1670" i="10"/>
  <c r="J1671" i="10"/>
  <c r="K1671" i="10"/>
  <c r="J1672" i="10"/>
  <c r="K1672" i="10"/>
  <c r="J1673" i="10"/>
  <c r="K1673" i="10"/>
  <c r="J1674" i="10"/>
  <c r="K1674" i="10"/>
  <c r="J1675" i="10"/>
  <c r="K1675" i="10"/>
  <c r="J1676" i="10"/>
  <c r="K1676" i="10"/>
  <c r="J1677" i="10"/>
  <c r="K1677" i="10"/>
  <c r="J1678" i="10"/>
  <c r="K1678" i="10"/>
  <c r="J1679" i="10"/>
  <c r="K1679" i="10"/>
  <c r="J1680" i="10"/>
  <c r="K1680" i="10"/>
  <c r="J1681" i="10"/>
  <c r="K1681" i="10"/>
  <c r="J1682" i="10"/>
  <c r="K1682" i="10"/>
  <c r="J1683" i="10"/>
  <c r="K1683" i="10"/>
  <c r="J1684" i="10"/>
  <c r="K1684" i="10"/>
  <c r="J1685" i="10"/>
  <c r="K1685" i="10"/>
  <c r="J1686" i="10"/>
  <c r="K1686" i="10"/>
  <c r="J1687" i="10"/>
  <c r="K1687" i="10"/>
  <c r="J1688" i="10"/>
  <c r="K1688" i="10"/>
  <c r="J1689" i="10"/>
  <c r="K1689" i="10"/>
  <c r="J1690" i="10"/>
  <c r="K1690" i="10"/>
  <c r="J1691" i="10"/>
  <c r="K1691" i="10"/>
  <c r="J1692" i="10"/>
  <c r="K1692" i="10"/>
  <c r="J1693" i="10"/>
  <c r="K1693" i="10"/>
  <c r="J1694" i="10"/>
  <c r="K1694" i="10"/>
  <c r="J1695" i="10"/>
  <c r="K1695" i="10"/>
  <c r="J1696" i="10"/>
  <c r="K1696" i="10"/>
  <c r="J1697" i="10"/>
  <c r="K1697" i="10"/>
  <c r="J1698" i="10"/>
  <c r="K1698" i="10"/>
  <c r="J1699" i="10"/>
  <c r="K1699" i="10"/>
  <c r="J1700" i="10"/>
  <c r="K1700" i="10"/>
  <c r="J1701" i="10"/>
  <c r="K1701" i="10"/>
  <c r="J1702" i="10"/>
  <c r="K1702" i="10"/>
  <c r="J1703" i="10"/>
  <c r="K1703" i="10"/>
  <c r="J1704" i="10"/>
  <c r="K1704" i="10"/>
  <c r="J1705" i="10"/>
  <c r="K1705" i="10"/>
  <c r="J1706" i="10"/>
  <c r="K1706" i="10"/>
  <c r="J1707" i="10"/>
  <c r="K1707" i="10"/>
  <c r="J1708" i="10"/>
  <c r="K1708" i="10"/>
  <c r="J1709" i="10"/>
  <c r="K1709" i="10"/>
  <c r="J1710" i="10"/>
  <c r="K1710" i="10"/>
  <c r="J1711" i="10"/>
  <c r="K1711" i="10"/>
  <c r="J1712" i="10"/>
  <c r="K1712" i="10"/>
  <c r="J1713" i="10"/>
  <c r="K1713" i="10"/>
  <c r="J1714" i="10"/>
  <c r="K1714" i="10"/>
  <c r="J1715" i="10"/>
  <c r="K1715" i="10"/>
  <c r="J1716" i="10"/>
  <c r="K1716" i="10"/>
  <c r="J1717" i="10"/>
  <c r="K1717" i="10"/>
  <c r="J1718" i="10"/>
  <c r="K1718" i="10"/>
  <c r="J1719" i="10"/>
  <c r="K1719" i="10"/>
  <c r="J1720" i="10"/>
  <c r="K1720" i="10"/>
  <c r="J1721" i="10"/>
  <c r="K1721" i="10"/>
  <c r="J1722" i="10"/>
  <c r="K1722" i="10"/>
  <c r="J1723" i="10"/>
  <c r="K1723" i="10"/>
  <c r="J1724" i="10"/>
  <c r="K1724" i="10"/>
  <c r="J1725" i="10"/>
  <c r="K1725" i="10"/>
  <c r="J1726" i="10"/>
  <c r="K1726" i="10"/>
  <c r="J1727" i="10"/>
  <c r="K1727" i="10"/>
  <c r="J1728" i="10"/>
  <c r="K1728" i="10"/>
  <c r="J1729" i="10"/>
  <c r="K1729" i="10"/>
  <c r="J1730" i="10"/>
  <c r="K1730" i="10"/>
  <c r="J1731" i="10"/>
  <c r="K1731" i="10"/>
  <c r="J1732" i="10"/>
  <c r="K1732" i="10"/>
  <c r="J1733" i="10"/>
  <c r="K1733" i="10"/>
  <c r="J1734" i="10"/>
  <c r="K1734" i="10"/>
  <c r="J1735" i="10"/>
  <c r="K1735" i="10"/>
  <c r="J1736" i="10"/>
  <c r="K1736" i="10"/>
  <c r="J1737" i="10"/>
  <c r="K1737" i="10"/>
  <c r="J1738" i="10"/>
  <c r="K1738" i="10"/>
  <c r="J1739" i="10"/>
  <c r="K1739" i="10"/>
  <c r="J1740" i="10"/>
  <c r="K1740" i="10"/>
  <c r="J1741" i="10"/>
  <c r="K1741" i="10"/>
  <c r="J1742" i="10"/>
  <c r="K1742" i="10"/>
  <c r="J1743" i="10"/>
  <c r="K1743" i="10"/>
  <c r="J1744" i="10"/>
  <c r="K1744" i="10"/>
  <c r="J1745" i="10"/>
  <c r="K1745" i="10"/>
  <c r="J1746" i="10"/>
  <c r="K1746" i="10"/>
  <c r="J1747" i="10"/>
  <c r="K1747" i="10"/>
  <c r="J1748" i="10"/>
  <c r="K1748" i="10"/>
  <c r="J1749" i="10"/>
  <c r="K1749" i="10"/>
  <c r="J1750" i="10"/>
  <c r="K1750" i="10"/>
  <c r="J1751" i="10"/>
  <c r="K1751" i="10"/>
  <c r="J1752" i="10"/>
  <c r="K1752" i="10"/>
  <c r="J1753" i="10"/>
  <c r="K1753" i="10"/>
  <c r="J1754" i="10"/>
  <c r="K1754" i="10"/>
  <c r="J1755" i="10"/>
  <c r="K1755" i="10"/>
  <c r="J1756" i="10"/>
  <c r="K1756" i="10"/>
  <c r="J1757" i="10"/>
  <c r="K1757" i="10"/>
  <c r="J1758" i="10"/>
  <c r="K1758" i="10"/>
  <c r="J1759" i="10"/>
  <c r="K1759" i="10"/>
  <c r="J1760" i="10"/>
  <c r="K1760" i="10"/>
  <c r="J1761" i="10"/>
  <c r="K1761" i="10"/>
  <c r="J1762" i="10"/>
  <c r="K1762" i="10"/>
  <c r="J1763" i="10"/>
  <c r="K1763" i="10"/>
  <c r="J1764" i="10"/>
  <c r="K1764" i="10"/>
  <c r="J1765" i="10"/>
  <c r="K1765" i="10"/>
  <c r="J1766" i="10"/>
  <c r="K1766" i="10"/>
  <c r="J1767" i="10"/>
  <c r="K1767" i="10"/>
  <c r="J1768" i="10"/>
  <c r="K1768" i="10"/>
  <c r="J1769" i="10"/>
  <c r="K1769" i="10"/>
  <c r="J1770" i="10"/>
  <c r="K1770" i="10"/>
  <c r="J1771" i="10"/>
  <c r="K1771" i="10"/>
  <c r="J1772" i="10"/>
  <c r="K1772" i="10"/>
  <c r="J1773" i="10"/>
  <c r="K1773" i="10"/>
  <c r="J1774" i="10"/>
  <c r="K1774" i="10"/>
  <c r="J1775" i="10"/>
  <c r="K1775" i="10"/>
  <c r="J1776" i="10"/>
  <c r="K1776" i="10"/>
  <c r="J1777" i="10"/>
  <c r="K1777" i="10"/>
  <c r="J1778" i="10"/>
  <c r="K1778" i="10"/>
  <c r="J1779" i="10"/>
  <c r="K1779" i="10"/>
  <c r="J1780" i="10"/>
  <c r="K1780" i="10"/>
  <c r="J1781" i="10"/>
  <c r="K1781" i="10"/>
  <c r="J1782" i="10"/>
  <c r="K1782" i="10"/>
  <c r="J1783" i="10"/>
  <c r="K1783" i="10"/>
  <c r="J1784" i="10"/>
  <c r="K1784" i="10"/>
  <c r="J1785" i="10"/>
  <c r="K1785" i="10"/>
  <c r="J1786" i="10"/>
  <c r="K1786" i="10"/>
  <c r="J1787" i="10"/>
  <c r="K1787" i="10"/>
  <c r="J1788" i="10"/>
  <c r="K1788" i="10"/>
  <c r="J1789" i="10"/>
  <c r="K1789" i="10"/>
  <c r="J1790" i="10"/>
  <c r="K1790" i="10"/>
  <c r="J1791" i="10"/>
  <c r="K1791" i="10"/>
  <c r="J1792" i="10"/>
  <c r="K1792" i="10"/>
  <c r="J1793" i="10"/>
  <c r="K1793" i="10"/>
  <c r="J1794" i="10"/>
  <c r="K1794" i="10"/>
  <c r="J1795" i="10"/>
  <c r="K1795" i="10"/>
  <c r="J1796" i="10"/>
  <c r="K1796" i="10"/>
  <c r="J1797" i="10"/>
  <c r="K1797" i="10"/>
  <c r="J1798" i="10"/>
  <c r="K1798" i="10"/>
  <c r="J1799" i="10"/>
  <c r="K1799" i="10"/>
  <c r="J1800" i="10"/>
  <c r="K1800" i="10"/>
  <c r="J1801" i="10"/>
  <c r="K1801" i="10"/>
  <c r="J1802" i="10"/>
  <c r="K1802" i="10"/>
  <c r="J1803" i="10"/>
  <c r="K1803" i="10"/>
  <c r="J1804" i="10"/>
  <c r="K1804" i="10"/>
  <c r="J1805" i="10"/>
  <c r="K1805" i="10"/>
  <c r="J1806" i="10"/>
  <c r="K1806" i="10"/>
  <c r="J1807" i="10"/>
  <c r="K1807" i="10"/>
  <c r="J1808" i="10"/>
  <c r="K1808" i="10"/>
  <c r="J1809" i="10"/>
  <c r="K1809" i="10"/>
  <c r="J1810" i="10"/>
  <c r="K1810" i="10"/>
  <c r="J1811" i="10"/>
  <c r="K1811" i="10"/>
  <c r="J1812" i="10"/>
  <c r="K1812" i="10"/>
  <c r="J1813" i="10"/>
  <c r="K1813" i="10"/>
  <c r="J1814" i="10"/>
  <c r="K1814" i="10"/>
  <c r="J1815" i="10"/>
  <c r="K1815" i="10"/>
  <c r="J1816" i="10"/>
  <c r="K1816" i="10"/>
  <c r="J1817" i="10"/>
  <c r="K1817" i="10"/>
  <c r="J1818" i="10"/>
  <c r="K1818" i="10"/>
  <c r="J1819" i="10"/>
  <c r="K1819" i="10"/>
  <c r="J1820" i="10"/>
  <c r="K1820" i="10"/>
  <c r="J1821" i="10"/>
  <c r="K1821" i="10"/>
  <c r="J1822" i="10"/>
  <c r="K1822" i="10"/>
  <c r="J1823" i="10"/>
  <c r="K1823" i="10"/>
  <c r="J1824" i="10"/>
  <c r="K1824" i="10"/>
  <c r="J1825" i="10"/>
  <c r="K1825" i="10"/>
  <c r="J1826" i="10"/>
  <c r="K1826" i="10"/>
  <c r="J1827" i="10"/>
  <c r="K1827" i="10"/>
  <c r="J1828" i="10"/>
  <c r="K1828" i="10"/>
  <c r="J1829" i="10"/>
  <c r="K1829" i="10"/>
  <c r="J1830" i="10"/>
  <c r="K1830" i="10"/>
  <c r="J1831" i="10"/>
  <c r="K1831" i="10"/>
  <c r="J1832" i="10"/>
  <c r="K1832" i="10"/>
  <c r="J1833" i="10"/>
  <c r="K1833" i="10"/>
  <c r="J1834" i="10"/>
  <c r="K1834" i="10"/>
  <c r="J1835" i="10"/>
  <c r="K1835" i="10"/>
  <c r="J1836" i="10"/>
  <c r="K1836" i="10"/>
  <c r="J1837" i="10"/>
  <c r="K1837" i="10"/>
  <c r="J1838" i="10"/>
  <c r="K1838" i="10"/>
  <c r="J1839" i="10"/>
  <c r="K1839" i="10"/>
  <c r="J1840" i="10"/>
  <c r="K1840" i="10"/>
  <c r="J1841" i="10"/>
  <c r="K1841" i="10"/>
  <c r="J1842" i="10"/>
  <c r="K1842" i="10"/>
  <c r="J1843" i="10"/>
  <c r="K1843" i="10"/>
  <c r="J1844" i="10"/>
  <c r="K1844" i="10"/>
  <c r="J1845" i="10"/>
  <c r="K1845" i="10"/>
  <c r="J1846" i="10"/>
  <c r="K1846" i="10"/>
  <c r="J1847" i="10"/>
  <c r="K1847" i="10"/>
  <c r="J1848" i="10"/>
  <c r="K1848" i="10"/>
  <c r="J1849" i="10"/>
  <c r="K1849" i="10"/>
  <c r="J1850" i="10"/>
  <c r="K1850" i="10"/>
  <c r="J1851" i="10"/>
  <c r="K1851" i="10"/>
  <c r="J1852" i="10"/>
  <c r="K1852" i="10"/>
  <c r="J1853" i="10"/>
  <c r="K1853" i="10"/>
  <c r="J1854" i="10"/>
  <c r="K1854" i="10"/>
  <c r="J1855" i="10"/>
  <c r="K1855" i="10"/>
  <c r="J1856" i="10"/>
  <c r="K1856" i="10"/>
  <c r="J1857" i="10"/>
  <c r="K1857" i="10"/>
  <c r="J1858" i="10"/>
  <c r="K1858" i="10"/>
  <c r="J1859" i="10"/>
  <c r="K1859" i="10"/>
  <c r="J1860" i="10"/>
  <c r="K1860" i="10"/>
  <c r="J1861" i="10"/>
  <c r="K1861" i="10"/>
  <c r="J1862" i="10"/>
  <c r="K1862" i="10"/>
  <c r="J1863" i="10"/>
  <c r="K1863" i="10"/>
  <c r="J1864" i="10"/>
  <c r="K1864" i="10"/>
  <c r="J1865" i="10"/>
  <c r="K1865" i="10"/>
  <c r="J1866" i="10"/>
  <c r="K1866" i="10"/>
  <c r="J1867" i="10"/>
  <c r="K1867" i="10"/>
  <c r="J1868" i="10"/>
  <c r="K1868" i="10"/>
  <c r="J1869" i="10"/>
  <c r="K1869" i="10"/>
  <c r="J1870" i="10"/>
  <c r="K1870" i="10"/>
  <c r="J1871" i="10"/>
  <c r="K1871" i="10"/>
  <c r="J1872" i="10"/>
  <c r="K1872" i="10"/>
  <c r="J1873" i="10"/>
  <c r="K1873" i="10"/>
  <c r="J1874" i="10"/>
  <c r="K1874" i="10"/>
  <c r="J1875" i="10"/>
  <c r="K1875" i="10"/>
  <c r="J1876" i="10"/>
  <c r="K1876" i="10"/>
  <c r="J1877" i="10"/>
  <c r="K1877" i="10"/>
  <c r="J1878" i="10"/>
  <c r="K1878" i="10"/>
  <c r="J1879" i="10"/>
  <c r="K1879" i="10"/>
  <c r="J1880" i="10"/>
  <c r="K1880" i="10"/>
  <c r="J1881" i="10"/>
  <c r="K1881" i="10"/>
  <c r="J1882" i="10"/>
  <c r="K1882" i="10"/>
  <c r="J1883" i="10"/>
  <c r="K1883" i="10"/>
  <c r="J1884" i="10"/>
  <c r="K1884" i="10"/>
  <c r="J1885" i="10"/>
  <c r="K1885" i="10"/>
  <c r="J1886" i="10"/>
  <c r="K1886" i="10"/>
  <c r="J1887" i="10"/>
  <c r="K1887" i="10"/>
  <c r="J1888" i="10"/>
  <c r="K1888" i="10"/>
  <c r="J1889" i="10"/>
  <c r="K1889" i="10"/>
  <c r="J1890" i="10"/>
  <c r="K1890" i="10"/>
  <c r="J1891" i="10"/>
  <c r="K1891" i="10"/>
  <c r="J1892" i="10"/>
  <c r="K1892" i="10"/>
  <c r="J1893" i="10"/>
  <c r="K1893" i="10"/>
  <c r="J1894" i="10"/>
  <c r="K1894" i="10"/>
  <c r="J1895" i="10"/>
  <c r="K1895" i="10"/>
  <c r="J1896" i="10"/>
  <c r="K1896" i="10"/>
  <c r="J1897" i="10"/>
  <c r="K1897" i="10"/>
  <c r="J1898" i="10"/>
  <c r="K1898" i="10"/>
  <c r="J1899" i="10"/>
  <c r="K1899" i="10"/>
  <c r="J1900" i="10"/>
  <c r="K1900" i="10"/>
  <c r="J1901" i="10"/>
  <c r="K1901" i="10"/>
  <c r="J1902" i="10"/>
  <c r="K1902" i="10"/>
  <c r="J1903" i="10"/>
  <c r="K1903" i="10"/>
  <c r="J1904" i="10"/>
  <c r="K1904" i="10"/>
  <c r="J1905" i="10"/>
  <c r="K1905" i="10"/>
  <c r="J1906" i="10"/>
  <c r="K1906" i="10"/>
  <c r="J1907" i="10"/>
  <c r="K1907" i="10"/>
  <c r="J1908" i="10"/>
  <c r="K1908" i="10"/>
  <c r="J1909" i="10"/>
  <c r="K1909" i="10"/>
  <c r="J1910" i="10"/>
  <c r="K1910" i="10"/>
  <c r="J1911" i="10"/>
  <c r="K1911" i="10"/>
  <c r="J1912" i="10"/>
  <c r="K1912" i="10"/>
  <c r="J1913" i="10"/>
  <c r="K1913" i="10"/>
  <c r="J1914" i="10"/>
  <c r="K1914" i="10"/>
  <c r="J1915" i="10"/>
  <c r="K1915" i="10"/>
  <c r="J1916" i="10"/>
  <c r="K1916" i="10"/>
  <c r="J1917" i="10"/>
  <c r="K1917" i="10"/>
  <c r="J1918" i="10"/>
  <c r="K1918" i="10"/>
  <c r="J1919" i="10"/>
  <c r="K1919" i="10"/>
  <c r="J1920" i="10"/>
  <c r="K1920" i="10"/>
  <c r="J1921" i="10"/>
  <c r="K1921" i="10"/>
  <c r="J1922" i="10"/>
  <c r="K1922" i="10"/>
  <c r="J1923" i="10"/>
  <c r="K1923" i="10"/>
  <c r="J1924" i="10"/>
  <c r="K1924" i="10"/>
  <c r="J1925" i="10"/>
  <c r="K1925" i="10"/>
  <c r="J1926" i="10"/>
  <c r="K1926" i="10"/>
  <c r="J1927" i="10"/>
  <c r="K1927" i="10"/>
  <c r="J1928" i="10"/>
  <c r="K1928" i="10"/>
  <c r="J1929" i="10"/>
  <c r="K1929" i="10"/>
  <c r="J1930" i="10"/>
  <c r="K1930" i="10"/>
  <c r="J1931" i="10"/>
  <c r="K1931" i="10"/>
  <c r="J1932" i="10"/>
  <c r="K1932" i="10"/>
  <c r="J1933" i="10"/>
  <c r="K1933" i="10"/>
  <c r="J1934" i="10"/>
  <c r="K1934" i="10"/>
  <c r="J1935" i="10"/>
  <c r="K1935" i="10"/>
  <c r="J1936" i="10"/>
  <c r="K1936" i="10"/>
  <c r="J1937" i="10"/>
  <c r="K1937" i="10"/>
  <c r="J1938" i="10"/>
  <c r="K1938" i="10"/>
  <c r="J1939" i="10"/>
  <c r="K1939" i="10"/>
  <c r="J1940" i="10"/>
  <c r="K1940" i="10"/>
  <c r="J1941" i="10"/>
  <c r="K1941" i="10"/>
  <c r="J1942" i="10"/>
  <c r="K1942" i="10"/>
  <c r="J1943" i="10"/>
  <c r="K1943" i="10"/>
  <c r="J1944" i="10"/>
  <c r="K1944" i="10"/>
  <c r="J1945" i="10"/>
  <c r="K1945" i="10"/>
  <c r="J1946" i="10"/>
  <c r="K1946" i="10"/>
  <c r="J1947" i="10"/>
  <c r="K1947" i="10"/>
  <c r="J1948" i="10"/>
  <c r="K1948" i="10"/>
  <c r="J1949" i="10"/>
  <c r="K1949" i="10"/>
  <c r="J1950" i="10"/>
  <c r="K1950" i="10"/>
  <c r="J1951" i="10"/>
  <c r="K1951" i="10"/>
  <c r="J1952" i="10"/>
  <c r="K1952" i="10"/>
  <c r="J1953" i="10"/>
  <c r="K1953" i="10"/>
  <c r="J1954" i="10"/>
  <c r="K1954" i="10"/>
  <c r="J1955" i="10"/>
  <c r="K1955" i="10"/>
  <c r="J1956" i="10"/>
  <c r="K1956" i="10"/>
  <c r="J1957" i="10"/>
  <c r="K1957" i="10"/>
  <c r="J1958" i="10"/>
  <c r="K1958" i="10"/>
  <c r="J1959" i="10"/>
  <c r="K1959" i="10"/>
  <c r="J1960" i="10"/>
  <c r="K1960" i="10"/>
  <c r="J1961" i="10"/>
  <c r="K1961" i="10"/>
  <c r="J1962" i="10"/>
  <c r="K1962" i="10"/>
  <c r="J1963" i="10"/>
  <c r="K1963" i="10"/>
  <c r="J1964" i="10"/>
  <c r="K1964" i="10"/>
  <c r="J1965" i="10"/>
  <c r="K1965" i="10"/>
  <c r="J1966" i="10"/>
  <c r="K1966" i="10"/>
  <c r="J1967" i="10"/>
  <c r="K1967" i="10"/>
  <c r="J1968" i="10"/>
  <c r="K1968" i="10"/>
  <c r="J1969" i="10"/>
  <c r="K1969" i="10"/>
  <c r="J1970" i="10"/>
  <c r="K1970" i="10"/>
  <c r="J1971" i="10"/>
  <c r="K1971" i="10"/>
  <c r="J1972" i="10"/>
  <c r="K1972" i="10"/>
  <c r="J1973" i="10"/>
  <c r="K1973" i="10"/>
  <c r="J1974" i="10"/>
  <c r="K1974" i="10"/>
  <c r="J1975" i="10"/>
  <c r="K1975" i="10"/>
  <c r="J1976" i="10"/>
  <c r="K1976" i="10"/>
  <c r="J1977" i="10"/>
  <c r="K1977" i="10"/>
  <c r="J1978" i="10"/>
  <c r="K1978" i="10"/>
  <c r="J1979" i="10"/>
  <c r="K1979" i="10"/>
  <c r="J1980" i="10"/>
  <c r="K1980" i="10"/>
  <c r="J1981" i="10"/>
  <c r="K1981" i="10"/>
  <c r="J1982" i="10"/>
  <c r="K1982" i="10"/>
  <c r="J1983" i="10"/>
  <c r="K1983" i="10"/>
  <c r="J1984" i="10"/>
  <c r="K1984" i="10"/>
  <c r="J1985" i="10"/>
  <c r="K1985" i="10"/>
  <c r="J1986" i="10"/>
  <c r="K1986" i="10"/>
  <c r="J1987" i="10"/>
  <c r="K1987" i="10"/>
  <c r="J1988" i="10"/>
  <c r="K1988" i="10"/>
  <c r="J1989" i="10"/>
  <c r="K1989" i="10"/>
  <c r="J1990" i="10"/>
  <c r="K1990" i="10"/>
  <c r="J1991" i="10"/>
  <c r="K1991" i="10"/>
  <c r="J1992" i="10"/>
  <c r="K1992" i="10"/>
  <c r="J1993" i="10"/>
  <c r="K1993" i="10"/>
  <c r="J1994" i="10"/>
  <c r="K1994" i="10"/>
  <c r="J1995" i="10"/>
  <c r="K1995" i="10"/>
  <c r="J1996" i="10"/>
  <c r="K1996" i="10"/>
  <c r="J1997" i="10"/>
  <c r="K1997" i="10"/>
  <c r="J1998" i="10"/>
  <c r="K1998" i="10"/>
  <c r="J1999" i="10"/>
  <c r="K1999" i="10"/>
  <c r="J2000" i="10"/>
  <c r="K2000" i="10"/>
  <c r="J2001" i="10"/>
  <c r="K2001" i="10"/>
  <c r="J2002" i="10"/>
  <c r="K2002" i="10"/>
  <c r="F13" i="10"/>
  <c r="G13" i="10"/>
  <c r="H13" i="10"/>
  <c r="I13" i="10"/>
  <c r="L13" i="10"/>
  <c r="E13" i="10"/>
  <c r="J1507" i="8"/>
  <c r="P1507" i="8"/>
  <c r="K1507" i="8"/>
  <c r="L1507" i="8"/>
  <c r="J1508" i="8"/>
  <c r="P1508" i="8"/>
  <c r="K1508" i="8"/>
  <c r="L1508" i="8"/>
  <c r="J1509" i="8"/>
  <c r="P1509" i="8"/>
  <c r="K1509" i="8"/>
  <c r="L1509" i="8"/>
  <c r="J1510" i="8"/>
  <c r="K1510" i="8"/>
  <c r="L1510" i="8"/>
  <c r="P1510" i="8"/>
  <c r="J1511" i="8"/>
  <c r="P1511" i="8"/>
  <c r="K1511" i="8"/>
  <c r="L1511" i="8"/>
  <c r="J1512" i="8"/>
  <c r="P1512" i="8"/>
  <c r="K1512" i="8"/>
  <c r="L1512" i="8"/>
  <c r="J1513" i="8"/>
  <c r="P1513" i="8"/>
  <c r="K1513" i="8"/>
  <c r="L1513" i="8"/>
  <c r="J1514" i="8"/>
  <c r="K1514" i="8"/>
  <c r="L1514" i="8"/>
  <c r="P1514" i="8"/>
  <c r="J1515" i="8"/>
  <c r="P1515" i="8"/>
  <c r="K1515" i="8"/>
  <c r="L1515" i="8"/>
  <c r="J1516" i="8"/>
  <c r="K1516" i="8"/>
  <c r="L1516" i="8"/>
  <c r="P1516" i="8"/>
  <c r="J1517" i="8"/>
  <c r="P1517" i="8"/>
  <c r="K1517" i="8"/>
  <c r="L1517" i="8"/>
  <c r="J1518" i="8"/>
  <c r="P1518" i="8"/>
  <c r="K1518" i="8"/>
  <c r="L1518" i="8"/>
  <c r="J1519" i="8"/>
  <c r="P1519" i="8"/>
  <c r="K1519" i="8"/>
  <c r="L1519" i="8"/>
  <c r="J1520" i="8"/>
  <c r="P1520" i="8"/>
  <c r="K1520" i="8"/>
  <c r="L1520" i="8"/>
  <c r="J1521" i="8"/>
  <c r="P1521" i="8"/>
  <c r="K1521" i="8"/>
  <c r="L1521" i="8"/>
  <c r="J1522" i="8"/>
  <c r="P1522" i="8"/>
  <c r="K1522" i="8"/>
  <c r="L1522" i="8"/>
  <c r="J1523" i="8"/>
  <c r="P1523" i="8"/>
  <c r="K1523" i="8"/>
  <c r="L1523" i="8"/>
  <c r="J1524" i="8"/>
  <c r="K1524" i="8"/>
  <c r="L1524" i="8"/>
  <c r="P1524" i="8"/>
  <c r="J1525" i="8"/>
  <c r="P1525" i="8"/>
  <c r="K1525" i="8"/>
  <c r="L1525" i="8"/>
  <c r="J1526" i="8"/>
  <c r="K1526" i="8"/>
  <c r="L1526" i="8"/>
  <c r="P1526" i="8"/>
  <c r="J1527" i="8"/>
  <c r="P1527" i="8"/>
  <c r="K1527" i="8"/>
  <c r="L1527" i="8"/>
  <c r="J1528" i="8"/>
  <c r="P1528" i="8"/>
  <c r="K1528" i="8"/>
  <c r="L1528" i="8"/>
  <c r="J1529" i="8"/>
  <c r="P1529" i="8"/>
  <c r="K1529" i="8"/>
  <c r="L1529" i="8"/>
  <c r="J1530" i="8"/>
  <c r="K1530" i="8"/>
  <c r="L1530" i="8"/>
  <c r="P1530" i="8"/>
  <c r="J1531" i="8"/>
  <c r="P1531" i="8"/>
  <c r="K1531" i="8"/>
  <c r="L1531" i="8"/>
  <c r="J1532" i="8"/>
  <c r="K1532" i="8"/>
  <c r="L1532" i="8"/>
  <c r="P1532" i="8"/>
  <c r="J1533" i="8"/>
  <c r="P1533" i="8"/>
  <c r="K1533" i="8"/>
  <c r="L1533" i="8"/>
  <c r="J1534" i="8"/>
  <c r="K1534" i="8"/>
  <c r="L1534" i="8"/>
  <c r="P1534" i="8"/>
  <c r="J1535" i="8"/>
  <c r="P1535" i="8"/>
  <c r="K1535" i="8"/>
  <c r="L1535" i="8"/>
  <c r="J1536" i="8"/>
  <c r="P1536" i="8"/>
  <c r="K1536" i="8"/>
  <c r="L1536" i="8"/>
  <c r="J1537" i="8"/>
  <c r="P1537" i="8"/>
  <c r="K1537" i="8"/>
  <c r="L1537" i="8"/>
  <c r="J1538" i="8"/>
  <c r="P1538" i="8"/>
  <c r="K1538" i="8"/>
  <c r="L1538" i="8"/>
  <c r="J1539" i="8"/>
  <c r="P1539" i="8"/>
  <c r="K1539" i="8"/>
  <c r="L1539" i="8"/>
  <c r="J1540" i="8"/>
  <c r="K1540" i="8"/>
  <c r="L1540" i="8"/>
  <c r="P1540" i="8"/>
  <c r="J1541" i="8"/>
  <c r="P1541" i="8"/>
  <c r="K1541" i="8"/>
  <c r="L1541" i="8"/>
  <c r="J1542" i="8"/>
  <c r="K1542" i="8"/>
  <c r="L1542" i="8"/>
  <c r="P1542" i="8"/>
  <c r="J1543" i="8"/>
  <c r="P1543" i="8"/>
  <c r="K1543" i="8"/>
  <c r="L1543" i="8"/>
  <c r="J1544" i="8"/>
  <c r="P1544" i="8"/>
  <c r="K1544" i="8"/>
  <c r="L1544" i="8"/>
  <c r="J1545" i="8"/>
  <c r="P1545" i="8"/>
  <c r="K1545" i="8"/>
  <c r="L1545" i="8"/>
  <c r="J1546" i="8"/>
  <c r="K1546" i="8"/>
  <c r="L1546" i="8"/>
  <c r="P1546" i="8"/>
  <c r="J1547" i="8"/>
  <c r="P1547" i="8"/>
  <c r="K1547" i="8"/>
  <c r="L1547" i="8"/>
  <c r="J1548" i="8"/>
  <c r="K1548" i="8"/>
  <c r="L1548" i="8"/>
  <c r="P1548" i="8"/>
  <c r="J1549" i="8"/>
  <c r="P1549" i="8"/>
  <c r="K1549" i="8"/>
  <c r="L1549" i="8"/>
  <c r="J1550" i="8"/>
  <c r="K1550" i="8"/>
  <c r="L1550" i="8"/>
  <c r="P1550" i="8"/>
  <c r="J1551" i="8"/>
  <c r="P1551" i="8"/>
  <c r="K1551" i="8"/>
  <c r="L1551" i="8"/>
  <c r="J1552" i="8"/>
  <c r="P1552" i="8"/>
  <c r="K1552" i="8"/>
  <c r="L1552" i="8"/>
  <c r="J1553" i="8"/>
  <c r="P1553" i="8"/>
  <c r="K1553" i="8"/>
  <c r="L1553" i="8"/>
  <c r="J1554" i="8"/>
  <c r="P1554" i="8"/>
  <c r="K1554" i="8"/>
  <c r="L1554" i="8"/>
  <c r="J1555" i="8"/>
  <c r="P1555" i="8"/>
  <c r="K1555" i="8"/>
  <c r="L1555" i="8"/>
  <c r="J1556" i="8"/>
  <c r="K1556" i="8"/>
  <c r="L1556" i="8"/>
  <c r="P1556" i="8"/>
  <c r="J1557" i="8"/>
  <c r="P1557" i="8"/>
  <c r="K1557" i="8"/>
  <c r="L1557" i="8"/>
  <c r="J1558" i="8"/>
  <c r="K1558" i="8"/>
  <c r="L1558" i="8"/>
  <c r="P1558" i="8"/>
  <c r="J1559" i="8"/>
  <c r="P1559" i="8"/>
  <c r="K1559" i="8"/>
  <c r="L1559" i="8"/>
  <c r="J1560" i="8"/>
  <c r="P1560" i="8"/>
  <c r="K1560" i="8"/>
  <c r="L1560" i="8"/>
  <c r="J1561" i="8"/>
  <c r="P1561" i="8"/>
  <c r="K1561" i="8"/>
  <c r="L1561" i="8"/>
  <c r="J1562" i="8"/>
  <c r="K1562" i="8"/>
  <c r="L1562" i="8"/>
  <c r="P1562" i="8"/>
  <c r="J1563" i="8"/>
  <c r="P1563" i="8"/>
  <c r="K1563" i="8"/>
  <c r="L1563" i="8"/>
  <c r="J1564" i="8"/>
  <c r="K1564" i="8"/>
  <c r="L1564" i="8"/>
  <c r="P1564" i="8"/>
  <c r="J1565" i="8"/>
  <c r="P1565" i="8"/>
  <c r="K1565" i="8"/>
  <c r="L1565" i="8"/>
  <c r="J1566" i="8"/>
  <c r="K1566" i="8"/>
  <c r="L1566" i="8"/>
  <c r="P1566" i="8"/>
  <c r="J1567" i="8"/>
  <c r="P1567" i="8"/>
  <c r="K1567" i="8"/>
  <c r="L1567" i="8"/>
  <c r="J1568" i="8"/>
  <c r="P1568" i="8"/>
  <c r="K1568" i="8"/>
  <c r="L1568" i="8"/>
  <c r="J1569" i="8"/>
  <c r="P1569" i="8"/>
  <c r="K1569" i="8"/>
  <c r="L1569" i="8"/>
  <c r="J1570" i="8"/>
  <c r="P1570" i="8"/>
  <c r="K1570" i="8"/>
  <c r="L1570" i="8"/>
  <c r="J1571" i="8"/>
  <c r="P1571" i="8"/>
  <c r="K1571" i="8"/>
  <c r="L1571" i="8"/>
  <c r="J1572" i="8"/>
  <c r="P1572" i="8"/>
  <c r="K1572" i="8"/>
  <c r="L1572" i="8"/>
  <c r="J1573" i="8"/>
  <c r="P1573" i="8"/>
  <c r="K1573" i="8"/>
  <c r="L1573" i="8"/>
  <c r="J1574" i="8"/>
  <c r="P1574" i="8"/>
  <c r="K1574" i="8"/>
  <c r="L1574" i="8"/>
  <c r="J1575" i="8"/>
  <c r="P1575" i="8"/>
  <c r="K1575" i="8"/>
  <c r="L1575" i="8"/>
  <c r="J1576" i="8"/>
  <c r="P1576" i="8"/>
  <c r="K1576" i="8"/>
  <c r="L1576" i="8"/>
  <c r="J1577" i="8"/>
  <c r="P1577" i="8"/>
  <c r="K1577" i="8"/>
  <c r="L1577" i="8"/>
  <c r="J1578" i="8"/>
  <c r="P1578" i="8"/>
  <c r="K1578" i="8"/>
  <c r="L1578" i="8"/>
  <c r="J1579" i="8"/>
  <c r="P1579" i="8"/>
  <c r="K1579" i="8"/>
  <c r="L1579" i="8"/>
  <c r="J1580" i="8"/>
  <c r="P1580" i="8"/>
  <c r="K1580" i="8"/>
  <c r="L1580" i="8"/>
  <c r="J1581" i="8"/>
  <c r="P1581" i="8"/>
  <c r="K1581" i="8"/>
  <c r="L1581" i="8"/>
  <c r="J1582" i="8"/>
  <c r="P1582" i="8"/>
  <c r="K1582" i="8"/>
  <c r="L1582" i="8"/>
  <c r="J1583" i="8"/>
  <c r="P1583" i="8"/>
  <c r="K1583" i="8"/>
  <c r="L1583" i="8"/>
  <c r="J1584" i="8"/>
  <c r="P1584" i="8"/>
  <c r="K1584" i="8"/>
  <c r="L1584" i="8"/>
  <c r="J1585" i="8"/>
  <c r="P1585" i="8"/>
  <c r="K1585" i="8"/>
  <c r="L1585" i="8"/>
  <c r="J1586" i="8"/>
  <c r="P1586" i="8"/>
  <c r="K1586" i="8"/>
  <c r="L1586" i="8"/>
  <c r="J1587" i="8"/>
  <c r="P1587" i="8"/>
  <c r="K1587" i="8"/>
  <c r="L1587" i="8"/>
  <c r="J1588" i="8"/>
  <c r="P1588" i="8"/>
  <c r="K1588" i="8"/>
  <c r="L1588" i="8"/>
  <c r="J1589" i="8"/>
  <c r="P1589" i="8"/>
  <c r="K1589" i="8"/>
  <c r="L1589" i="8"/>
  <c r="J1590" i="8"/>
  <c r="P1590" i="8"/>
  <c r="K1590" i="8"/>
  <c r="L1590" i="8"/>
  <c r="J1591" i="8"/>
  <c r="P1591" i="8"/>
  <c r="K1591" i="8"/>
  <c r="L1591" i="8"/>
  <c r="J1592" i="8"/>
  <c r="P1592" i="8"/>
  <c r="K1592" i="8"/>
  <c r="L1592" i="8"/>
  <c r="J1593" i="8"/>
  <c r="P1593" i="8"/>
  <c r="K1593" i="8"/>
  <c r="L1593" i="8"/>
  <c r="J1594" i="8"/>
  <c r="K1594" i="8"/>
  <c r="L1594" i="8"/>
  <c r="P1594" i="8"/>
  <c r="J1595" i="8"/>
  <c r="P1595" i="8"/>
  <c r="K1595" i="8"/>
  <c r="L1595" i="8"/>
  <c r="J1596" i="8"/>
  <c r="P1596" i="8"/>
  <c r="K1596" i="8"/>
  <c r="L1596" i="8"/>
  <c r="J1597" i="8"/>
  <c r="P1597" i="8"/>
  <c r="K1597" i="8"/>
  <c r="L1597" i="8"/>
  <c r="J1598" i="8"/>
  <c r="P1598" i="8"/>
  <c r="K1598" i="8"/>
  <c r="L1598" i="8"/>
  <c r="J1599" i="8"/>
  <c r="P1599" i="8"/>
  <c r="K1599" i="8"/>
  <c r="L1599" i="8"/>
  <c r="J1600" i="8"/>
  <c r="P1600" i="8"/>
  <c r="K1600" i="8"/>
  <c r="L1600" i="8"/>
  <c r="J1601" i="8"/>
  <c r="P1601" i="8"/>
  <c r="K1601" i="8"/>
  <c r="L1601" i="8"/>
  <c r="J1602" i="8"/>
  <c r="K1602" i="8"/>
  <c r="L1602" i="8"/>
  <c r="P1602" i="8"/>
  <c r="J1603" i="8"/>
  <c r="P1603" i="8"/>
  <c r="K1603" i="8"/>
  <c r="L1603" i="8"/>
  <c r="J1604" i="8"/>
  <c r="P1604" i="8"/>
  <c r="K1604" i="8"/>
  <c r="L1604" i="8"/>
  <c r="J1605" i="8"/>
  <c r="P1605" i="8"/>
  <c r="K1605" i="8"/>
  <c r="L1605" i="8"/>
  <c r="J1606" i="8"/>
  <c r="P1606" i="8"/>
  <c r="K1606" i="8"/>
  <c r="L1606" i="8"/>
  <c r="J1607" i="8"/>
  <c r="P1607" i="8"/>
  <c r="K1607" i="8"/>
  <c r="L1607" i="8"/>
  <c r="J1608" i="8"/>
  <c r="P1608" i="8"/>
  <c r="K1608" i="8"/>
  <c r="L1608" i="8"/>
  <c r="J1609" i="8"/>
  <c r="P1609" i="8"/>
  <c r="K1609" i="8"/>
  <c r="L1609" i="8"/>
  <c r="J1610" i="8"/>
  <c r="P1610" i="8"/>
  <c r="K1610" i="8"/>
  <c r="L1610" i="8"/>
  <c r="J1611" i="8"/>
  <c r="P1611" i="8"/>
  <c r="K1611" i="8"/>
  <c r="L1611" i="8"/>
  <c r="J1612" i="8"/>
  <c r="P1612" i="8"/>
  <c r="K1612" i="8"/>
  <c r="L1612" i="8"/>
  <c r="J1613" i="8"/>
  <c r="P1613" i="8"/>
  <c r="K1613" i="8"/>
  <c r="L1613" i="8"/>
  <c r="J1614" i="8"/>
  <c r="P1614" i="8"/>
  <c r="K1614" i="8"/>
  <c r="L1614" i="8"/>
  <c r="J1615" i="8"/>
  <c r="P1615" i="8"/>
  <c r="K1615" i="8"/>
  <c r="L1615" i="8"/>
  <c r="J1616" i="8"/>
  <c r="P1616" i="8"/>
  <c r="K1616" i="8"/>
  <c r="L1616" i="8"/>
  <c r="J1617" i="8"/>
  <c r="P1617" i="8"/>
  <c r="K1617" i="8"/>
  <c r="L1617" i="8"/>
  <c r="J1618" i="8"/>
  <c r="P1618" i="8"/>
  <c r="K1618" i="8"/>
  <c r="L1618" i="8"/>
  <c r="J1619" i="8"/>
  <c r="P1619" i="8"/>
  <c r="K1619" i="8"/>
  <c r="L1619" i="8"/>
  <c r="J1620" i="8"/>
  <c r="P1620" i="8"/>
  <c r="K1620" i="8"/>
  <c r="L1620" i="8"/>
  <c r="J1621" i="8"/>
  <c r="P1621" i="8"/>
  <c r="K1621" i="8"/>
  <c r="L1621" i="8"/>
  <c r="J1622" i="8"/>
  <c r="P1622" i="8"/>
  <c r="K1622" i="8"/>
  <c r="L1622" i="8"/>
  <c r="J1623" i="8"/>
  <c r="P1623" i="8"/>
  <c r="K1623" i="8"/>
  <c r="L1623" i="8"/>
  <c r="J1624" i="8"/>
  <c r="P1624" i="8"/>
  <c r="K1624" i="8"/>
  <c r="L1624" i="8"/>
  <c r="J1625" i="8"/>
  <c r="P1625" i="8"/>
  <c r="K1625" i="8"/>
  <c r="L1625" i="8"/>
  <c r="J1626" i="8"/>
  <c r="P1626" i="8"/>
  <c r="K1626" i="8"/>
  <c r="L1626" i="8"/>
  <c r="J1627" i="8"/>
  <c r="P1627" i="8"/>
  <c r="K1627" i="8"/>
  <c r="L1627" i="8"/>
  <c r="J1628" i="8"/>
  <c r="P1628" i="8"/>
  <c r="K1628" i="8"/>
  <c r="L1628" i="8"/>
  <c r="J1629" i="8"/>
  <c r="P1629" i="8"/>
  <c r="K1629" i="8"/>
  <c r="L1629" i="8"/>
  <c r="J1630" i="8"/>
  <c r="P1630" i="8"/>
  <c r="K1630" i="8"/>
  <c r="L1630" i="8"/>
  <c r="J1631" i="8"/>
  <c r="P1631" i="8"/>
  <c r="K1631" i="8"/>
  <c r="L1631" i="8"/>
  <c r="J1632" i="8"/>
  <c r="P1632" i="8"/>
  <c r="K1632" i="8"/>
  <c r="L1632" i="8"/>
  <c r="J1633" i="8"/>
  <c r="P1633" i="8"/>
  <c r="K1633" i="8"/>
  <c r="L1633" i="8"/>
  <c r="J1634" i="8"/>
  <c r="P1634" i="8"/>
  <c r="K1634" i="8"/>
  <c r="L1634" i="8"/>
  <c r="J1635" i="8"/>
  <c r="P1635" i="8"/>
  <c r="K1635" i="8"/>
  <c r="L1635" i="8"/>
  <c r="J1636" i="8"/>
  <c r="P1636" i="8"/>
  <c r="K1636" i="8"/>
  <c r="L1636" i="8"/>
  <c r="J1637" i="8"/>
  <c r="P1637" i="8"/>
  <c r="K1637" i="8"/>
  <c r="L1637" i="8"/>
  <c r="J1638" i="8"/>
  <c r="P1638" i="8"/>
  <c r="K1638" i="8"/>
  <c r="L1638" i="8"/>
  <c r="J1639" i="8"/>
  <c r="P1639" i="8"/>
  <c r="K1639" i="8"/>
  <c r="L1639" i="8"/>
  <c r="J1640" i="8"/>
  <c r="P1640" i="8"/>
  <c r="K1640" i="8"/>
  <c r="L1640" i="8"/>
  <c r="J1641" i="8"/>
  <c r="P1641" i="8"/>
  <c r="K1641" i="8"/>
  <c r="L1641" i="8"/>
  <c r="J1642" i="8"/>
  <c r="P1642" i="8"/>
  <c r="K1642" i="8"/>
  <c r="L1642" i="8"/>
  <c r="J1643" i="8"/>
  <c r="P1643" i="8"/>
  <c r="K1643" i="8"/>
  <c r="L1643" i="8"/>
  <c r="J1644" i="8"/>
  <c r="P1644" i="8"/>
  <c r="K1644" i="8"/>
  <c r="L1644" i="8"/>
  <c r="J1645" i="8"/>
  <c r="P1645" i="8"/>
  <c r="K1645" i="8"/>
  <c r="L1645" i="8"/>
  <c r="J1646" i="8"/>
  <c r="P1646" i="8"/>
  <c r="K1646" i="8"/>
  <c r="L1646" i="8"/>
  <c r="J1647" i="8"/>
  <c r="P1647" i="8"/>
  <c r="K1647" i="8"/>
  <c r="L1647" i="8"/>
  <c r="J1648" i="8"/>
  <c r="P1648" i="8"/>
  <c r="K1648" i="8"/>
  <c r="L1648" i="8"/>
  <c r="J1649" i="8"/>
  <c r="P1649" i="8"/>
  <c r="K1649" i="8"/>
  <c r="L1649" i="8"/>
  <c r="J1650" i="8"/>
  <c r="P1650" i="8"/>
  <c r="K1650" i="8"/>
  <c r="L1650" i="8"/>
  <c r="J1651" i="8"/>
  <c r="P1651" i="8"/>
  <c r="K1651" i="8"/>
  <c r="L1651" i="8"/>
  <c r="J1652" i="8"/>
  <c r="P1652" i="8"/>
  <c r="K1652" i="8"/>
  <c r="L1652" i="8"/>
  <c r="J1653" i="8"/>
  <c r="P1653" i="8"/>
  <c r="K1653" i="8"/>
  <c r="L1653" i="8"/>
  <c r="J1654" i="8"/>
  <c r="P1654" i="8"/>
  <c r="K1654" i="8"/>
  <c r="L1654" i="8"/>
  <c r="J1655" i="8"/>
  <c r="P1655" i="8"/>
  <c r="K1655" i="8"/>
  <c r="L1655" i="8"/>
  <c r="J1656" i="8"/>
  <c r="P1656" i="8"/>
  <c r="K1656" i="8"/>
  <c r="L1656" i="8"/>
  <c r="J1657" i="8"/>
  <c r="P1657" i="8"/>
  <c r="K1657" i="8"/>
  <c r="L1657" i="8"/>
  <c r="J1658" i="8"/>
  <c r="P1658" i="8"/>
  <c r="K1658" i="8"/>
  <c r="L1658" i="8"/>
  <c r="J1659" i="8"/>
  <c r="P1659" i="8"/>
  <c r="K1659" i="8"/>
  <c r="L1659" i="8"/>
  <c r="J1660" i="8"/>
  <c r="K1660" i="8"/>
  <c r="L1660" i="8"/>
  <c r="P1660" i="8"/>
  <c r="J1661" i="8"/>
  <c r="P1661" i="8"/>
  <c r="K1661" i="8"/>
  <c r="L1661" i="8"/>
  <c r="J1662" i="8"/>
  <c r="P1662" i="8"/>
  <c r="K1662" i="8"/>
  <c r="L1662" i="8"/>
  <c r="J1663" i="8"/>
  <c r="P1663" i="8"/>
  <c r="K1663" i="8"/>
  <c r="L1663" i="8"/>
  <c r="J1664" i="8"/>
  <c r="K1664" i="8"/>
  <c r="L1664" i="8"/>
  <c r="P1664" i="8"/>
  <c r="J1665" i="8"/>
  <c r="K1665" i="8"/>
  <c r="L1665" i="8"/>
  <c r="P1665" i="8"/>
  <c r="J1666" i="8"/>
  <c r="P1666" i="8"/>
  <c r="K1666" i="8"/>
  <c r="L1666" i="8"/>
  <c r="J1667" i="8"/>
  <c r="P1667" i="8"/>
  <c r="K1667" i="8"/>
  <c r="L1667" i="8"/>
  <c r="J1668" i="8"/>
  <c r="P1668" i="8"/>
  <c r="K1668" i="8"/>
  <c r="L1668" i="8"/>
  <c r="J1669" i="8"/>
  <c r="P1669" i="8"/>
  <c r="K1669" i="8"/>
  <c r="L1669" i="8"/>
  <c r="J1670" i="8"/>
  <c r="P1670" i="8"/>
  <c r="K1670" i="8"/>
  <c r="L1670" i="8"/>
  <c r="J1671" i="8"/>
  <c r="P1671" i="8"/>
  <c r="K1671" i="8"/>
  <c r="L1671" i="8"/>
  <c r="J1672" i="8"/>
  <c r="P1672" i="8"/>
  <c r="K1672" i="8"/>
  <c r="L1672" i="8"/>
  <c r="J1673" i="8"/>
  <c r="P1673" i="8"/>
  <c r="K1673" i="8"/>
  <c r="L1673" i="8"/>
  <c r="J1674" i="8"/>
  <c r="P1674" i="8"/>
  <c r="K1674" i="8"/>
  <c r="L1674" i="8"/>
  <c r="J1675" i="8"/>
  <c r="P1675" i="8"/>
  <c r="K1675" i="8"/>
  <c r="L1675" i="8"/>
  <c r="J1676" i="8"/>
  <c r="K1676" i="8"/>
  <c r="L1676" i="8"/>
  <c r="P1676" i="8"/>
  <c r="J1677" i="8"/>
  <c r="P1677" i="8"/>
  <c r="K1677" i="8"/>
  <c r="L1677" i="8"/>
  <c r="J1678" i="8"/>
  <c r="P1678" i="8"/>
  <c r="K1678" i="8"/>
  <c r="L1678" i="8"/>
  <c r="J1679" i="8"/>
  <c r="P1679" i="8"/>
  <c r="K1679" i="8"/>
  <c r="L1679" i="8"/>
  <c r="J1680" i="8"/>
  <c r="P1680" i="8"/>
  <c r="K1680" i="8"/>
  <c r="L1680" i="8"/>
  <c r="J1681" i="8"/>
  <c r="P1681" i="8"/>
  <c r="K1681" i="8"/>
  <c r="L1681" i="8"/>
  <c r="J1682" i="8"/>
  <c r="P1682" i="8"/>
  <c r="K1682" i="8"/>
  <c r="L1682" i="8"/>
  <c r="J1683" i="8"/>
  <c r="P1683" i="8"/>
  <c r="K1683" i="8"/>
  <c r="L1683" i="8"/>
  <c r="J1684" i="8"/>
  <c r="K1684" i="8"/>
  <c r="L1684" i="8"/>
  <c r="P1684" i="8"/>
  <c r="J1685" i="8"/>
  <c r="P1685" i="8"/>
  <c r="K1685" i="8"/>
  <c r="L1685" i="8"/>
  <c r="J1686" i="8"/>
  <c r="P1686" i="8"/>
  <c r="K1686" i="8"/>
  <c r="L1686" i="8"/>
  <c r="J1687" i="8"/>
  <c r="P1687" i="8"/>
  <c r="K1687" i="8"/>
  <c r="L1687" i="8"/>
  <c r="J1688" i="8"/>
  <c r="P1688" i="8"/>
  <c r="K1688" i="8"/>
  <c r="L1688" i="8"/>
  <c r="J1689" i="8"/>
  <c r="P1689" i="8"/>
  <c r="K1689" i="8"/>
  <c r="L1689" i="8"/>
  <c r="J1690" i="8"/>
  <c r="K1690" i="8"/>
  <c r="L1690" i="8"/>
  <c r="P1690" i="8"/>
  <c r="J1691" i="8"/>
  <c r="P1691" i="8"/>
  <c r="K1691" i="8"/>
  <c r="L1691" i="8"/>
  <c r="J1692" i="8"/>
  <c r="P1692" i="8"/>
  <c r="K1692" i="8"/>
  <c r="L1692" i="8"/>
  <c r="J1693" i="8"/>
  <c r="P1693" i="8"/>
  <c r="K1693" i="8"/>
  <c r="L1693" i="8"/>
  <c r="J1694" i="8"/>
  <c r="P1694" i="8"/>
  <c r="K1694" i="8"/>
  <c r="L1694" i="8"/>
  <c r="J1695" i="8"/>
  <c r="P1695" i="8"/>
  <c r="K1695" i="8"/>
  <c r="L1695" i="8"/>
  <c r="J1696" i="8"/>
  <c r="P1696" i="8"/>
  <c r="K1696" i="8"/>
  <c r="L1696" i="8"/>
  <c r="J1697" i="8"/>
  <c r="P1697" i="8"/>
  <c r="K1697" i="8"/>
  <c r="L1697" i="8"/>
  <c r="J1698" i="8"/>
  <c r="K1698" i="8"/>
  <c r="L1698" i="8"/>
  <c r="P1698" i="8"/>
  <c r="J1699" i="8"/>
  <c r="P1699" i="8"/>
  <c r="K1699" i="8"/>
  <c r="L1699" i="8"/>
  <c r="J1700" i="8"/>
  <c r="K1700" i="8"/>
  <c r="L1700" i="8"/>
  <c r="P1700" i="8"/>
  <c r="J1701" i="8"/>
  <c r="P1701" i="8"/>
  <c r="K1701" i="8"/>
  <c r="L1701" i="8"/>
  <c r="J1702" i="8"/>
  <c r="K1702" i="8"/>
  <c r="L1702" i="8"/>
  <c r="P1702" i="8"/>
  <c r="J1703" i="8"/>
  <c r="P1703" i="8"/>
  <c r="K1703" i="8"/>
  <c r="L1703" i="8"/>
  <c r="J1704" i="8"/>
  <c r="K1704" i="8"/>
  <c r="L1704" i="8"/>
  <c r="P1704" i="8"/>
  <c r="J1705" i="8"/>
  <c r="P1705" i="8"/>
  <c r="K1705" i="8"/>
  <c r="L1705" i="8"/>
  <c r="J1706" i="8"/>
  <c r="K1706" i="8"/>
  <c r="L1706" i="8"/>
  <c r="P1706" i="8"/>
  <c r="J1707" i="8"/>
  <c r="P1707" i="8"/>
  <c r="K1707" i="8"/>
  <c r="L1707" i="8"/>
  <c r="J1708" i="8"/>
  <c r="K1708" i="8"/>
  <c r="L1708" i="8"/>
  <c r="P1708" i="8"/>
  <c r="J1709" i="8"/>
  <c r="P1709" i="8"/>
  <c r="K1709" i="8"/>
  <c r="L1709" i="8"/>
  <c r="J1710" i="8"/>
  <c r="P1710" i="8"/>
  <c r="K1710" i="8"/>
  <c r="L1710" i="8"/>
  <c r="J1711" i="8"/>
  <c r="P1711" i="8"/>
  <c r="K1711" i="8"/>
  <c r="L1711" i="8"/>
  <c r="J1712" i="8"/>
  <c r="P1712" i="8"/>
  <c r="K1712" i="8"/>
  <c r="L1712" i="8"/>
  <c r="J1713" i="8"/>
  <c r="P1713" i="8"/>
  <c r="K1713" i="8"/>
  <c r="L1713" i="8"/>
  <c r="J1714" i="8"/>
  <c r="P1714" i="8"/>
  <c r="K1714" i="8"/>
  <c r="L1714" i="8"/>
  <c r="J1715" i="8"/>
  <c r="P1715" i="8"/>
  <c r="K1715" i="8"/>
  <c r="L1715" i="8"/>
  <c r="J1716" i="8"/>
  <c r="K1716" i="8"/>
  <c r="L1716" i="8"/>
  <c r="P1716" i="8"/>
  <c r="J1717" i="8"/>
  <c r="P1717" i="8"/>
  <c r="K1717" i="8"/>
  <c r="L1717" i="8"/>
  <c r="J1718" i="8"/>
  <c r="P1718" i="8"/>
  <c r="K1718" i="8"/>
  <c r="L1718" i="8"/>
  <c r="J1719" i="8"/>
  <c r="P1719" i="8"/>
  <c r="K1719" i="8"/>
  <c r="L1719" i="8"/>
  <c r="J1720" i="8"/>
  <c r="P1720" i="8"/>
  <c r="K1720" i="8"/>
  <c r="L1720" i="8"/>
  <c r="J1721" i="8"/>
  <c r="P1721" i="8"/>
  <c r="K1721" i="8"/>
  <c r="L1721" i="8"/>
  <c r="J1722" i="8"/>
  <c r="K1722" i="8"/>
  <c r="L1722" i="8"/>
  <c r="P1722" i="8"/>
  <c r="J1723" i="8"/>
  <c r="P1723" i="8"/>
  <c r="K1723" i="8"/>
  <c r="L1723" i="8"/>
  <c r="J1724" i="8"/>
  <c r="P1724" i="8"/>
  <c r="K1724" i="8"/>
  <c r="L1724" i="8"/>
  <c r="J1725" i="8"/>
  <c r="P1725" i="8"/>
  <c r="K1725" i="8"/>
  <c r="L1725" i="8"/>
  <c r="J1726" i="8"/>
  <c r="P1726" i="8"/>
  <c r="K1726" i="8"/>
  <c r="L1726" i="8"/>
  <c r="J1727" i="8"/>
  <c r="P1727" i="8"/>
  <c r="K1727" i="8"/>
  <c r="L1727" i="8"/>
  <c r="J1728" i="8"/>
  <c r="P1728" i="8"/>
  <c r="K1728" i="8"/>
  <c r="L1728" i="8"/>
  <c r="J1729" i="8"/>
  <c r="P1729" i="8"/>
  <c r="K1729" i="8"/>
  <c r="L1729" i="8"/>
  <c r="J1730" i="8"/>
  <c r="K1730" i="8"/>
  <c r="L1730" i="8"/>
  <c r="P1730" i="8"/>
  <c r="J1731" i="8"/>
  <c r="P1731" i="8"/>
  <c r="K1731" i="8"/>
  <c r="L1731" i="8"/>
  <c r="J1732" i="8"/>
  <c r="K1732" i="8"/>
  <c r="L1732" i="8"/>
  <c r="P1732" i="8"/>
  <c r="J1733" i="8"/>
  <c r="P1733" i="8"/>
  <c r="K1733" i="8"/>
  <c r="L1733" i="8"/>
  <c r="J1734" i="8"/>
  <c r="K1734" i="8"/>
  <c r="L1734" i="8"/>
  <c r="P1734" i="8"/>
  <c r="J1735" i="8"/>
  <c r="P1735" i="8"/>
  <c r="K1735" i="8"/>
  <c r="L1735" i="8"/>
  <c r="J1736" i="8"/>
  <c r="K1736" i="8"/>
  <c r="L1736" i="8"/>
  <c r="P1736" i="8"/>
  <c r="J1737" i="8"/>
  <c r="P1737" i="8"/>
  <c r="K1737" i="8"/>
  <c r="L1737" i="8"/>
  <c r="J1738" i="8"/>
  <c r="P1738" i="8"/>
  <c r="K1738" i="8"/>
  <c r="L1738" i="8"/>
  <c r="J1739" i="8"/>
  <c r="P1739" i="8"/>
  <c r="K1739" i="8"/>
  <c r="L1739" i="8"/>
  <c r="J1740" i="8"/>
  <c r="P1740" i="8"/>
  <c r="K1740" i="8"/>
  <c r="L1740" i="8"/>
  <c r="J1741" i="8"/>
  <c r="P1741" i="8"/>
  <c r="K1741" i="8"/>
  <c r="L1741" i="8"/>
  <c r="J1742" i="8"/>
  <c r="K1742" i="8"/>
  <c r="L1742" i="8"/>
  <c r="P1742" i="8"/>
  <c r="J1743" i="8"/>
  <c r="P1743" i="8"/>
  <c r="K1743" i="8"/>
  <c r="L1743" i="8"/>
  <c r="J1744" i="8"/>
  <c r="P1744" i="8"/>
  <c r="K1744" i="8"/>
  <c r="L1744" i="8"/>
  <c r="J1745" i="8"/>
  <c r="P1745" i="8"/>
  <c r="K1745" i="8"/>
  <c r="L1745" i="8"/>
  <c r="J1746" i="8"/>
  <c r="P1746" i="8"/>
  <c r="K1746" i="8"/>
  <c r="L1746" i="8"/>
  <c r="J1747" i="8"/>
  <c r="P1747" i="8"/>
  <c r="K1747" i="8"/>
  <c r="L1747" i="8"/>
  <c r="J1748" i="8"/>
  <c r="P1748" i="8"/>
  <c r="K1748" i="8"/>
  <c r="L1748" i="8"/>
  <c r="J1749" i="8"/>
  <c r="P1749" i="8"/>
  <c r="K1749" i="8"/>
  <c r="L1749" i="8"/>
  <c r="J1750" i="8"/>
  <c r="K1750" i="8"/>
  <c r="L1750" i="8"/>
  <c r="P1750" i="8"/>
  <c r="J1751" i="8"/>
  <c r="P1751" i="8"/>
  <c r="K1751" i="8"/>
  <c r="L1751" i="8"/>
  <c r="J1752" i="8"/>
  <c r="K1752" i="8"/>
  <c r="L1752" i="8"/>
  <c r="P1752" i="8"/>
  <c r="J1753" i="8"/>
  <c r="P1753" i="8"/>
  <c r="K1753" i="8"/>
  <c r="L1753" i="8"/>
  <c r="J1754" i="8"/>
  <c r="P1754" i="8"/>
  <c r="K1754" i="8"/>
  <c r="L1754" i="8"/>
  <c r="J1755" i="8"/>
  <c r="P1755" i="8"/>
  <c r="K1755" i="8"/>
  <c r="L1755" i="8"/>
  <c r="J1756" i="8"/>
  <c r="K1756" i="8"/>
  <c r="L1756" i="8"/>
  <c r="P1756" i="8"/>
  <c r="J1757" i="8"/>
  <c r="P1757" i="8"/>
  <c r="K1757" i="8"/>
  <c r="L1757" i="8"/>
  <c r="J1758" i="8"/>
  <c r="P1758" i="8"/>
  <c r="K1758" i="8"/>
  <c r="L1758" i="8"/>
  <c r="J1759" i="8"/>
  <c r="P1759" i="8"/>
  <c r="K1759" i="8"/>
  <c r="L1759" i="8"/>
  <c r="J1760" i="8"/>
  <c r="P1760" i="8"/>
  <c r="K1760" i="8"/>
  <c r="L1760" i="8"/>
  <c r="J1761" i="8"/>
  <c r="P1761" i="8"/>
  <c r="K1761" i="8"/>
  <c r="L1761" i="8"/>
  <c r="J1762" i="8"/>
  <c r="P1762" i="8"/>
  <c r="K1762" i="8"/>
  <c r="L1762" i="8"/>
  <c r="J1763" i="8"/>
  <c r="P1763" i="8"/>
  <c r="K1763" i="8"/>
  <c r="L1763" i="8"/>
  <c r="J1764" i="8"/>
  <c r="P1764" i="8"/>
  <c r="K1764" i="8"/>
  <c r="L1764" i="8"/>
  <c r="J1765" i="8"/>
  <c r="P1765" i="8"/>
  <c r="K1765" i="8"/>
  <c r="L1765" i="8"/>
  <c r="J1766" i="8"/>
  <c r="K1766" i="8"/>
  <c r="L1766" i="8"/>
  <c r="P1766" i="8"/>
  <c r="J1767" i="8"/>
  <c r="P1767" i="8"/>
  <c r="K1767" i="8"/>
  <c r="L1767" i="8"/>
  <c r="J1768" i="8"/>
  <c r="K1768" i="8"/>
  <c r="L1768" i="8"/>
  <c r="P1768" i="8"/>
  <c r="J1769" i="8"/>
  <c r="P1769" i="8"/>
  <c r="K1769" i="8"/>
  <c r="L1769" i="8"/>
  <c r="J1770" i="8"/>
  <c r="P1770" i="8"/>
  <c r="K1770" i="8"/>
  <c r="L1770" i="8"/>
  <c r="J1771" i="8"/>
  <c r="P1771" i="8"/>
  <c r="K1771" i="8"/>
  <c r="L1771" i="8"/>
  <c r="J1772" i="8"/>
  <c r="P1772" i="8"/>
  <c r="K1772" i="8"/>
  <c r="L1772" i="8"/>
  <c r="J1773" i="8"/>
  <c r="P1773" i="8"/>
  <c r="K1773" i="8"/>
  <c r="L1773" i="8"/>
  <c r="J1774" i="8"/>
  <c r="P1774" i="8"/>
  <c r="K1774" i="8"/>
  <c r="L1774" i="8"/>
  <c r="J1775" i="8"/>
  <c r="P1775" i="8"/>
  <c r="K1775" i="8"/>
  <c r="L1775" i="8"/>
  <c r="J1776" i="8"/>
  <c r="P1776" i="8"/>
  <c r="K1776" i="8"/>
  <c r="L1776" i="8"/>
  <c r="J1777" i="8"/>
  <c r="P1777" i="8"/>
  <c r="K1777" i="8"/>
  <c r="L1777" i="8"/>
  <c r="J1778" i="8"/>
  <c r="K1778" i="8"/>
  <c r="L1778" i="8"/>
  <c r="P1778" i="8"/>
  <c r="J1779" i="8"/>
  <c r="P1779" i="8"/>
  <c r="K1779" i="8"/>
  <c r="L1779" i="8"/>
  <c r="J1780" i="8"/>
  <c r="P1780" i="8"/>
  <c r="K1780" i="8"/>
  <c r="L1780" i="8"/>
  <c r="J1781" i="8"/>
  <c r="P1781" i="8"/>
  <c r="K1781" i="8"/>
  <c r="L1781" i="8"/>
  <c r="J1782" i="8"/>
  <c r="K1782" i="8"/>
  <c r="L1782" i="8"/>
  <c r="P1782" i="8"/>
  <c r="J1783" i="8"/>
  <c r="P1783" i="8"/>
  <c r="K1783" i="8"/>
  <c r="L1783" i="8"/>
  <c r="J1784" i="8"/>
  <c r="P1784" i="8"/>
  <c r="K1784" i="8"/>
  <c r="L1784" i="8"/>
  <c r="J1785" i="8"/>
  <c r="P1785" i="8"/>
  <c r="K1785" i="8"/>
  <c r="L1785" i="8"/>
  <c r="J1786" i="8"/>
  <c r="P1786" i="8"/>
  <c r="K1786" i="8"/>
  <c r="L1786" i="8"/>
  <c r="J1787" i="8"/>
  <c r="P1787" i="8"/>
  <c r="K1787" i="8"/>
  <c r="L1787" i="8"/>
  <c r="J1788" i="8"/>
  <c r="P1788" i="8"/>
  <c r="K1788" i="8"/>
  <c r="L1788" i="8"/>
  <c r="J1789" i="8"/>
  <c r="P1789" i="8"/>
  <c r="K1789" i="8"/>
  <c r="L1789" i="8"/>
  <c r="J1790" i="8"/>
  <c r="K1790" i="8"/>
  <c r="L1790" i="8"/>
  <c r="P1790" i="8"/>
  <c r="J1791" i="8"/>
  <c r="P1791" i="8"/>
  <c r="K1791" i="8"/>
  <c r="L1791" i="8"/>
  <c r="J1792" i="8"/>
  <c r="P1792" i="8"/>
  <c r="K1792" i="8"/>
  <c r="L1792" i="8"/>
  <c r="J1793" i="8"/>
  <c r="P1793" i="8"/>
  <c r="K1793" i="8"/>
  <c r="L1793" i="8"/>
  <c r="J1794" i="8"/>
  <c r="K1794" i="8"/>
  <c r="L1794" i="8"/>
  <c r="P1794" i="8"/>
  <c r="J1795" i="8"/>
  <c r="P1795" i="8"/>
  <c r="K1795" i="8"/>
  <c r="L1795" i="8"/>
  <c r="J1796" i="8"/>
  <c r="P1796" i="8"/>
  <c r="K1796" i="8"/>
  <c r="L1796" i="8"/>
  <c r="J1797" i="8"/>
  <c r="P1797" i="8"/>
  <c r="K1797" i="8"/>
  <c r="L1797" i="8"/>
  <c r="J1798" i="8"/>
  <c r="P1798" i="8"/>
  <c r="K1798" i="8"/>
  <c r="L1798" i="8"/>
  <c r="J1799" i="8"/>
  <c r="P1799" i="8"/>
  <c r="K1799" i="8"/>
  <c r="L1799" i="8"/>
  <c r="J1800" i="8"/>
  <c r="P1800" i="8"/>
  <c r="K1800" i="8"/>
  <c r="L1800" i="8"/>
  <c r="J1801" i="8"/>
  <c r="P1801" i="8"/>
  <c r="K1801" i="8"/>
  <c r="L1801" i="8"/>
  <c r="J1802" i="8"/>
  <c r="P1802" i="8"/>
  <c r="K1802" i="8"/>
  <c r="L1802" i="8"/>
  <c r="J1803" i="8"/>
  <c r="P1803" i="8"/>
  <c r="K1803" i="8"/>
  <c r="L1803" i="8"/>
  <c r="J1804" i="8"/>
  <c r="K1804" i="8"/>
  <c r="L1804" i="8"/>
  <c r="P1804" i="8"/>
  <c r="J1805" i="8"/>
  <c r="P1805" i="8"/>
  <c r="K1805" i="8"/>
  <c r="L1805" i="8"/>
  <c r="J1806" i="8"/>
  <c r="K1806" i="8"/>
  <c r="L1806" i="8"/>
  <c r="P1806" i="8"/>
  <c r="J1807" i="8"/>
  <c r="K1807" i="8"/>
  <c r="L1807" i="8"/>
  <c r="P1807" i="8"/>
  <c r="J1808" i="8"/>
  <c r="P1808" i="8"/>
  <c r="K1808" i="8"/>
  <c r="L1808" i="8"/>
  <c r="J1809" i="8"/>
  <c r="P1809" i="8"/>
  <c r="K1809" i="8"/>
  <c r="L1809" i="8"/>
  <c r="J1810" i="8"/>
  <c r="P1810" i="8"/>
  <c r="K1810" i="8"/>
  <c r="L1810" i="8"/>
  <c r="J1811" i="8"/>
  <c r="P1811" i="8"/>
  <c r="K1811" i="8"/>
  <c r="L1811" i="8"/>
  <c r="J1812" i="8"/>
  <c r="K1812" i="8"/>
  <c r="L1812" i="8"/>
  <c r="P1812" i="8"/>
  <c r="J1813" i="8"/>
  <c r="P1813" i="8"/>
  <c r="K1813" i="8"/>
  <c r="L1813" i="8"/>
  <c r="J1814" i="8"/>
  <c r="K1814" i="8"/>
  <c r="L1814" i="8"/>
  <c r="P1814" i="8"/>
  <c r="J1815" i="8"/>
  <c r="P1815" i="8"/>
  <c r="K1815" i="8"/>
  <c r="L1815" i="8"/>
  <c r="J1816" i="8"/>
  <c r="P1816" i="8"/>
  <c r="K1816" i="8"/>
  <c r="L1816" i="8"/>
  <c r="J1817" i="8"/>
  <c r="P1817" i="8"/>
  <c r="K1817" i="8"/>
  <c r="L1817" i="8"/>
  <c r="J1818" i="8"/>
  <c r="P1818" i="8"/>
  <c r="K1818" i="8"/>
  <c r="L1818" i="8"/>
  <c r="J1819" i="8"/>
  <c r="P1819" i="8"/>
  <c r="K1819" i="8"/>
  <c r="L1819" i="8"/>
  <c r="J1820" i="8"/>
  <c r="P1820" i="8"/>
  <c r="K1820" i="8"/>
  <c r="L1820" i="8"/>
  <c r="J1821" i="8"/>
  <c r="P1821" i="8"/>
  <c r="K1821" i="8"/>
  <c r="L1821" i="8"/>
  <c r="J1822" i="8"/>
  <c r="P1822" i="8"/>
  <c r="K1822" i="8"/>
  <c r="L1822" i="8"/>
  <c r="J1823" i="8"/>
  <c r="P1823" i="8"/>
  <c r="K1823" i="8"/>
  <c r="L1823" i="8"/>
  <c r="J1824" i="8"/>
  <c r="P1824" i="8"/>
  <c r="K1824" i="8"/>
  <c r="L1824" i="8"/>
  <c r="J1825" i="8"/>
  <c r="P1825" i="8"/>
  <c r="K1825" i="8"/>
  <c r="L1825" i="8"/>
  <c r="J1826" i="8"/>
  <c r="P1826" i="8"/>
  <c r="K1826" i="8"/>
  <c r="L1826" i="8"/>
  <c r="J1827" i="8"/>
  <c r="P1827" i="8"/>
  <c r="K1827" i="8"/>
  <c r="L1827" i="8"/>
  <c r="J1828" i="8"/>
  <c r="P1828" i="8"/>
  <c r="K1828" i="8"/>
  <c r="L1828" i="8"/>
  <c r="J1829" i="8"/>
  <c r="P1829" i="8"/>
  <c r="K1829" i="8"/>
  <c r="L1829" i="8"/>
  <c r="J1830" i="8"/>
  <c r="P1830" i="8"/>
  <c r="K1830" i="8"/>
  <c r="L1830" i="8"/>
  <c r="J1831" i="8"/>
  <c r="P1831" i="8"/>
  <c r="K1831" i="8"/>
  <c r="L1831" i="8"/>
  <c r="J1832" i="8"/>
  <c r="P1832" i="8"/>
  <c r="K1832" i="8"/>
  <c r="L1832" i="8"/>
  <c r="J1833" i="8"/>
  <c r="P1833" i="8"/>
  <c r="K1833" i="8"/>
  <c r="L1833" i="8"/>
  <c r="J1834" i="8"/>
  <c r="P1834" i="8"/>
  <c r="K1834" i="8"/>
  <c r="L1834" i="8"/>
  <c r="J1835" i="8"/>
  <c r="P1835" i="8"/>
  <c r="K1835" i="8"/>
  <c r="L1835" i="8"/>
  <c r="J1836" i="8"/>
  <c r="P1836" i="8"/>
  <c r="K1836" i="8"/>
  <c r="L1836" i="8"/>
  <c r="J1837" i="8"/>
  <c r="P1837" i="8"/>
  <c r="K1837" i="8"/>
  <c r="L1837" i="8"/>
  <c r="J1838" i="8"/>
  <c r="P1838" i="8"/>
  <c r="K1838" i="8"/>
  <c r="L1838" i="8"/>
  <c r="J1839" i="8"/>
  <c r="P1839" i="8"/>
  <c r="K1839" i="8"/>
  <c r="L1839" i="8"/>
  <c r="J1840" i="8"/>
  <c r="P1840" i="8"/>
  <c r="K1840" i="8"/>
  <c r="L1840" i="8"/>
  <c r="J1841" i="8"/>
  <c r="P1841" i="8"/>
  <c r="K1841" i="8"/>
  <c r="L1841" i="8"/>
  <c r="J1842" i="8"/>
  <c r="P1842" i="8"/>
  <c r="K1842" i="8"/>
  <c r="L1842" i="8"/>
  <c r="J1843" i="8"/>
  <c r="P1843" i="8"/>
  <c r="K1843" i="8"/>
  <c r="L1843" i="8"/>
  <c r="J1844" i="8"/>
  <c r="P1844" i="8"/>
  <c r="K1844" i="8"/>
  <c r="L1844" i="8"/>
  <c r="J1845" i="8"/>
  <c r="P1845" i="8"/>
  <c r="K1845" i="8"/>
  <c r="L1845" i="8"/>
  <c r="J1846" i="8"/>
  <c r="P1846" i="8"/>
  <c r="K1846" i="8"/>
  <c r="L1846" i="8"/>
  <c r="J1847" i="8"/>
  <c r="P1847" i="8"/>
  <c r="K1847" i="8"/>
  <c r="L1847" i="8"/>
  <c r="J1848" i="8"/>
  <c r="P1848" i="8"/>
  <c r="K1848" i="8"/>
  <c r="L1848" i="8"/>
  <c r="J1849" i="8"/>
  <c r="P1849" i="8"/>
  <c r="K1849" i="8"/>
  <c r="L1849" i="8"/>
  <c r="J1850" i="8"/>
  <c r="P1850" i="8"/>
  <c r="K1850" i="8"/>
  <c r="L1850" i="8"/>
  <c r="J1851" i="8"/>
  <c r="P1851" i="8"/>
  <c r="K1851" i="8"/>
  <c r="L1851" i="8"/>
  <c r="J1852" i="8"/>
  <c r="P1852" i="8"/>
  <c r="K1852" i="8"/>
  <c r="L1852" i="8"/>
  <c r="J1853" i="8"/>
  <c r="P1853" i="8"/>
  <c r="K1853" i="8"/>
  <c r="L1853" i="8"/>
  <c r="J1854" i="8"/>
  <c r="P1854" i="8"/>
  <c r="K1854" i="8"/>
  <c r="L1854" i="8"/>
  <c r="J1855" i="8"/>
  <c r="P1855" i="8"/>
  <c r="K1855" i="8"/>
  <c r="L1855" i="8"/>
  <c r="J1856" i="8"/>
  <c r="P1856" i="8"/>
  <c r="K1856" i="8"/>
  <c r="L1856" i="8"/>
  <c r="J1857" i="8"/>
  <c r="P1857" i="8"/>
  <c r="K1857" i="8"/>
  <c r="L1857" i="8"/>
  <c r="J1858" i="8"/>
  <c r="P1858" i="8"/>
  <c r="K1858" i="8"/>
  <c r="L1858" i="8"/>
  <c r="J1859" i="8"/>
  <c r="P1859" i="8"/>
  <c r="K1859" i="8"/>
  <c r="L1859" i="8"/>
  <c r="J1860" i="8"/>
  <c r="P1860" i="8"/>
  <c r="K1860" i="8"/>
  <c r="L1860" i="8"/>
  <c r="J1861" i="8"/>
  <c r="P1861" i="8"/>
  <c r="K1861" i="8"/>
  <c r="L1861" i="8"/>
  <c r="J1862" i="8"/>
  <c r="P1862" i="8"/>
  <c r="K1862" i="8"/>
  <c r="L1862" i="8"/>
  <c r="J1863" i="8"/>
  <c r="P1863" i="8"/>
  <c r="K1863" i="8"/>
  <c r="L1863" i="8"/>
  <c r="J1864" i="8"/>
  <c r="P1864" i="8"/>
  <c r="K1864" i="8"/>
  <c r="L1864" i="8"/>
  <c r="J1865" i="8"/>
  <c r="P1865" i="8"/>
  <c r="K1865" i="8"/>
  <c r="L1865" i="8"/>
  <c r="J1866" i="8"/>
  <c r="P1866" i="8"/>
  <c r="K1866" i="8"/>
  <c r="L1866" i="8"/>
  <c r="J1867" i="8"/>
  <c r="P1867" i="8"/>
  <c r="K1867" i="8"/>
  <c r="L1867" i="8"/>
  <c r="J1868" i="8"/>
  <c r="P1868" i="8"/>
  <c r="K1868" i="8"/>
  <c r="L1868" i="8"/>
  <c r="J1869" i="8"/>
  <c r="P1869" i="8"/>
  <c r="K1869" i="8"/>
  <c r="L1869" i="8"/>
  <c r="J1870" i="8"/>
  <c r="P1870" i="8"/>
  <c r="K1870" i="8"/>
  <c r="L1870" i="8"/>
  <c r="J1871" i="8"/>
  <c r="P1871" i="8"/>
  <c r="K1871" i="8"/>
  <c r="L1871" i="8"/>
  <c r="J1872" i="8"/>
  <c r="P1872" i="8"/>
  <c r="K1872" i="8"/>
  <c r="L1872" i="8"/>
  <c r="J1873" i="8"/>
  <c r="P1873" i="8"/>
  <c r="K1873" i="8"/>
  <c r="L1873" i="8"/>
  <c r="J1874" i="8"/>
  <c r="P1874" i="8"/>
  <c r="K1874" i="8"/>
  <c r="L1874" i="8"/>
  <c r="J1875" i="8"/>
  <c r="P1875" i="8"/>
  <c r="K1875" i="8"/>
  <c r="L1875" i="8"/>
  <c r="J1876" i="8"/>
  <c r="P1876" i="8"/>
  <c r="K1876" i="8"/>
  <c r="L1876" i="8"/>
  <c r="J1877" i="8"/>
  <c r="P1877" i="8"/>
  <c r="K1877" i="8"/>
  <c r="L1877" i="8"/>
  <c r="J1878" i="8"/>
  <c r="P1878" i="8"/>
  <c r="K1878" i="8"/>
  <c r="L1878" i="8"/>
  <c r="J1879" i="8"/>
  <c r="P1879" i="8"/>
  <c r="K1879" i="8"/>
  <c r="L1879" i="8"/>
  <c r="J1880" i="8"/>
  <c r="P1880" i="8"/>
  <c r="K1880" i="8"/>
  <c r="L1880" i="8"/>
  <c r="J1881" i="8"/>
  <c r="P1881" i="8"/>
  <c r="K1881" i="8"/>
  <c r="L1881" i="8"/>
  <c r="J1882" i="8"/>
  <c r="P1882" i="8"/>
  <c r="K1882" i="8"/>
  <c r="L1882" i="8"/>
  <c r="J1883" i="8"/>
  <c r="P1883" i="8"/>
  <c r="K1883" i="8"/>
  <c r="L1883" i="8"/>
  <c r="J1884" i="8"/>
  <c r="P1884" i="8"/>
  <c r="K1884" i="8"/>
  <c r="L1884" i="8"/>
  <c r="J1885" i="8"/>
  <c r="P1885" i="8"/>
  <c r="K1885" i="8"/>
  <c r="L1885" i="8"/>
  <c r="J1886" i="8"/>
  <c r="P1886" i="8"/>
  <c r="K1886" i="8"/>
  <c r="L1886" i="8"/>
  <c r="J1887" i="8"/>
  <c r="P1887" i="8"/>
  <c r="K1887" i="8"/>
  <c r="L1887" i="8"/>
  <c r="J1888" i="8"/>
  <c r="P1888" i="8"/>
  <c r="K1888" i="8"/>
  <c r="L1888" i="8"/>
  <c r="J1889" i="8"/>
  <c r="P1889" i="8"/>
  <c r="K1889" i="8"/>
  <c r="L1889" i="8"/>
  <c r="J1890" i="8"/>
  <c r="P1890" i="8"/>
  <c r="K1890" i="8"/>
  <c r="L1890" i="8"/>
  <c r="J1891" i="8"/>
  <c r="P1891" i="8"/>
  <c r="K1891" i="8"/>
  <c r="L1891" i="8"/>
  <c r="J1892" i="8"/>
  <c r="P1892" i="8"/>
  <c r="K1892" i="8"/>
  <c r="L1892" i="8"/>
  <c r="J1893" i="8"/>
  <c r="P1893" i="8"/>
  <c r="K1893" i="8"/>
  <c r="L1893" i="8"/>
  <c r="J1894" i="8"/>
  <c r="P1894" i="8"/>
  <c r="K1894" i="8"/>
  <c r="L1894" i="8"/>
  <c r="J1895" i="8"/>
  <c r="P1895" i="8"/>
  <c r="K1895" i="8"/>
  <c r="L1895" i="8"/>
  <c r="J1896" i="8"/>
  <c r="P1896" i="8"/>
  <c r="K1896" i="8"/>
  <c r="L1896" i="8"/>
  <c r="J1897" i="8"/>
  <c r="P1897" i="8"/>
  <c r="K1897" i="8"/>
  <c r="L1897" i="8"/>
  <c r="J1898" i="8"/>
  <c r="P1898" i="8"/>
  <c r="K1898" i="8"/>
  <c r="L1898" i="8"/>
  <c r="J1899" i="8"/>
  <c r="P1899" i="8"/>
  <c r="K1899" i="8"/>
  <c r="L1899" i="8"/>
  <c r="J1900" i="8"/>
  <c r="P1900" i="8"/>
  <c r="K1900" i="8"/>
  <c r="L1900" i="8"/>
  <c r="J1901" i="8"/>
  <c r="P1901" i="8"/>
  <c r="K1901" i="8"/>
  <c r="L1901" i="8"/>
  <c r="J1902" i="8"/>
  <c r="P1902" i="8"/>
  <c r="K1902" i="8"/>
  <c r="L1902" i="8"/>
  <c r="J1903" i="8"/>
  <c r="P1903" i="8"/>
  <c r="K1903" i="8"/>
  <c r="L1903" i="8"/>
  <c r="J1904" i="8"/>
  <c r="P1904" i="8"/>
  <c r="K1904" i="8"/>
  <c r="L1904" i="8"/>
  <c r="J1905" i="8"/>
  <c r="P1905" i="8"/>
  <c r="K1905" i="8"/>
  <c r="L1905" i="8"/>
  <c r="J1906" i="8"/>
  <c r="P1906" i="8"/>
  <c r="K1906" i="8"/>
  <c r="L1906" i="8"/>
  <c r="J1907" i="8"/>
  <c r="P1907" i="8"/>
  <c r="K1907" i="8"/>
  <c r="L1907" i="8"/>
  <c r="J1908" i="8"/>
  <c r="P1908" i="8"/>
  <c r="K1908" i="8"/>
  <c r="L1908" i="8"/>
  <c r="J1909" i="8"/>
  <c r="P1909" i="8"/>
  <c r="K1909" i="8"/>
  <c r="L1909" i="8"/>
  <c r="J1910" i="8"/>
  <c r="P1910" i="8"/>
  <c r="K1910" i="8"/>
  <c r="L1910" i="8"/>
  <c r="J1911" i="8"/>
  <c r="P1911" i="8"/>
  <c r="K1911" i="8"/>
  <c r="L1911" i="8"/>
  <c r="J1912" i="8"/>
  <c r="P1912" i="8"/>
  <c r="K1912" i="8"/>
  <c r="L1912" i="8"/>
  <c r="J1913" i="8"/>
  <c r="P1913" i="8"/>
  <c r="K1913" i="8"/>
  <c r="L1913" i="8"/>
  <c r="J1914" i="8"/>
  <c r="P1914" i="8"/>
  <c r="K1914" i="8"/>
  <c r="L1914" i="8"/>
  <c r="J1915" i="8"/>
  <c r="P1915" i="8"/>
  <c r="K1915" i="8"/>
  <c r="L1915" i="8"/>
  <c r="J1916" i="8"/>
  <c r="P1916" i="8"/>
  <c r="K1916" i="8"/>
  <c r="L1916" i="8"/>
  <c r="J1917" i="8"/>
  <c r="P1917" i="8"/>
  <c r="K1917" i="8"/>
  <c r="L1917" i="8"/>
  <c r="J1918" i="8"/>
  <c r="P1918" i="8"/>
  <c r="K1918" i="8"/>
  <c r="L1918" i="8"/>
  <c r="J1919" i="8"/>
  <c r="P1919" i="8"/>
  <c r="K1919" i="8"/>
  <c r="L1919" i="8"/>
  <c r="J1920" i="8"/>
  <c r="P1920" i="8"/>
  <c r="K1920" i="8"/>
  <c r="L1920" i="8"/>
  <c r="J1921" i="8"/>
  <c r="P1921" i="8"/>
  <c r="K1921" i="8"/>
  <c r="L1921" i="8"/>
  <c r="J1922" i="8"/>
  <c r="P1922" i="8"/>
  <c r="K1922" i="8"/>
  <c r="L1922" i="8"/>
  <c r="J1923" i="8"/>
  <c r="P1923" i="8"/>
  <c r="K1923" i="8"/>
  <c r="L1923" i="8"/>
  <c r="J1924" i="8"/>
  <c r="P1924" i="8"/>
  <c r="K1924" i="8"/>
  <c r="L1924" i="8"/>
  <c r="J1925" i="8"/>
  <c r="P1925" i="8"/>
  <c r="K1925" i="8"/>
  <c r="L1925" i="8"/>
  <c r="J1926" i="8"/>
  <c r="P1926" i="8"/>
  <c r="K1926" i="8"/>
  <c r="L1926" i="8"/>
  <c r="J1927" i="8"/>
  <c r="P1927" i="8"/>
  <c r="K1927" i="8"/>
  <c r="L1927" i="8"/>
  <c r="J1928" i="8"/>
  <c r="P1928" i="8"/>
  <c r="K1928" i="8"/>
  <c r="L1928" i="8"/>
  <c r="J1929" i="8"/>
  <c r="P1929" i="8"/>
  <c r="K1929" i="8"/>
  <c r="L1929" i="8"/>
  <c r="J1930" i="8"/>
  <c r="P1930" i="8"/>
  <c r="K1930" i="8"/>
  <c r="L1930" i="8"/>
  <c r="J1931" i="8"/>
  <c r="P1931" i="8"/>
  <c r="K1931" i="8"/>
  <c r="L1931" i="8"/>
  <c r="J1932" i="8"/>
  <c r="P1932" i="8"/>
  <c r="K1932" i="8"/>
  <c r="L1932" i="8"/>
  <c r="J1933" i="8"/>
  <c r="P1933" i="8"/>
  <c r="K1933" i="8"/>
  <c r="L1933" i="8"/>
  <c r="J1934" i="8"/>
  <c r="P1934" i="8"/>
  <c r="K1934" i="8"/>
  <c r="L1934" i="8"/>
  <c r="J1935" i="8"/>
  <c r="P1935" i="8"/>
  <c r="K1935" i="8"/>
  <c r="L1935" i="8"/>
  <c r="J1936" i="8"/>
  <c r="P1936" i="8"/>
  <c r="K1936" i="8"/>
  <c r="L1936" i="8"/>
  <c r="J1937" i="8"/>
  <c r="P1937" i="8"/>
  <c r="K1937" i="8"/>
  <c r="L1937" i="8"/>
  <c r="J1938" i="8"/>
  <c r="P1938" i="8"/>
  <c r="K1938" i="8"/>
  <c r="L1938" i="8"/>
  <c r="J1939" i="8"/>
  <c r="P1939" i="8"/>
  <c r="K1939" i="8"/>
  <c r="L1939" i="8"/>
  <c r="J1940" i="8"/>
  <c r="P1940" i="8"/>
  <c r="K1940" i="8"/>
  <c r="L1940" i="8"/>
  <c r="J1941" i="8"/>
  <c r="P1941" i="8"/>
  <c r="K1941" i="8"/>
  <c r="L1941" i="8"/>
  <c r="J1942" i="8"/>
  <c r="P1942" i="8"/>
  <c r="K1942" i="8"/>
  <c r="L1942" i="8"/>
  <c r="J1943" i="8"/>
  <c r="P1943" i="8"/>
  <c r="K1943" i="8"/>
  <c r="L1943" i="8"/>
  <c r="J1944" i="8"/>
  <c r="P1944" i="8"/>
  <c r="K1944" i="8"/>
  <c r="L1944" i="8"/>
  <c r="J1945" i="8"/>
  <c r="P1945" i="8"/>
  <c r="K1945" i="8"/>
  <c r="L1945" i="8"/>
  <c r="J1946" i="8"/>
  <c r="P1946" i="8"/>
  <c r="K1946" i="8"/>
  <c r="L1946" i="8"/>
  <c r="J1947" i="8"/>
  <c r="P1947" i="8"/>
  <c r="K1947" i="8"/>
  <c r="L1947" i="8"/>
  <c r="J1948" i="8"/>
  <c r="P1948" i="8"/>
  <c r="K1948" i="8"/>
  <c r="L1948" i="8"/>
  <c r="J1949" i="8"/>
  <c r="P1949" i="8"/>
  <c r="K1949" i="8"/>
  <c r="L1949" i="8"/>
  <c r="J1950" i="8"/>
  <c r="P1950" i="8"/>
  <c r="K1950" i="8"/>
  <c r="L1950" i="8"/>
  <c r="J1951" i="8"/>
  <c r="P1951" i="8"/>
  <c r="K1951" i="8"/>
  <c r="L1951" i="8"/>
  <c r="J1952" i="8"/>
  <c r="P1952" i="8"/>
  <c r="K1952" i="8"/>
  <c r="L1952" i="8"/>
  <c r="J1953" i="8"/>
  <c r="P1953" i="8"/>
  <c r="K1953" i="8"/>
  <c r="L1953" i="8"/>
  <c r="J1954" i="8"/>
  <c r="P1954" i="8"/>
  <c r="K1954" i="8"/>
  <c r="L1954" i="8"/>
  <c r="J1955" i="8"/>
  <c r="P1955" i="8"/>
  <c r="K1955" i="8"/>
  <c r="L1955" i="8"/>
  <c r="J1956" i="8"/>
  <c r="P1956" i="8"/>
  <c r="K1956" i="8"/>
  <c r="L1956" i="8"/>
  <c r="J1957" i="8"/>
  <c r="P1957" i="8"/>
  <c r="K1957" i="8"/>
  <c r="L1957" i="8"/>
  <c r="J1958" i="8"/>
  <c r="P1958" i="8"/>
  <c r="K1958" i="8"/>
  <c r="L1958" i="8"/>
  <c r="J1959" i="8"/>
  <c r="P1959" i="8"/>
  <c r="K1959" i="8"/>
  <c r="L1959" i="8"/>
  <c r="J1960" i="8"/>
  <c r="P1960" i="8"/>
  <c r="K1960" i="8"/>
  <c r="L1960" i="8"/>
  <c r="J1961" i="8"/>
  <c r="P1961" i="8"/>
  <c r="K1961" i="8"/>
  <c r="L1961" i="8"/>
  <c r="J1962" i="8"/>
  <c r="P1962" i="8"/>
  <c r="K1962" i="8"/>
  <c r="L1962" i="8"/>
  <c r="J1963" i="8"/>
  <c r="P1963" i="8"/>
  <c r="K1963" i="8"/>
  <c r="L1963" i="8"/>
  <c r="J1964" i="8"/>
  <c r="P1964" i="8"/>
  <c r="K1964" i="8"/>
  <c r="L1964" i="8"/>
  <c r="J1965" i="8"/>
  <c r="P1965" i="8"/>
  <c r="K1965" i="8"/>
  <c r="L1965" i="8"/>
  <c r="J1966" i="8"/>
  <c r="P1966" i="8"/>
  <c r="K1966" i="8"/>
  <c r="L1966" i="8"/>
  <c r="J1967" i="8"/>
  <c r="P1967" i="8"/>
  <c r="K1967" i="8"/>
  <c r="L1967" i="8"/>
  <c r="J1968" i="8"/>
  <c r="P1968" i="8"/>
  <c r="K1968" i="8"/>
  <c r="L1968" i="8"/>
  <c r="J1969" i="8"/>
  <c r="P1969" i="8"/>
  <c r="K1969" i="8"/>
  <c r="L1969" i="8"/>
  <c r="J1970" i="8"/>
  <c r="P1970" i="8"/>
  <c r="K1970" i="8"/>
  <c r="L1970" i="8"/>
  <c r="J1971" i="8"/>
  <c r="P1971" i="8"/>
  <c r="K1971" i="8"/>
  <c r="L1971" i="8"/>
  <c r="J1972" i="8"/>
  <c r="P1972" i="8"/>
  <c r="K1972" i="8"/>
  <c r="L1972" i="8"/>
  <c r="J1973" i="8"/>
  <c r="P1973" i="8"/>
  <c r="K1973" i="8"/>
  <c r="L1973" i="8"/>
  <c r="J1974" i="8"/>
  <c r="P1974" i="8"/>
  <c r="K1974" i="8"/>
  <c r="L1974" i="8"/>
  <c r="J1975" i="8"/>
  <c r="P1975" i="8"/>
  <c r="K1975" i="8"/>
  <c r="L1975" i="8"/>
  <c r="J1976" i="8"/>
  <c r="P1976" i="8"/>
  <c r="K1976" i="8"/>
  <c r="L1976" i="8"/>
  <c r="J1977" i="8"/>
  <c r="P1977" i="8"/>
  <c r="K1977" i="8"/>
  <c r="L1977" i="8"/>
  <c r="J1978" i="8"/>
  <c r="P1978" i="8"/>
  <c r="K1978" i="8"/>
  <c r="L1978" i="8"/>
  <c r="J1979" i="8"/>
  <c r="K1979" i="8"/>
  <c r="L1979" i="8"/>
  <c r="P1979" i="8"/>
  <c r="J1980" i="8"/>
  <c r="P1980" i="8"/>
  <c r="K1980" i="8"/>
  <c r="L1980" i="8"/>
  <c r="J1981" i="8"/>
  <c r="P1981" i="8"/>
  <c r="K1981" i="8"/>
  <c r="L1981" i="8"/>
  <c r="J1982" i="8"/>
  <c r="P1982" i="8"/>
  <c r="K1982" i="8"/>
  <c r="L1982" i="8"/>
  <c r="J1983" i="8"/>
  <c r="K1983" i="8"/>
  <c r="L1983" i="8"/>
  <c r="P1983" i="8"/>
  <c r="J1984" i="8"/>
  <c r="P1984" i="8"/>
  <c r="K1984" i="8"/>
  <c r="L1984" i="8"/>
  <c r="J1985" i="8"/>
  <c r="P1985" i="8"/>
  <c r="K1985" i="8"/>
  <c r="L1985" i="8"/>
  <c r="J1986" i="8"/>
  <c r="P1986" i="8"/>
  <c r="K1986" i="8"/>
  <c r="L1986" i="8"/>
  <c r="J1987" i="8"/>
  <c r="K1987" i="8"/>
  <c r="L1987" i="8"/>
  <c r="P1987" i="8"/>
  <c r="J1988" i="8"/>
  <c r="P1988" i="8"/>
  <c r="K1988" i="8"/>
  <c r="L1988" i="8"/>
  <c r="J1989" i="8"/>
  <c r="P1989" i="8"/>
  <c r="K1989" i="8"/>
  <c r="L1989" i="8"/>
  <c r="J1990" i="8"/>
  <c r="P1990" i="8"/>
  <c r="K1990" i="8"/>
  <c r="L1990" i="8"/>
  <c r="J1991" i="8"/>
  <c r="P1991" i="8"/>
  <c r="K1991" i="8"/>
  <c r="L1991" i="8"/>
  <c r="J1992" i="8"/>
  <c r="P1992" i="8"/>
  <c r="K1992" i="8"/>
  <c r="L1992" i="8"/>
  <c r="J1993" i="8"/>
  <c r="K1993" i="8"/>
  <c r="L1993" i="8"/>
  <c r="P1993" i="8"/>
  <c r="J1994" i="8"/>
  <c r="P1994" i="8"/>
  <c r="K1994" i="8"/>
  <c r="L1994" i="8"/>
  <c r="J1995" i="8"/>
  <c r="K1995" i="8"/>
  <c r="L1995" i="8"/>
  <c r="P1995" i="8"/>
  <c r="J1996" i="8"/>
  <c r="P1996" i="8"/>
  <c r="K1996" i="8"/>
  <c r="L1996" i="8"/>
  <c r="J1997" i="8"/>
  <c r="P1997" i="8"/>
  <c r="K1997" i="8"/>
  <c r="L1997" i="8"/>
  <c r="J1998" i="8"/>
  <c r="P1998" i="8"/>
  <c r="K1998" i="8"/>
  <c r="L1998" i="8"/>
  <c r="J1999" i="8"/>
  <c r="K1999" i="8"/>
  <c r="L1999" i="8"/>
  <c r="P1999" i="8"/>
  <c r="J2000" i="8"/>
  <c r="P2000" i="8"/>
  <c r="K2000" i="8"/>
  <c r="L2000" i="8"/>
  <c r="J2001" i="8"/>
  <c r="P2001" i="8"/>
  <c r="K2001" i="8"/>
  <c r="L2001" i="8"/>
  <c r="G13" i="8"/>
  <c r="H13" i="8"/>
  <c r="I13" i="8"/>
  <c r="I23" i="18"/>
  <c r="M13" i="8"/>
  <c r="M23" i="18"/>
  <c r="N13" i="8"/>
  <c r="N23" i="18"/>
  <c r="O13" i="8"/>
  <c r="F13" i="8"/>
  <c r="F23" i="18"/>
  <c r="G13" i="7"/>
  <c r="H13" i="7"/>
  <c r="H22" i="18"/>
  <c r="I13" i="7"/>
  <c r="M13" i="7"/>
  <c r="N13" i="7"/>
  <c r="N22" i="18"/>
  <c r="O13" i="7"/>
  <c r="O22" i="18"/>
  <c r="F13" i="7"/>
  <c r="J51" i="7"/>
  <c r="P51" i="7"/>
  <c r="K51" i="7"/>
  <c r="L51" i="7"/>
  <c r="J52" i="7"/>
  <c r="K52" i="7"/>
  <c r="L52" i="7"/>
  <c r="P52" i="7"/>
  <c r="J53" i="7"/>
  <c r="P53" i="7"/>
  <c r="K53" i="7"/>
  <c r="L53" i="7"/>
  <c r="J54" i="7"/>
  <c r="K54" i="7"/>
  <c r="L54" i="7"/>
  <c r="P54" i="7"/>
  <c r="J55" i="7"/>
  <c r="P55" i="7"/>
  <c r="K55" i="7"/>
  <c r="L55" i="7"/>
  <c r="J56" i="7"/>
  <c r="P56" i="7"/>
  <c r="K56" i="7"/>
  <c r="L56" i="7"/>
  <c r="J57" i="7"/>
  <c r="P57" i="7"/>
  <c r="K57" i="7"/>
  <c r="L57" i="7"/>
  <c r="J58" i="7"/>
  <c r="P58" i="7"/>
  <c r="K58" i="7"/>
  <c r="L58" i="7"/>
  <c r="J59" i="7"/>
  <c r="P59" i="7"/>
  <c r="K59" i="7"/>
  <c r="L59" i="7"/>
  <c r="J60" i="7"/>
  <c r="P60" i="7"/>
  <c r="K60" i="7"/>
  <c r="L60" i="7"/>
  <c r="J61" i="7"/>
  <c r="P61" i="7"/>
  <c r="K61" i="7"/>
  <c r="L61" i="7"/>
  <c r="J62" i="7"/>
  <c r="P62" i="7"/>
  <c r="K62" i="7"/>
  <c r="L62" i="7"/>
  <c r="J63" i="7"/>
  <c r="P63" i="7"/>
  <c r="K63" i="7"/>
  <c r="L63" i="7"/>
  <c r="J64" i="7"/>
  <c r="P64" i="7"/>
  <c r="K64" i="7"/>
  <c r="L64" i="7"/>
  <c r="J65" i="7"/>
  <c r="P65" i="7"/>
  <c r="K65" i="7"/>
  <c r="L65" i="7"/>
  <c r="J66" i="7"/>
  <c r="K66" i="7"/>
  <c r="L66" i="7"/>
  <c r="P66" i="7"/>
  <c r="J67" i="7"/>
  <c r="P67" i="7"/>
  <c r="K67" i="7"/>
  <c r="L67" i="7"/>
  <c r="J68" i="7"/>
  <c r="K68" i="7"/>
  <c r="L68" i="7"/>
  <c r="P68" i="7"/>
  <c r="J69" i="7"/>
  <c r="P69" i="7"/>
  <c r="K69" i="7"/>
  <c r="L69" i="7"/>
  <c r="J70" i="7"/>
  <c r="K70" i="7"/>
  <c r="L70" i="7"/>
  <c r="P70" i="7"/>
  <c r="J71" i="7"/>
  <c r="P71" i="7"/>
  <c r="K71" i="7"/>
  <c r="L71" i="7"/>
  <c r="J72" i="7"/>
  <c r="K72" i="7"/>
  <c r="L72" i="7"/>
  <c r="P72" i="7"/>
  <c r="J73" i="7"/>
  <c r="P73" i="7"/>
  <c r="K73" i="7"/>
  <c r="L73" i="7"/>
  <c r="J74" i="7"/>
  <c r="K74" i="7"/>
  <c r="L74" i="7"/>
  <c r="P74" i="7"/>
  <c r="J75" i="7"/>
  <c r="P75" i="7"/>
  <c r="K75" i="7"/>
  <c r="L75" i="7"/>
  <c r="J76" i="7"/>
  <c r="P76" i="7"/>
  <c r="K76" i="7"/>
  <c r="L76" i="7"/>
  <c r="J77" i="7"/>
  <c r="P77" i="7"/>
  <c r="K77" i="7"/>
  <c r="L77" i="7"/>
  <c r="J78" i="7"/>
  <c r="P78" i="7"/>
  <c r="K78" i="7"/>
  <c r="L78" i="7"/>
  <c r="J79" i="7"/>
  <c r="P79" i="7"/>
  <c r="K79" i="7"/>
  <c r="L79" i="7"/>
  <c r="J80" i="7"/>
  <c r="K80" i="7"/>
  <c r="L80" i="7"/>
  <c r="P80" i="7"/>
  <c r="J81" i="7"/>
  <c r="P81" i="7"/>
  <c r="K81" i="7"/>
  <c r="L81" i="7"/>
  <c r="J82" i="7"/>
  <c r="K82" i="7"/>
  <c r="L82" i="7"/>
  <c r="P82" i="7"/>
  <c r="J83" i="7"/>
  <c r="P83" i="7"/>
  <c r="K83" i="7"/>
  <c r="L83" i="7"/>
  <c r="J84" i="7"/>
  <c r="P84" i="7"/>
  <c r="K84" i="7"/>
  <c r="L84" i="7"/>
  <c r="J85" i="7"/>
  <c r="P85" i="7"/>
  <c r="K85" i="7"/>
  <c r="L85" i="7"/>
  <c r="J86" i="7"/>
  <c r="P86" i="7"/>
  <c r="K86" i="7"/>
  <c r="L86" i="7"/>
  <c r="J87" i="7"/>
  <c r="P87" i="7"/>
  <c r="K87" i="7"/>
  <c r="L87" i="7"/>
  <c r="J88" i="7"/>
  <c r="K88" i="7"/>
  <c r="L88" i="7"/>
  <c r="P88" i="7"/>
  <c r="J89" i="7"/>
  <c r="P89" i="7"/>
  <c r="K89" i="7"/>
  <c r="L89" i="7"/>
  <c r="J90" i="7"/>
  <c r="P90" i="7"/>
  <c r="K90" i="7"/>
  <c r="L90" i="7"/>
  <c r="J91" i="7"/>
  <c r="P91" i="7"/>
  <c r="K91" i="7"/>
  <c r="L91" i="7"/>
  <c r="J92" i="7"/>
  <c r="P92" i="7"/>
  <c r="K92" i="7"/>
  <c r="L92" i="7"/>
  <c r="J93" i="7"/>
  <c r="P93" i="7"/>
  <c r="K93" i="7"/>
  <c r="L93" i="7"/>
  <c r="J94" i="7"/>
  <c r="P94" i="7"/>
  <c r="K94" i="7"/>
  <c r="L94" i="7"/>
  <c r="J95" i="7"/>
  <c r="P95" i="7"/>
  <c r="K95" i="7"/>
  <c r="L95" i="7"/>
  <c r="J96" i="7"/>
  <c r="P96" i="7"/>
  <c r="K96" i="7"/>
  <c r="L96" i="7"/>
  <c r="J97" i="7"/>
  <c r="P97" i="7"/>
  <c r="K97" i="7"/>
  <c r="L97" i="7"/>
  <c r="J98" i="7"/>
  <c r="K98" i="7"/>
  <c r="L98" i="7"/>
  <c r="P98" i="7"/>
  <c r="J99" i="7"/>
  <c r="P99" i="7"/>
  <c r="K99" i="7"/>
  <c r="L99" i="7"/>
  <c r="J100" i="7"/>
  <c r="K100" i="7"/>
  <c r="L100" i="7"/>
  <c r="P100" i="7"/>
  <c r="J101" i="7"/>
  <c r="P101" i="7"/>
  <c r="K101" i="7"/>
  <c r="L101" i="7"/>
  <c r="O16" i="5"/>
  <c r="N16" i="5"/>
  <c r="N15" i="18"/>
  <c r="M16" i="5"/>
  <c r="M15" i="18"/>
  <c r="I16" i="5"/>
  <c r="I15" i="18"/>
  <c r="H16" i="5"/>
  <c r="H15" i="18"/>
  <c r="G16" i="5"/>
  <c r="G15" i="18"/>
  <c r="F16" i="5"/>
  <c r="F15" i="18"/>
  <c r="J83" i="5"/>
  <c r="P83" i="5"/>
  <c r="K83" i="5"/>
  <c r="L83" i="5"/>
  <c r="J84" i="5"/>
  <c r="P84" i="5"/>
  <c r="K84" i="5"/>
  <c r="L84" i="5"/>
  <c r="J85" i="5"/>
  <c r="P85" i="5"/>
  <c r="K85" i="5"/>
  <c r="L85" i="5"/>
  <c r="J86" i="5"/>
  <c r="K86" i="5"/>
  <c r="L86" i="5"/>
  <c r="P86" i="5"/>
  <c r="J87" i="5"/>
  <c r="P87" i="5"/>
  <c r="K87" i="5"/>
  <c r="L87" i="5"/>
  <c r="J88" i="5"/>
  <c r="K88" i="5"/>
  <c r="L88" i="5"/>
  <c r="P88" i="5"/>
  <c r="J89" i="5"/>
  <c r="P89" i="5"/>
  <c r="K89" i="5"/>
  <c r="L89" i="5"/>
  <c r="J90" i="5"/>
  <c r="K90" i="5"/>
  <c r="L90" i="5"/>
  <c r="P90" i="5"/>
  <c r="J91" i="5"/>
  <c r="P91" i="5"/>
  <c r="K91" i="5"/>
  <c r="L91" i="5"/>
  <c r="J92" i="5"/>
  <c r="P92" i="5"/>
  <c r="K92" i="5"/>
  <c r="L92" i="5"/>
  <c r="J93" i="5"/>
  <c r="P93" i="5"/>
  <c r="K93" i="5"/>
  <c r="L93" i="5"/>
  <c r="J94" i="5"/>
  <c r="K94" i="5"/>
  <c r="L94" i="5"/>
  <c r="P94" i="5"/>
  <c r="J95" i="5"/>
  <c r="P95" i="5"/>
  <c r="K95" i="5"/>
  <c r="L95" i="5"/>
  <c r="J96" i="5"/>
  <c r="P96" i="5"/>
  <c r="K96" i="5"/>
  <c r="L96" i="5"/>
  <c r="J97" i="5"/>
  <c r="P97" i="5"/>
  <c r="K97" i="5"/>
  <c r="L97" i="5"/>
  <c r="J98" i="5"/>
  <c r="K98" i="5"/>
  <c r="L98" i="5"/>
  <c r="P98" i="5"/>
  <c r="J99" i="5"/>
  <c r="P99" i="5"/>
  <c r="K99" i="5"/>
  <c r="L99" i="5"/>
  <c r="J100" i="5"/>
  <c r="P100" i="5"/>
  <c r="K100" i="5"/>
  <c r="L100" i="5"/>
  <c r="J101" i="5"/>
  <c r="P101" i="5"/>
  <c r="K101" i="5"/>
  <c r="L101" i="5"/>
  <c r="J102" i="5"/>
  <c r="P102" i="5"/>
  <c r="K102" i="5"/>
  <c r="L102" i="5"/>
  <c r="J103" i="5"/>
  <c r="P103" i="5"/>
  <c r="K103" i="5"/>
  <c r="L103" i="5"/>
  <c r="J104" i="5"/>
  <c r="K104" i="5"/>
  <c r="L104" i="5"/>
  <c r="P104" i="5"/>
  <c r="J105" i="5"/>
  <c r="P105" i="5"/>
  <c r="K105" i="5"/>
  <c r="L105" i="5"/>
  <c r="J106" i="5"/>
  <c r="K106" i="5"/>
  <c r="L106" i="5"/>
  <c r="P106" i="5"/>
  <c r="J107" i="5"/>
  <c r="P107" i="5"/>
  <c r="K107" i="5"/>
  <c r="L107" i="5"/>
  <c r="J108" i="5"/>
  <c r="P108" i="5"/>
  <c r="K108" i="5"/>
  <c r="L108" i="5"/>
  <c r="J109" i="5"/>
  <c r="P109" i="5"/>
  <c r="K109" i="5"/>
  <c r="L109" i="5"/>
  <c r="J110" i="5"/>
  <c r="P110" i="5"/>
  <c r="K110" i="5"/>
  <c r="L110" i="5"/>
  <c r="J111" i="5"/>
  <c r="P111" i="5"/>
  <c r="K111" i="5"/>
  <c r="L111" i="5"/>
  <c r="J112" i="5"/>
  <c r="K112" i="5"/>
  <c r="L112" i="5"/>
  <c r="P112" i="5"/>
  <c r="J113" i="5"/>
  <c r="P113" i="5"/>
  <c r="K113" i="5"/>
  <c r="L113" i="5"/>
  <c r="J114" i="5"/>
  <c r="P114" i="5"/>
  <c r="K114" i="5"/>
  <c r="L114" i="5"/>
  <c r="J115" i="5"/>
  <c r="P115" i="5"/>
  <c r="K115" i="5"/>
  <c r="L115" i="5"/>
  <c r="J116" i="5"/>
  <c r="P116" i="5"/>
  <c r="K116" i="5"/>
  <c r="L116" i="5"/>
  <c r="J117" i="5"/>
  <c r="P117" i="5"/>
  <c r="K117" i="5"/>
  <c r="L117" i="5"/>
  <c r="J118" i="5"/>
  <c r="K118" i="5"/>
  <c r="L118" i="5"/>
  <c r="P118" i="5"/>
  <c r="J119" i="5"/>
  <c r="P119" i="5"/>
  <c r="K119" i="5"/>
  <c r="L119" i="5"/>
  <c r="J120" i="5"/>
  <c r="K120" i="5"/>
  <c r="L120" i="5"/>
  <c r="P120" i="5"/>
  <c r="J121" i="5"/>
  <c r="P121" i="5"/>
  <c r="K121" i="5"/>
  <c r="L121" i="5"/>
  <c r="J122" i="5"/>
  <c r="P122" i="5"/>
  <c r="K122" i="5"/>
  <c r="L122" i="5"/>
  <c r="J123" i="5"/>
  <c r="P123" i="5"/>
  <c r="K123" i="5"/>
  <c r="L123" i="5"/>
  <c r="J124" i="5"/>
  <c r="K124" i="5"/>
  <c r="L124" i="5"/>
  <c r="P124" i="5"/>
  <c r="J125" i="5"/>
  <c r="P125" i="5"/>
  <c r="K125" i="5"/>
  <c r="L125" i="5"/>
  <c r="J126" i="5"/>
  <c r="K126" i="5"/>
  <c r="L126" i="5"/>
  <c r="P126" i="5"/>
  <c r="J127" i="5"/>
  <c r="P127" i="5"/>
  <c r="K127" i="5"/>
  <c r="L127" i="5"/>
  <c r="J128" i="5"/>
  <c r="P128" i="5"/>
  <c r="K128" i="5"/>
  <c r="L128" i="5"/>
  <c r="J129" i="5"/>
  <c r="P129" i="5"/>
  <c r="K129" i="5"/>
  <c r="L129" i="5"/>
  <c r="J130" i="5"/>
  <c r="P130" i="5"/>
  <c r="K130" i="5"/>
  <c r="L130" i="5"/>
  <c r="J131" i="5"/>
  <c r="P131" i="5"/>
  <c r="K131" i="5"/>
  <c r="L131" i="5"/>
  <c r="J132" i="5"/>
  <c r="P132" i="5"/>
  <c r="K132" i="5"/>
  <c r="L132" i="5"/>
  <c r="J133" i="5"/>
  <c r="P133" i="5"/>
  <c r="K133" i="5"/>
  <c r="L133" i="5"/>
  <c r="J134" i="5"/>
  <c r="P134" i="5"/>
  <c r="K134" i="5"/>
  <c r="L134" i="5"/>
  <c r="J135" i="5"/>
  <c r="P135" i="5"/>
  <c r="K135" i="5"/>
  <c r="L135" i="5"/>
  <c r="J136" i="5"/>
  <c r="P136" i="5"/>
  <c r="K136" i="5"/>
  <c r="L136" i="5"/>
  <c r="J137" i="5"/>
  <c r="P137" i="5"/>
  <c r="K137" i="5"/>
  <c r="L137" i="5"/>
  <c r="J138" i="5"/>
  <c r="K138" i="5"/>
  <c r="L138" i="5"/>
  <c r="P138" i="5"/>
  <c r="J139" i="5"/>
  <c r="P139" i="5"/>
  <c r="K139" i="5"/>
  <c r="L139" i="5"/>
  <c r="J140" i="5"/>
  <c r="P140" i="5"/>
  <c r="K140" i="5"/>
  <c r="L140" i="5"/>
  <c r="J141" i="5"/>
  <c r="P141" i="5"/>
  <c r="K141" i="5"/>
  <c r="L141" i="5"/>
  <c r="J142" i="5"/>
  <c r="K142" i="5"/>
  <c r="L142" i="5"/>
  <c r="P142" i="5"/>
  <c r="J143" i="5"/>
  <c r="P143" i="5"/>
  <c r="K143" i="5"/>
  <c r="L143" i="5"/>
  <c r="J144" i="5"/>
  <c r="K144" i="5"/>
  <c r="L144" i="5"/>
  <c r="P144" i="5"/>
  <c r="J145" i="5"/>
  <c r="P145" i="5"/>
  <c r="K145" i="5"/>
  <c r="L145" i="5"/>
  <c r="J146" i="5"/>
  <c r="P146" i="5"/>
  <c r="K146" i="5"/>
  <c r="L146" i="5"/>
  <c r="J147" i="5"/>
  <c r="P147" i="5"/>
  <c r="K147" i="5"/>
  <c r="L147" i="5"/>
  <c r="J148" i="5"/>
  <c r="K148" i="5"/>
  <c r="L148" i="5"/>
  <c r="P148" i="5"/>
  <c r="J149" i="5"/>
  <c r="P149" i="5"/>
  <c r="K149" i="5"/>
  <c r="L149" i="5"/>
  <c r="J150" i="5"/>
  <c r="K150" i="5"/>
  <c r="L150" i="5"/>
  <c r="P150" i="5"/>
  <c r="J151" i="5"/>
  <c r="P151" i="5"/>
  <c r="K151" i="5"/>
  <c r="L151" i="5"/>
  <c r="J152" i="5"/>
  <c r="K152" i="5"/>
  <c r="L152" i="5"/>
  <c r="P152" i="5"/>
  <c r="J153" i="5"/>
  <c r="P153" i="5"/>
  <c r="K153" i="5"/>
  <c r="L153" i="5"/>
  <c r="J154" i="5"/>
  <c r="P154" i="5"/>
  <c r="K154" i="5"/>
  <c r="L154" i="5"/>
  <c r="J155" i="5"/>
  <c r="P155" i="5"/>
  <c r="K155" i="5"/>
  <c r="L155" i="5"/>
  <c r="J156" i="5"/>
  <c r="P156" i="5"/>
  <c r="K156" i="5"/>
  <c r="L156" i="5"/>
  <c r="J157" i="5"/>
  <c r="P157" i="5"/>
  <c r="K157" i="5"/>
  <c r="L157" i="5"/>
  <c r="J158" i="5"/>
  <c r="K158" i="5"/>
  <c r="L158" i="5"/>
  <c r="P158" i="5"/>
  <c r="J159" i="5"/>
  <c r="P159" i="5"/>
  <c r="K159" i="5"/>
  <c r="L159" i="5"/>
  <c r="J160" i="5"/>
  <c r="P160" i="5"/>
  <c r="K160" i="5"/>
  <c r="L160" i="5"/>
  <c r="J161" i="5"/>
  <c r="P161" i="5"/>
  <c r="K161" i="5"/>
  <c r="L161" i="5"/>
  <c r="J162" i="5"/>
  <c r="P162" i="5"/>
  <c r="K162" i="5"/>
  <c r="L162" i="5"/>
  <c r="J163" i="5"/>
  <c r="P163" i="5"/>
  <c r="K163" i="5"/>
  <c r="L163" i="5"/>
  <c r="J164" i="5"/>
  <c r="P164" i="5"/>
  <c r="K164" i="5"/>
  <c r="L164" i="5"/>
  <c r="J165" i="5"/>
  <c r="P165" i="5"/>
  <c r="K165" i="5"/>
  <c r="L165" i="5"/>
  <c r="J166" i="5"/>
  <c r="P166" i="5"/>
  <c r="K166" i="5"/>
  <c r="L166" i="5"/>
  <c r="J167" i="5"/>
  <c r="P167" i="5"/>
  <c r="K167" i="5"/>
  <c r="L167" i="5"/>
  <c r="J168" i="5"/>
  <c r="K168" i="5"/>
  <c r="L168" i="5"/>
  <c r="P168" i="5"/>
  <c r="J169" i="5"/>
  <c r="P169" i="5"/>
  <c r="K169" i="5"/>
  <c r="L169" i="5"/>
  <c r="J170" i="5"/>
  <c r="K170" i="5"/>
  <c r="L170" i="5"/>
  <c r="P170" i="5"/>
  <c r="J171" i="5"/>
  <c r="P171" i="5"/>
  <c r="K171" i="5"/>
  <c r="L171" i="5"/>
  <c r="J172" i="5"/>
  <c r="P172" i="5"/>
  <c r="K172" i="5"/>
  <c r="L172" i="5"/>
  <c r="J173" i="5"/>
  <c r="P173" i="5"/>
  <c r="K173" i="5"/>
  <c r="L173" i="5"/>
  <c r="J174" i="5"/>
  <c r="K174" i="5"/>
  <c r="L174" i="5"/>
  <c r="P174" i="5"/>
  <c r="J175" i="5"/>
  <c r="P175" i="5"/>
  <c r="K175" i="5"/>
  <c r="L175" i="5"/>
  <c r="J176" i="5"/>
  <c r="K176" i="5"/>
  <c r="L176" i="5"/>
  <c r="P176" i="5"/>
  <c r="J177" i="5"/>
  <c r="P177" i="5"/>
  <c r="K177" i="5"/>
  <c r="L177" i="5"/>
  <c r="J178" i="5"/>
  <c r="P178" i="5"/>
  <c r="K178" i="5"/>
  <c r="L178" i="5"/>
  <c r="J179" i="5"/>
  <c r="P179" i="5"/>
  <c r="K179" i="5"/>
  <c r="L179" i="5"/>
  <c r="J180" i="5"/>
  <c r="P180" i="5"/>
  <c r="K180" i="5"/>
  <c r="L180" i="5"/>
  <c r="J181" i="5"/>
  <c r="P181" i="5"/>
  <c r="K181" i="5"/>
  <c r="L181" i="5"/>
  <c r="J182" i="5"/>
  <c r="P182" i="5"/>
  <c r="K182" i="5"/>
  <c r="L182" i="5"/>
  <c r="J183" i="5"/>
  <c r="P183" i="5"/>
  <c r="K183" i="5"/>
  <c r="L183" i="5"/>
  <c r="J184" i="5"/>
  <c r="K184" i="5"/>
  <c r="L184" i="5"/>
  <c r="P184" i="5"/>
  <c r="J185" i="5"/>
  <c r="P185" i="5"/>
  <c r="K185" i="5"/>
  <c r="L185" i="5"/>
  <c r="J186" i="5"/>
  <c r="P186" i="5"/>
  <c r="K186" i="5"/>
  <c r="L186" i="5"/>
  <c r="J187" i="5"/>
  <c r="P187" i="5"/>
  <c r="K187" i="5"/>
  <c r="L187" i="5"/>
  <c r="J188" i="5"/>
  <c r="P188" i="5"/>
  <c r="K188" i="5"/>
  <c r="L188" i="5"/>
  <c r="J189" i="5"/>
  <c r="P189" i="5"/>
  <c r="K189" i="5"/>
  <c r="L189" i="5"/>
  <c r="J190" i="5"/>
  <c r="K190" i="5"/>
  <c r="L190" i="5"/>
  <c r="P190" i="5"/>
  <c r="J191" i="5"/>
  <c r="P191" i="5"/>
  <c r="K191" i="5"/>
  <c r="L191" i="5"/>
  <c r="J192" i="5"/>
  <c r="P192" i="5"/>
  <c r="K192" i="5"/>
  <c r="L192" i="5"/>
  <c r="J193" i="5"/>
  <c r="P193" i="5"/>
  <c r="K193" i="5"/>
  <c r="L193" i="5"/>
  <c r="J194" i="5"/>
  <c r="K194" i="5"/>
  <c r="L194" i="5"/>
  <c r="P194" i="5"/>
  <c r="J195" i="5"/>
  <c r="P195" i="5"/>
  <c r="K195" i="5"/>
  <c r="L195" i="5"/>
  <c r="J196" i="5"/>
  <c r="P196" i="5"/>
  <c r="K196" i="5"/>
  <c r="L196" i="5"/>
  <c r="J197" i="5"/>
  <c r="P197" i="5"/>
  <c r="K197" i="5"/>
  <c r="L197" i="5"/>
  <c r="J198" i="5"/>
  <c r="P198" i="5"/>
  <c r="K198" i="5"/>
  <c r="L198" i="5"/>
  <c r="J199" i="5"/>
  <c r="P199" i="5"/>
  <c r="K199" i="5"/>
  <c r="L199" i="5"/>
  <c r="J200" i="5"/>
  <c r="K200" i="5"/>
  <c r="L200" i="5"/>
  <c r="P200" i="5"/>
  <c r="J201" i="5"/>
  <c r="P201" i="5"/>
  <c r="K201" i="5"/>
  <c r="L201" i="5"/>
  <c r="J99" i="3"/>
  <c r="P99" i="3"/>
  <c r="K99" i="3"/>
  <c r="L99" i="3"/>
  <c r="J100" i="3"/>
  <c r="P100" i="3"/>
  <c r="K100" i="3"/>
  <c r="L100" i="3"/>
  <c r="J101" i="3"/>
  <c r="P101" i="3"/>
  <c r="K101" i="3"/>
  <c r="L101" i="3"/>
  <c r="J75" i="3"/>
  <c r="P75" i="3"/>
  <c r="K75" i="3"/>
  <c r="L75" i="3"/>
  <c r="J76" i="3"/>
  <c r="P76" i="3"/>
  <c r="K76" i="3"/>
  <c r="L76" i="3"/>
  <c r="J77" i="3"/>
  <c r="K77" i="3"/>
  <c r="L77" i="3"/>
  <c r="P77" i="3"/>
  <c r="J78" i="3"/>
  <c r="K78" i="3"/>
  <c r="L78" i="3"/>
  <c r="P78" i="3"/>
  <c r="J79" i="3"/>
  <c r="P79" i="3"/>
  <c r="K79" i="3"/>
  <c r="L79" i="3"/>
  <c r="J80" i="3"/>
  <c r="P80" i="3"/>
  <c r="K80" i="3"/>
  <c r="L80" i="3"/>
  <c r="J81" i="3"/>
  <c r="K81" i="3"/>
  <c r="L81" i="3"/>
  <c r="P81" i="3"/>
  <c r="J82" i="3"/>
  <c r="K82" i="3"/>
  <c r="L82" i="3"/>
  <c r="P82" i="3"/>
  <c r="J83" i="3"/>
  <c r="P83" i="3"/>
  <c r="K83" i="3"/>
  <c r="L83" i="3"/>
  <c r="J84" i="3"/>
  <c r="P84" i="3"/>
  <c r="K84" i="3"/>
  <c r="L84" i="3"/>
  <c r="J85" i="3"/>
  <c r="K85" i="3"/>
  <c r="L85" i="3"/>
  <c r="P85" i="3"/>
  <c r="J86" i="3"/>
  <c r="K86" i="3"/>
  <c r="L86" i="3"/>
  <c r="P86" i="3"/>
  <c r="J87" i="3"/>
  <c r="P87" i="3"/>
  <c r="K87" i="3"/>
  <c r="L87" i="3"/>
  <c r="J88" i="3"/>
  <c r="P88" i="3"/>
  <c r="K88" i="3"/>
  <c r="L88" i="3"/>
  <c r="J89" i="3"/>
  <c r="K89" i="3"/>
  <c r="L89" i="3"/>
  <c r="P89" i="3"/>
  <c r="J90" i="3"/>
  <c r="K90" i="3"/>
  <c r="L90" i="3"/>
  <c r="P90" i="3"/>
  <c r="J91" i="3"/>
  <c r="P91" i="3"/>
  <c r="K91" i="3"/>
  <c r="L91" i="3"/>
  <c r="J92" i="3"/>
  <c r="P92" i="3"/>
  <c r="K92" i="3"/>
  <c r="L92" i="3"/>
  <c r="J93" i="3"/>
  <c r="K93" i="3"/>
  <c r="L93" i="3"/>
  <c r="P93" i="3"/>
  <c r="J94" i="3"/>
  <c r="K94" i="3"/>
  <c r="L94" i="3"/>
  <c r="P94" i="3"/>
  <c r="J95" i="3"/>
  <c r="P95" i="3"/>
  <c r="K95" i="3"/>
  <c r="L95" i="3"/>
  <c r="J96" i="3"/>
  <c r="P96" i="3"/>
  <c r="K96" i="3"/>
  <c r="L96" i="3"/>
  <c r="J97" i="3"/>
  <c r="K97" i="3"/>
  <c r="L97" i="3"/>
  <c r="P97" i="3"/>
  <c r="J98" i="3"/>
  <c r="K98" i="3"/>
  <c r="L98" i="3"/>
  <c r="P98" i="3"/>
  <c r="J18" i="3"/>
  <c r="J13" i="2"/>
  <c r="P13" i="2"/>
  <c r="D8" i="4"/>
  <c r="D7" i="4"/>
  <c r="A8" i="3"/>
  <c r="O11" i="2"/>
  <c r="O12" i="18"/>
  <c r="N11" i="2"/>
  <c r="N12" i="18"/>
  <c r="M11" i="2"/>
  <c r="M12" i="18"/>
  <c r="I11" i="2"/>
  <c r="I12" i="18"/>
  <c r="H11" i="2"/>
  <c r="G11" i="2"/>
  <c r="F11" i="2"/>
  <c r="F12" i="18"/>
  <c r="I13" i="18"/>
  <c r="J15" i="10"/>
  <c r="K15" i="10"/>
  <c r="J16" i="10"/>
  <c r="K16" i="10"/>
  <c r="J17" i="10"/>
  <c r="K17" i="10"/>
  <c r="J18" i="10"/>
  <c r="K18" i="10"/>
  <c r="J19" i="10"/>
  <c r="K19" i="10"/>
  <c r="J20" i="10"/>
  <c r="K20" i="10"/>
  <c r="J21" i="10"/>
  <c r="K21" i="10"/>
  <c r="J22" i="10"/>
  <c r="K22" i="10"/>
  <c r="J23" i="10"/>
  <c r="K23" i="10"/>
  <c r="J24" i="10"/>
  <c r="K24" i="10"/>
  <c r="J25" i="10"/>
  <c r="K25" i="10"/>
  <c r="J26" i="10"/>
  <c r="K26" i="10"/>
  <c r="J27" i="10"/>
  <c r="K27" i="10"/>
  <c r="J28" i="10"/>
  <c r="K28" i="10"/>
  <c r="J29" i="10"/>
  <c r="K29" i="10"/>
  <c r="J30" i="10"/>
  <c r="K30" i="10"/>
  <c r="J31" i="10"/>
  <c r="K31" i="10"/>
  <c r="J32" i="10"/>
  <c r="K32" i="10"/>
  <c r="J33" i="10"/>
  <c r="K33" i="10"/>
  <c r="J34" i="10"/>
  <c r="K34" i="10"/>
  <c r="J35" i="10"/>
  <c r="K35" i="10"/>
  <c r="J36" i="10"/>
  <c r="K36" i="10"/>
  <c r="J37" i="10"/>
  <c r="K37" i="10"/>
  <c r="J38" i="10"/>
  <c r="K38" i="10"/>
  <c r="J39" i="10"/>
  <c r="K39" i="10"/>
  <c r="J40" i="10"/>
  <c r="K40" i="10"/>
  <c r="J41" i="10"/>
  <c r="K41" i="10"/>
  <c r="J42" i="10"/>
  <c r="K42" i="10"/>
  <c r="J43" i="10"/>
  <c r="K43" i="10"/>
  <c r="J44" i="10"/>
  <c r="K44" i="10"/>
  <c r="J45" i="10"/>
  <c r="K45" i="10"/>
  <c r="J46" i="10"/>
  <c r="K46" i="10"/>
  <c r="J47" i="10"/>
  <c r="K47" i="10"/>
  <c r="J48" i="10"/>
  <c r="K48" i="10"/>
  <c r="J49" i="10"/>
  <c r="K49" i="10"/>
  <c r="J50" i="10"/>
  <c r="K50" i="10"/>
  <c r="J51" i="10"/>
  <c r="K51" i="10"/>
  <c r="J52" i="10"/>
  <c r="K52" i="10"/>
  <c r="J53" i="10"/>
  <c r="K53" i="10"/>
  <c r="J54" i="10"/>
  <c r="K54" i="10"/>
  <c r="J55" i="10"/>
  <c r="K55" i="10"/>
  <c r="J56" i="10"/>
  <c r="K56" i="10"/>
  <c r="J57" i="10"/>
  <c r="K57" i="10"/>
  <c r="J58" i="10"/>
  <c r="K58" i="10"/>
  <c r="J59" i="10"/>
  <c r="K59" i="10"/>
  <c r="J60" i="10"/>
  <c r="K60" i="10"/>
  <c r="J61" i="10"/>
  <c r="K61" i="10"/>
  <c r="J62" i="10"/>
  <c r="K62" i="10"/>
  <c r="J63" i="10"/>
  <c r="K63" i="10"/>
  <c r="J64" i="10"/>
  <c r="K64" i="10"/>
  <c r="J65" i="10"/>
  <c r="K65" i="10"/>
  <c r="J66" i="10"/>
  <c r="K66" i="10"/>
  <c r="J67" i="10"/>
  <c r="K67" i="10"/>
  <c r="J68" i="10"/>
  <c r="K68" i="10"/>
  <c r="J69" i="10"/>
  <c r="K69" i="10"/>
  <c r="J70" i="10"/>
  <c r="K70" i="10"/>
  <c r="J71" i="10"/>
  <c r="K71" i="10"/>
  <c r="J72" i="10"/>
  <c r="K72" i="10"/>
  <c r="J73" i="10"/>
  <c r="K73" i="10"/>
  <c r="J74" i="10"/>
  <c r="K74" i="10"/>
  <c r="J75" i="10"/>
  <c r="K75" i="10"/>
  <c r="J76" i="10"/>
  <c r="K76" i="10"/>
  <c r="J77" i="10"/>
  <c r="K77" i="10"/>
  <c r="J78" i="10"/>
  <c r="K78" i="10"/>
  <c r="J79" i="10"/>
  <c r="K79" i="10"/>
  <c r="J80" i="10"/>
  <c r="K80" i="10"/>
  <c r="J81" i="10"/>
  <c r="K81" i="10"/>
  <c r="J82" i="10"/>
  <c r="K82" i="10"/>
  <c r="J83" i="10"/>
  <c r="K83" i="10"/>
  <c r="J84" i="10"/>
  <c r="K84" i="10"/>
  <c r="J85" i="10"/>
  <c r="K85" i="10"/>
  <c r="J86" i="10"/>
  <c r="K86" i="10"/>
  <c r="J87" i="10"/>
  <c r="K87" i="10"/>
  <c r="J88" i="10"/>
  <c r="K88" i="10"/>
  <c r="J89" i="10"/>
  <c r="K89" i="10"/>
  <c r="J90" i="10"/>
  <c r="K90" i="10"/>
  <c r="J91" i="10"/>
  <c r="K91" i="10"/>
  <c r="J92" i="10"/>
  <c r="K92" i="10"/>
  <c r="J93" i="10"/>
  <c r="K93" i="10"/>
  <c r="J94" i="10"/>
  <c r="K94" i="10"/>
  <c r="J95" i="10"/>
  <c r="K95" i="10"/>
  <c r="J96" i="10"/>
  <c r="K96" i="10"/>
  <c r="J97" i="10"/>
  <c r="K97" i="10"/>
  <c r="J98" i="10"/>
  <c r="K98" i="10"/>
  <c r="J99" i="10"/>
  <c r="K99" i="10"/>
  <c r="J100" i="10"/>
  <c r="K100" i="10"/>
  <c r="J101" i="10"/>
  <c r="K101" i="10"/>
  <c r="J102" i="10"/>
  <c r="K102" i="10"/>
  <c r="J103" i="10"/>
  <c r="K103" i="10"/>
  <c r="J104" i="10"/>
  <c r="K104" i="10"/>
  <c r="J105" i="10"/>
  <c r="K105" i="10"/>
  <c r="J106" i="10"/>
  <c r="K106" i="10"/>
  <c r="J107" i="10"/>
  <c r="K107" i="10"/>
  <c r="J108" i="10"/>
  <c r="K108" i="10"/>
  <c r="J109" i="10"/>
  <c r="K109" i="10"/>
  <c r="J110" i="10"/>
  <c r="K110" i="10"/>
  <c r="J111" i="10"/>
  <c r="K111" i="10"/>
  <c r="J112" i="10"/>
  <c r="K112" i="10"/>
  <c r="J113" i="10"/>
  <c r="K113" i="10"/>
  <c r="J114" i="10"/>
  <c r="K114" i="10"/>
  <c r="J115" i="10"/>
  <c r="K115" i="10"/>
  <c r="J116" i="10"/>
  <c r="K116" i="10"/>
  <c r="J117" i="10"/>
  <c r="K117" i="10"/>
  <c r="J118" i="10"/>
  <c r="K118" i="10"/>
  <c r="J119" i="10"/>
  <c r="K119" i="10"/>
  <c r="J120" i="10"/>
  <c r="K120" i="10"/>
  <c r="J121" i="10"/>
  <c r="K121" i="10"/>
  <c r="J122" i="10"/>
  <c r="K122" i="10"/>
  <c r="J123" i="10"/>
  <c r="K123" i="10"/>
  <c r="J124" i="10"/>
  <c r="K124" i="10"/>
  <c r="J125" i="10"/>
  <c r="K125" i="10"/>
  <c r="J126" i="10"/>
  <c r="K126" i="10"/>
  <c r="J127" i="10"/>
  <c r="K127" i="10"/>
  <c r="J128" i="10"/>
  <c r="K128" i="10"/>
  <c r="J129" i="10"/>
  <c r="K129" i="10"/>
  <c r="J130" i="10"/>
  <c r="K130" i="10"/>
  <c r="J131" i="10"/>
  <c r="K131" i="10"/>
  <c r="J132" i="10"/>
  <c r="K132" i="10"/>
  <c r="J133" i="10"/>
  <c r="K133" i="10"/>
  <c r="J134" i="10"/>
  <c r="K134" i="10"/>
  <c r="J135" i="10"/>
  <c r="K135" i="10"/>
  <c r="J136" i="10"/>
  <c r="K136" i="10"/>
  <c r="J137" i="10"/>
  <c r="K137" i="10"/>
  <c r="J138" i="10"/>
  <c r="K138" i="10"/>
  <c r="J139" i="10"/>
  <c r="K139" i="10"/>
  <c r="J140" i="10"/>
  <c r="K140" i="10"/>
  <c r="J141" i="10"/>
  <c r="K141" i="10"/>
  <c r="J142" i="10"/>
  <c r="K142" i="10"/>
  <c r="J143" i="10"/>
  <c r="K143" i="10"/>
  <c r="J144" i="10"/>
  <c r="K144" i="10"/>
  <c r="J145" i="10"/>
  <c r="K145" i="10"/>
  <c r="J146" i="10"/>
  <c r="K146" i="10"/>
  <c r="J147" i="10"/>
  <c r="K147" i="10"/>
  <c r="J148" i="10"/>
  <c r="K148" i="10"/>
  <c r="J149" i="10"/>
  <c r="K149" i="10"/>
  <c r="J150" i="10"/>
  <c r="K150" i="10"/>
  <c r="J151" i="10"/>
  <c r="K151" i="10"/>
  <c r="J152" i="10"/>
  <c r="K152" i="10"/>
  <c r="J153" i="10"/>
  <c r="K153" i="10"/>
  <c r="J154" i="10"/>
  <c r="K154" i="10"/>
  <c r="J155" i="10"/>
  <c r="K155" i="10"/>
  <c r="J156" i="10"/>
  <c r="K156" i="10"/>
  <c r="J157" i="10"/>
  <c r="K157" i="10"/>
  <c r="J158" i="10"/>
  <c r="K158" i="10"/>
  <c r="J159" i="10"/>
  <c r="K159" i="10"/>
  <c r="J160" i="10"/>
  <c r="K160" i="10"/>
  <c r="J161" i="10"/>
  <c r="K161" i="10"/>
  <c r="J162" i="10"/>
  <c r="K162" i="10"/>
  <c r="J163" i="10"/>
  <c r="K163" i="10"/>
  <c r="J164" i="10"/>
  <c r="K164" i="10"/>
  <c r="J165" i="10"/>
  <c r="K165" i="10"/>
  <c r="J166" i="10"/>
  <c r="K166" i="10"/>
  <c r="J167" i="10"/>
  <c r="K167" i="10"/>
  <c r="J168" i="10"/>
  <c r="K168" i="10"/>
  <c r="J169" i="10"/>
  <c r="K169" i="10"/>
  <c r="J170" i="10"/>
  <c r="K170" i="10"/>
  <c r="J171" i="10"/>
  <c r="K171" i="10"/>
  <c r="J172" i="10"/>
  <c r="K172" i="10"/>
  <c r="J173" i="10"/>
  <c r="K173" i="10"/>
  <c r="J174" i="10"/>
  <c r="K174" i="10"/>
  <c r="J175" i="10"/>
  <c r="K175" i="10"/>
  <c r="J176" i="10"/>
  <c r="K176" i="10"/>
  <c r="J177" i="10"/>
  <c r="K177" i="10"/>
  <c r="J178" i="10"/>
  <c r="K178" i="10"/>
  <c r="J179" i="10"/>
  <c r="K179" i="10"/>
  <c r="J180" i="10"/>
  <c r="K180" i="10"/>
  <c r="J181" i="10"/>
  <c r="K181" i="10"/>
  <c r="J182" i="10"/>
  <c r="K182" i="10"/>
  <c r="J183" i="10"/>
  <c r="K183" i="10"/>
  <c r="J184" i="10"/>
  <c r="K184" i="10"/>
  <c r="J185" i="10"/>
  <c r="K185" i="10"/>
  <c r="J186" i="10"/>
  <c r="K186" i="10"/>
  <c r="J187" i="10"/>
  <c r="K187" i="10"/>
  <c r="J188" i="10"/>
  <c r="K188" i="10"/>
  <c r="J189" i="10"/>
  <c r="K189" i="10"/>
  <c r="J190" i="10"/>
  <c r="K190" i="10"/>
  <c r="J191" i="10"/>
  <c r="K191" i="10"/>
  <c r="J192" i="10"/>
  <c r="K192" i="10"/>
  <c r="J193" i="10"/>
  <c r="K193" i="10"/>
  <c r="J194" i="10"/>
  <c r="K194" i="10"/>
  <c r="J195" i="10"/>
  <c r="K195" i="10"/>
  <c r="J196" i="10"/>
  <c r="K196" i="10"/>
  <c r="J197" i="10"/>
  <c r="K197" i="10"/>
  <c r="J198" i="10"/>
  <c r="K198" i="10"/>
  <c r="J199" i="10"/>
  <c r="K199" i="10"/>
  <c r="J200" i="10"/>
  <c r="K200" i="10"/>
  <c r="J201" i="10"/>
  <c r="K201" i="10"/>
  <c r="J202" i="10"/>
  <c r="K202" i="10"/>
  <c r="J203" i="10"/>
  <c r="K203" i="10"/>
  <c r="J204" i="10"/>
  <c r="K204" i="10"/>
  <c r="J205" i="10"/>
  <c r="K205" i="10"/>
  <c r="J206" i="10"/>
  <c r="K206" i="10"/>
  <c r="J207" i="10"/>
  <c r="K207" i="10"/>
  <c r="J208" i="10"/>
  <c r="K208" i="10"/>
  <c r="J209" i="10"/>
  <c r="K209" i="10"/>
  <c r="J210" i="10"/>
  <c r="K210" i="10"/>
  <c r="J211" i="10"/>
  <c r="K211" i="10"/>
  <c r="J212" i="10"/>
  <c r="K212" i="10"/>
  <c r="J213" i="10"/>
  <c r="K213" i="10"/>
  <c r="J214" i="10"/>
  <c r="K214" i="10"/>
  <c r="J215" i="10"/>
  <c r="K215" i="10"/>
  <c r="J216" i="10"/>
  <c r="K216" i="10"/>
  <c r="J217" i="10"/>
  <c r="K217" i="10"/>
  <c r="J218" i="10"/>
  <c r="K218" i="10"/>
  <c r="J219" i="10"/>
  <c r="K219" i="10"/>
  <c r="J220" i="10"/>
  <c r="K220" i="10"/>
  <c r="J221" i="10"/>
  <c r="K221" i="10"/>
  <c r="J222" i="10"/>
  <c r="K222" i="10"/>
  <c r="J223" i="10"/>
  <c r="K223" i="10"/>
  <c r="J224" i="10"/>
  <c r="K224" i="10"/>
  <c r="J225" i="10"/>
  <c r="K225" i="10"/>
  <c r="J226" i="10"/>
  <c r="K226" i="10"/>
  <c r="J227" i="10"/>
  <c r="K227" i="10"/>
  <c r="J228" i="10"/>
  <c r="K228" i="10"/>
  <c r="J229" i="10"/>
  <c r="K229" i="10"/>
  <c r="J230" i="10"/>
  <c r="K230" i="10"/>
  <c r="J231" i="10"/>
  <c r="K231" i="10"/>
  <c r="J232" i="10"/>
  <c r="K232" i="10"/>
  <c r="J233" i="10"/>
  <c r="K233" i="10"/>
  <c r="J234" i="10"/>
  <c r="K234" i="10"/>
  <c r="J235" i="10"/>
  <c r="K235" i="10"/>
  <c r="J236" i="10"/>
  <c r="K236" i="10"/>
  <c r="J237" i="10"/>
  <c r="K237" i="10"/>
  <c r="J238" i="10"/>
  <c r="K238" i="10"/>
  <c r="J239" i="10"/>
  <c r="K239" i="10"/>
  <c r="J240" i="10"/>
  <c r="K240" i="10"/>
  <c r="J241" i="10"/>
  <c r="K241" i="10"/>
  <c r="J242" i="10"/>
  <c r="K242" i="10"/>
  <c r="J243" i="10"/>
  <c r="K243" i="10"/>
  <c r="J244" i="10"/>
  <c r="K244" i="10"/>
  <c r="J245" i="10"/>
  <c r="K245" i="10"/>
  <c r="J246" i="10"/>
  <c r="K246" i="10"/>
  <c r="J247" i="10"/>
  <c r="K247" i="10"/>
  <c r="J248" i="10"/>
  <c r="K248" i="10"/>
  <c r="J249" i="10"/>
  <c r="K249" i="10"/>
  <c r="J250" i="10"/>
  <c r="K250" i="10"/>
  <c r="J251" i="10"/>
  <c r="K251" i="10"/>
  <c r="J252" i="10"/>
  <c r="K252" i="10"/>
  <c r="J253" i="10"/>
  <c r="K253" i="10"/>
  <c r="J254" i="10"/>
  <c r="K254" i="10"/>
  <c r="J255" i="10"/>
  <c r="K255" i="10"/>
  <c r="J256" i="10"/>
  <c r="K256" i="10"/>
  <c r="J257" i="10"/>
  <c r="K257" i="10"/>
  <c r="J258" i="10"/>
  <c r="K258" i="10"/>
  <c r="J259" i="10"/>
  <c r="K259" i="10"/>
  <c r="J260" i="10"/>
  <c r="K260" i="10"/>
  <c r="J261" i="10"/>
  <c r="K261" i="10"/>
  <c r="J262" i="10"/>
  <c r="K262" i="10"/>
  <c r="J263" i="10"/>
  <c r="K263" i="10"/>
  <c r="J264" i="10"/>
  <c r="K264" i="10"/>
  <c r="J265" i="10"/>
  <c r="K265" i="10"/>
  <c r="J266" i="10"/>
  <c r="K266" i="10"/>
  <c r="J267" i="10"/>
  <c r="K267" i="10"/>
  <c r="J268" i="10"/>
  <c r="K268" i="10"/>
  <c r="J269" i="10"/>
  <c r="K269" i="10"/>
  <c r="J270" i="10"/>
  <c r="K270" i="10"/>
  <c r="J271" i="10"/>
  <c r="K271" i="10"/>
  <c r="J272" i="10"/>
  <c r="K272" i="10"/>
  <c r="J273" i="10"/>
  <c r="K273" i="10"/>
  <c r="J274" i="10"/>
  <c r="K274" i="10"/>
  <c r="J275" i="10"/>
  <c r="K275" i="10"/>
  <c r="J276" i="10"/>
  <c r="K276" i="10"/>
  <c r="J277" i="10"/>
  <c r="K277" i="10"/>
  <c r="J278" i="10"/>
  <c r="K278" i="10"/>
  <c r="J279" i="10"/>
  <c r="K279" i="10"/>
  <c r="J280" i="10"/>
  <c r="K280" i="10"/>
  <c r="J281" i="10"/>
  <c r="K281" i="10"/>
  <c r="J282" i="10"/>
  <c r="K282" i="10"/>
  <c r="J283" i="10"/>
  <c r="K283" i="10"/>
  <c r="J284" i="10"/>
  <c r="K284" i="10"/>
  <c r="J285" i="10"/>
  <c r="K285" i="10"/>
  <c r="J286" i="10"/>
  <c r="K286" i="10"/>
  <c r="J287" i="10"/>
  <c r="K287" i="10"/>
  <c r="J288" i="10"/>
  <c r="K288" i="10"/>
  <c r="J289" i="10"/>
  <c r="K289" i="10"/>
  <c r="J290" i="10"/>
  <c r="K290" i="10"/>
  <c r="J291" i="10"/>
  <c r="K291" i="10"/>
  <c r="J292" i="10"/>
  <c r="K292" i="10"/>
  <c r="J293" i="10"/>
  <c r="K293" i="10"/>
  <c r="J294" i="10"/>
  <c r="K294" i="10"/>
  <c r="J295" i="10"/>
  <c r="K295" i="10"/>
  <c r="J296" i="10"/>
  <c r="K296" i="10"/>
  <c r="J297" i="10"/>
  <c r="K297" i="10"/>
  <c r="J298" i="10"/>
  <c r="K298" i="10"/>
  <c r="J299" i="10"/>
  <c r="K299" i="10"/>
  <c r="J300" i="10"/>
  <c r="K300" i="10"/>
  <c r="J301" i="10"/>
  <c r="K301" i="10"/>
  <c r="J302" i="10"/>
  <c r="K302" i="10"/>
  <c r="J303" i="10"/>
  <c r="K303" i="10"/>
  <c r="J304" i="10"/>
  <c r="K304" i="10"/>
  <c r="J305" i="10"/>
  <c r="K305" i="10"/>
  <c r="J306" i="10"/>
  <c r="K306" i="10"/>
  <c r="J307" i="10"/>
  <c r="K307" i="10"/>
  <c r="J308" i="10"/>
  <c r="K308" i="10"/>
  <c r="J309" i="10"/>
  <c r="K309" i="10"/>
  <c r="J310" i="10"/>
  <c r="K310" i="10"/>
  <c r="J311" i="10"/>
  <c r="K311" i="10"/>
  <c r="J312" i="10"/>
  <c r="K312" i="10"/>
  <c r="J313" i="10"/>
  <c r="K313" i="10"/>
  <c r="J314" i="10"/>
  <c r="K314" i="10"/>
  <c r="J315" i="10"/>
  <c r="K315" i="10"/>
  <c r="J316" i="10"/>
  <c r="K316" i="10"/>
  <c r="J317" i="10"/>
  <c r="K317" i="10"/>
  <c r="J318" i="10"/>
  <c r="K318" i="10"/>
  <c r="J319" i="10"/>
  <c r="K319" i="10"/>
  <c r="J320" i="10"/>
  <c r="K320" i="10"/>
  <c r="J321" i="10"/>
  <c r="K321" i="10"/>
  <c r="J322" i="10"/>
  <c r="K322" i="10"/>
  <c r="J323" i="10"/>
  <c r="K323" i="10"/>
  <c r="J324" i="10"/>
  <c r="K324" i="10"/>
  <c r="J325" i="10"/>
  <c r="K325" i="10"/>
  <c r="J326" i="10"/>
  <c r="K326" i="10"/>
  <c r="J327" i="10"/>
  <c r="K327" i="10"/>
  <c r="J328" i="10"/>
  <c r="K328" i="10"/>
  <c r="J329" i="10"/>
  <c r="K329" i="10"/>
  <c r="J330" i="10"/>
  <c r="K330" i="10"/>
  <c r="J331" i="10"/>
  <c r="K331" i="10"/>
  <c r="J332" i="10"/>
  <c r="K332" i="10"/>
  <c r="J333" i="10"/>
  <c r="K333" i="10"/>
  <c r="J334" i="10"/>
  <c r="K334" i="10"/>
  <c r="J335" i="10"/>
  <c r="K335" i="10"/>
  <c r="J336" i="10"/>
  <c r="K336" i="10"/>
  <c r="J337" i="10"/>
  <c r="K337" i="10"/>
  <c r="J338" i="10"/>
  <c r="K338" i="10"/>
  <c r="J339" i="10"/>
  <c r="K339" i="10"/>
  <c r="J340" i="10"/>
  <c r="K340" i="10"/>
  <c r="J341" i="10"/>
  <c r="K341" i="10"/>
  <c r="J342" i="10"/>
  <c r="K342" i="10"/>
  <c r="J343" i="10"/>
  <c r="K343" i="10"/>
  <c r="J344" i="10"/>
  <c r="K344" i="10"/>
  <c r="J345" i="10"/>
  <c r="K345" i="10"/>
  <c r="J346" i="10"/>
  <c r="K346" i="10"/>
  <c r="J347" i="10"/>
  <c r="K347" i="10"/>
  <c r="J348" i="10"/>
  <c r="K348" i="10"/>
  <c r="J349" i="10"/>
  <c r="K349" i="10"/>
  <c r="J350" i="10"/>
  <c r="K350" i="10"/>
  <c r="J351" i="10"/>
  <c r="K351" i="10"/>
  <c r="J352" i="10"/>
  <c r="K352" i="10"/>
  <c r="J353" i="10"/>
  <c r="K353" i="10"/>
  <c r="J354" i="10"/>
  <c r="K354" i="10"/>
  <c r="J355" i="10"/>
  <c r="K355" i="10"/>
  <c r="J356" i="10"/>
  <c r="K356" i="10"/>
  <c r="J357" i="10"/>
  <c r="K357" i="10"/>
  <c r="J358" i="10"/>
  <c r="K358" i="10"/>
  <c r="J359" i="10"/>
  <c r="K359" i="10"/>
  <c r="J360" i="10"/>
  <c r="K360" i="10"/>
  <c r="J361" i="10"/>
  <c r="K361" i="10"/>
  <c r="J362" i="10"/>
  <c r="K362" i="10"/>
  <c r="J363" i="10"/>
  <c r="K363" i="10"/>
  <c r="J364" i="10"/>
  <c r="K364" i="10"/>
  <c r="J365" i="10"/>
  <c r="K365" i="10"/>
  <c r="J366" i="10"/>
  <c r="K366" i="10"/>
  <c r="J367" i="10"/>
  <c r="K367" i="10"/>
  <c r="J368" i="10"/>
  <c r="K368" i="10"/>
  <c r="J369" i="10"/>
  <c r="K369" i="10"/>
  <c r="J370" i="10"/>
  <c r="K370" i="10"/>
  <c r="J371" i="10"/>
  <c r="K371" i="10"/>
  <c r="J372" i="10"/>
  <c r="K372" i="10"/>
  <c r="J373" i="10"/>
  <c r="K373" i="10"/>
  <c r="J374" i="10"/>
  <c r="K374" i="10"/>
  <c r="J375" i="10"/>
  <c r="K375" i="10"/>
  <c r="J376" i="10"/>
  <c r="K376" i="10"/>
  <c r="J377" i="10"/>
  <c r="K377" i="10"/>
  <c r="J378" i="10"/>
  <c r="K378" i="10"/>
  <c r="J379" i="10"/>
  <c r="K379" i="10"/>
  <c r="J380" i="10"/>
  <c r="K380" i="10"/>
  <c r="J381" i="10"/>
  <c r="K381" i="10"/>
  <c r="J382" i="10"/>
  <c r="K382" i="10"/>
  <c r="J383" i="10"/>
  <c r="K383" i="10"/>
  <c r="J384" i="10"/>
  <c r="K384" i="10"/>
  <c r="J385" i="10"/>
  <c r="K385" i="10"/>
  <c r="J386" i="10"/>
  <c r="K386" i="10"/>
  <c r="J387" i="10"/>
  <c r="K387" i="10"/>
  <c r="J388" i="10"/>
  <c r="K388" i="10"/>
  <c r="J389" i="10"/>
  <c r="K389" i="10"/>
  <c r="J390" i="10"/>
  <c r="K390" i="10"/>
  <c r="J391" i="10"/>
  <c r="K391" i="10"/>
  <c r="J392" i="10"/>
  <c r="K392" i="10"/>
  <c r="J393" i="10"/>
  <c r="K393" i="10"/>
  <c r="J394" i="10"/>
  <c r="K394" i="10"/>
  <c r="J395" i="10"/>
  <c r="K395" i="10"/>
  <c r="J396" i="10"/>
  <c r="K396" i="10"/>
  <c r="J397" i="10"/>
  <c r="K397" i="10"/>
  <c r="J398" i="10"/>
  <c r="K398" i="10"/>
  <c r="J399" i="10"/>
  <c r="K399" i="10"/>
  <c r="J400" i="10"/>
  <c r="K400" i="10"/>
  <c r="J401" i="10"/>
  <c r="K401" i="10"/>
  <c r="J402" i="10"/>
  <c r="K402" i="10"/>
  <c r="J403" i="10"/>
  <c r="K403" i="10"/>
  <c r="J404" i="10"/>
  <c r="K404" i="10"/>
  <c r="J405" i="10"/>
  <c r="K405" i="10"/>
  <c r="J406" i="10"/>
  <c r="K406" i="10"/>
  <c r="J407" i="10"/>
  <c r="K407" i="10"/>
  <c r="J408" i="10"/>
  <c r="K408" i="10"/>
  <c r="J409" i="10"/>
  <c r="K409" i="10"/>
  <c r="J410" i="10"/>
  <c r="K410" i="10"/>
  <c r="J411" i="10"/>
  <c r="K411" i="10"/>
  <c r="J412" i="10"/>
  <c r="K412" i="10"/>
  <c r="J413" i="10"/>
  <c r="K413" i="10"/>
  <c r="J414" i="10"/>
  <c r="K414" i="10"/>
  <c r="J415" i="10"/>
  <c r="K415" i="10"/>
  <c r="J416" i="10"/>
  <c r="K416" i="10"/>
  <c r="J417" i="10"/>
  <c r="K417" i="10"/>
  <c r="J418" i="10"/>
  <c r="K418" i="10"/>
  <c r="J419" i="10"/>
  <c r="K419" i="10"/>
  <c r="J420" i="10"/>
  <c r="K420" i="10"/>
  <c r="J421" i="10"/>
  <c r="K421" i="10"/>
  <c r="J422" i="10"/>
  <c r="K422" i="10"/>
  <c r="J423" i="10"/>
  <c r="K423" i="10"/>
  <c r="J424" i="10"/>
  <c r="K424" i="10"/>
  <c r="J425" i="10"/>
  <c r="K425" i="10"/>
  <c r="J426" i="10"/>
  <c r="K426" i="10"/>
  <c r="J427" i="10"/>
  <c r="K427" i="10"/>
  <c r="J428" i="10"/>
  <c r="K428" i="10"/>
  <c r="J429" i="10"/>
  <c r="K429" i="10"/>
  <c r="J430" i="10"/>
  <c r="K430" i="10"/>
  <c r="J431" i="10"/>
  <c r="K431" i="10"/>
  <c r="J432" i="10"/>
  <c r="K432" i="10"/>
  <c r="J433" i="10"/>
  <c r="K433" i="10"/>
  <c r="J434" i="10"/>
  <c r="K434" i="10"/>
  <c r="J435" i="10"/>
  <c r="K435" i="10"/>
  <c r="J436" i="10"/>
  <c r="K436" i="10"/>
  <c r="J437" i="10"/>
  <c r="K437" i="10"/>
  <c r="J438" i="10"/>
  <c r="K438" i="10"/>
  <c r="J439" i="10"/>
  <c r="K439" i="10"/>
  <c r="J440" i="10"/>
  <c r="K440" i="10"/>
  <c r="J441" i="10"/>
  <c r="K441" i="10"/>
  <c r="J442" i="10"/>
  <c r="K442" i="10"/>
  <c r="J443" i="10"/>
  <c r="K443" i="10"/>
  <c r="J444" i="10"/>
  <c r="K444" i="10"/>
  <c r="J445" i="10"/>
  <c r="K445" i="10"/>
  <c r="J446" i="10"/>
  <c r="K446" i="10"/>
  <c r="J447" i="10"/>
  <c r="K447" i="10"/>
  <c r="J448" i="10"/>
  <c r="K448" i="10"/>
  <c r="J449" i="10"/>
  <c r="K449" i="10"/>
  <c r="J450" i="10"/>
  <c r="K450" i="10"/>
  <c r="J451" i="10"/>
  <c r="K451" i="10"/>
  <c r="J452" i="10"/>
  <c r="K452" i="10"/>
  <c r="J453" i="10"/>
  <c r="K453" i="10"/>
  <c r="J454" i="10"/>
  <c r="K454" i="10"/>
  <c r="J455" i="10"/>
  <c r="K455" i="10"/>
  <c r="J456" i="10"/>
  <c r="K456" i="10"/>
  <c r="J457" i="10"/>
  <c r="K457" i="10"/>
  <c r="J458" i="10"/>
  <c r="K458" i="10"/>
  <c r="J459" i="10"/>
  <c r="K459" i="10"/>
  <c r="J460" i="10"/>
  <c r="K460" i="10"/>
  <c r="J461" i="10"/>
  <c r="K461" i="10"/>
  <c r="J462" i="10"/>
  <c r="K462" i="10"/>
  <c r="J463" i="10"/>
  <c r="K463" i="10"/>
  <c r="J464" i="10"/>
  <c r="K464" i="10"/>
  <c r="J465" i="10"/>
  <c r="K465" i="10"/>
  <c r="J466" i="10"/>
  <c r="K466" i="10"/>
  <c r="J467" i="10"/>
  <c r="K467" i="10"/>
  <c r="J468" i="10"/>
  <c r="K468" i="10"/>
  <c r="J469" i="10"/>
  <c r="K469" i="10"/>
  <c r="J470" i="10"/>
  <c r="K470" i="10"/>
  <c r="J471" i="10"/>
  <c r="K471" i="10"/>
  <c r="J472" i="10"/>
  <c r="K472" i="10"/>
  <c r="J473" i="10"/>
  <c r="K473" i="10"/>
  <c r="J474" i="10"/>
  <c r="K474" i="10"/>
  <c r="J475" i="10"/>
  <c r="K475" i="10"/>
  <c r="J476" i="10"/>
  <c r="K476" i="10"/>
  <c r="J477" i="10"/>
  <c r="K477" i="10"/>
  <c r="J478" i="10"/>
  <c r="K478" i="10"/>
  <c r="J479" i="10"/>
  <c r="K479" i="10"/>
  <c r="J480" i="10"/>
  <c r="K480" i="10"/>
  <c r="J481" i="10"/>
  <c r="K481" i="10"/>
  <c r="J482" i="10"/>
  <c r="K482" i="10"/>
  <c r="J483" i="10"/>
  <c r="K483" i="10"/>
  <c r="J484" i="10"/>
  <c r="K484" i="10"/>
  <c r="J485" i="10"/>
  <c r="K485" i="10"/>
  <c r="J486" i="10"/>
  <c r="K486" i="10"/>
  <c r="J487" i="10"/>
  <c r="K487" i="10"/>
  <c r="J488" i="10"/>
  <c r="K488" i="10"/>
  <c r="J489" i="10"/>
  <c r="K489" i="10"/>
  <c r="J490" i="10"/>
  <c r="K490" i="10"/>
  <c r="J491" i="10"/>
  <c r="K491" i="10"/>
  <c r="J492" i="10"/>
  <c r="K492" i="10"/>
  <c r="J493" i="10"/>
  <c r="K493" i="10"/>
  <c r="J494" i="10"/>
  <c r="K494" i="10"/>
  <c r="J495" i="10"/>
  <c r="K495" i="10"/>
  <c r="J496" i="10"/>
  <c r="K496" i="10"/>
  <c r="J497" i="10"/>
  <c r="K497" i="10"/>
  <c r="J498" i="10"/>
  <c r="K498" i="10"/>
  <c r="J499" i="10"/>
  <c r="K499" i="10"/>
  <c r="J500" i="10"/>
  <c r="K500" i="10"/>
  <c r="J501" i="10"/>
  <c r="K501" i="10"/>
  <c r="J502" i="10"/>
  <c r="K502" i="10"/>
  <c r="J503" i="10"/>
  <c r="K503" i="10"/>
  <c r="J504" i="10"/>
  <c r="K504" i="10"/>
  <c r="J505" i="10"/>
  <c r="K505" i="10"/>
  <c r="J506" i="10"/>
  <c r="K506" i="10"/>
  <c r="J507" i="10"/>
  <c r="K507" i="10"/>
  <c r="J508" i="10"/>
  <c r="K508" i="10"/>
  <c r="J509" i="10"/>
  <c r="K509" i="10"/>
  <c r="J510" i="10"/>
  <c r="K510" i="10"/>
  <c r="J511" i="10"/>
  <c r="K511" i="10"/>
  <c r="J512" i="10"/>
  <c r="K512" i="10"/>
  <c r="J513" i="10"/>
  <c r="K513" i="10"/>
  <c r="J514" i="10"/>
  <c r="K514" i="10"/>
  <c r="J515" i="10"/>
  <c r="K515" i="10"/>
  <c r="J516" i="10"/>
  <c r="K516" i="10"/>
  <c r="J517" i="10"/>
  <c r="K517" i="10"/>
  <c r="J518" i="10"/>
  <c r="K518" i="10"/>
  <c r="J519" i="10"/>
  <c r="K519" i="10"/>
  <c r="J520" i="10"/>
  <c r="K520" i="10"/>
  <c r="J521" i="10"/>
  <c r="K521" i="10"/>
  <c r="J522" i="10"/>
  <c r="K522" i="10"/>
  <c r="J523" i="10"/>
  <c r="K523" i="10"/>
  <c r="J524" i="10"/>
  <c r="K524" i="10"/>
  <c r="J525" i="10"/>
  <c r="K525" i="10"/>
  <c r="J526" i="10"/>
  <c r="K526" i="10"/>
  <c r="J527" i="10"/>
  <c r="K527" i="10"/>
  <c r="J528" i="10"/>
  <c r="K528" i="10"/>
  <c r="J529" i="10"/>
  <c r="K529" i="10"/>
  <c r="J530" i="10"/>
  <c r="K530" i="10"/>
  <c r="J531" i="10"/>
  <c r="K531" i="10"/>
  <c r="J532" i="10"/>
  <c r="K532" i="10"/>
  <c r="J533" i="10"/>
  <c r="K533" i="10"/>
  <c r="J534" i="10"/>
  <c r="K534" i="10"/>
  <c r="J535" i="10"/>
  <c r="K535" i="10"/>
  <c r="J536" i="10"/>
  <c r="K536" i="10"/>
  <c r="J537" i="10"/>
  <c r="K537" i="10"/>
  <c r="J538" i="10"/>
  <c r="K538" i="10"/>
  <c r="J539" i="10"/>
  <c r="K539" i="10"/>
  <c r="J540" i="10"/>
  <c r="K540" i="10"/>
  <c r="J541" i="10"/>
  <c r="K541" i="10"/>
  <c r="J542" i="10"/>
  <c r="K542" i="10"/>
  <c r="J543" i="10"/>
  <c r="K543" i="10"/>
  <c r="J544" i="10"/>
  <c r="K544" i="10"/>
  <c r="J545" i="10"/>
  <c r="K545" i="10"/>
  <c r="J546" i="10"/>
  <c r="K546" i="10"/>
  <c r="J547" i="10"/>
  <c r="K547" i="10"/>
  <c r="J548" i="10"/>
  <c r="K548" i="10"/>
  <c r="J549" i="10"/>
  <c r="K549" i="10"/>
  <c r="J550" i="10"/>
  <c r="K550" i="10"/>
  <c r="J551" i="10"/>
  <c r="K551" i="10"/>
  <c r="J552" i="10"/>
  <c r="K552" i="10"/>
  <c r="J553" i="10"/>
  <c r="K553" i="10"/>
  <c r="J554" i="10"/>
  <c r="K554" i="10"/>
  <c r="J555" i="10"/>
  <c r="K555" i="10"/>
  <c r="J556" i="10"/>
  <c r="K556" i="10"/>
  <c r="J557" i="10"/>
  <c r="K557" i="10"/>
  <c r="J558" i="10"/>
  <c r="K558" i="10"/>
  <c r="J559" i="10"/>
  <c r="K559" i="10"/>
  <c r="J560" i="10"/>
  <c r="K560" i="10"/>
  <c r="J561" i="10"/>
  <c r="K561" i="10"/>
  <c r="J562" i="10"/>
  <c r="K562" i="10"/>
  <c r="J563" i="10"/>
  <c r="K563" i="10"/>
  <c r="J564" i="10"/>
  <c r="K564" i="10"/>
  <c r="J565" i="10"/>
  <c r="K565" i="10"/>
  <c r="J566" i="10"/>
  <c r="K566" i="10"/>
  <c r="J567" i="10"/>
  <c r="K567" i="10"/>
  <c r="J568" i="10"/>
  <c r="K568" i="10"/>
  <c r="J569" i="10"/>
  <c r="K569" i="10"/>
  <c r="J570" i="10"/>
  <c r="K570" i="10"/>
  <c r="J571" i="10"/>
  <c r="K571" i="10"/>
  <c r="J572" i="10"/>
  <c r="K572" i="10"/>
  <c r="J573" i="10"/>
  <c r="K573" i="10"/>
  <c r="J574" i="10"/>
  <c r="K574" i="10"/>
  <c r="J575" i="10"/>
  <c r="K575" i="10"/>
  <c r="J576" i="10"/>
  <c r="K576" i="10"/>
  <c r="J577" i="10"/>
  <c r="K577" i="10"/>
  <c r="J578" i="10"/>
  <c r="K578" i="10"/>
  <c r="J579" i="10"/>
  <c r="K579" i="10"/>
  <c r="J580" i="10"/>
  <c r="K580" i="10"/>
  <c r="J581" i="10"/>
  <c r="K581" i="10"/>
  <c r="J582" i="10"/>
  <c r="K582" i="10"/>
  <c r="J583" i="10"/>
  <c r="K583" i="10"/>
  <c r="J584" i="10"/>
  <c r="K584" i="10"/>
  <c r="J585" i="10"/>
  <c r="K585" i="10"/>
  <c r="J586" i="10"/>
  <c r="K586" i="10"/>
  <c r="J587" i="10"/>
  <c r="K587" i="10"/>
  <c r="J588" i="10"/>
  <c r="K588" i="10"/>
  <c r="J589" i="10"/>
  <c r="K589" i="10"/>
  <c r="J590" i="10"/>
  <c r="K590" i="10"/>
  <c r="J591" i="10"/>
  <c r="K591" i="10"/>
  <c r="J592" i="10"/>
  <c r="K592" i="10"/>
  <c r="J593" i="10"/>
  <c r="K593" i="10"/>
  <c r="J594" i="10"/>
  <c r="K594" i="10"/>
  <c r="J595" i="10"/>
  <c r="K595" i="10"/>
  <c r="J596" i="10"/>
  <c r="K596" i="10"/>
  <c r="J597" i="10"/>
  <c r="K597" i="10"/>
  <c r="J598" i="10"/>
  <c r="K598" i="10"/>
  <c r="J599" i="10"/>
  <c r="K599" i="10"/>
  <c r="J600" i="10"/>
  <c r="K600" i="10"/>
  <c r="J601" i="10"/>
  <c r="K601" i="10"/>
  <c r="J602" i="10"/>
  <c r="K602" i="10"/>
  <c r="J603" i="10"/>
  <c r="K603" i="10"/>
  <c r="J604" i="10"/>
  <c r="K604" i="10"/>
  <c r="J605" i="10"/>
  <c r="K605" i="10"/>
  <c r="J606" i="10"/>
  <c r="K606" i="10"/>
  <c r="J607" i="10"/>
  <c r="K607" i="10"/>
  <c r="J608" i="10"/>
  <c r="K608" i="10"/>
  <c r="J609" i="10"/>
  <c r="K609" i="10"/>
  <c r="J610" i="10"/>
  <c r="K610" i="10"/>
  <c r="J611" i="10"/>
  <c r="K611" i="10"/>
  <c r="J612" i="10"/>
  <c r="K612" i="10"/>
  <c r="J613" i="10"/>
  <c r="K613" i="10"/>
  <c r="J614" i="10"/>
  <c r="K614" i="10"/>
  <c r="J615" i="10"/>
  <c r="K615" i="10"/>
  <c r="J616" i="10"/>
  <c r="K616" i="10"/>
  <c r="J617" i="10"/>
  <c r="K617" i="10"/>
  <c r="J618" i="10"/>
  <c r="K618" i="10"/>
  <c r="J619" i="10"/>
  <c r="K619" i="10"/>
  <c r="J620" i="10"/>
  <c r="K620" i="10"/>
  <c r="J621" i="10"/>
  <c r="K621" i="10"/>
  <c r="J622" i="10"/>
  <c r="K622" i="10"/>
  <c r="J623" i="10"/>
  <c r="K623" i="10"/>
  <c r="J624" i="10"/>
  <c r="K624" i="10"/>
  <c r="J625" i="10"/>
  <c r="K625" i="10"/>
  <c r="J626" i="10"/>
  <c r="K626" i="10"/>
  <c r="J627" i="10"/>
  <c r="K627" i="10"/>
  <c r="J628" i="10"/>
  <c r="K628" i="10"/>
  <c r="J629" i="10"/>
  <c r="K629" i="10"/>
  <c r="J630" i="10"/>
  <c r="K630" i="10"/>
  <c r="J631" i="10"/>
  <c r="K631" i="10"/>
  <c r="J632" i="10"/>
  <c r="K632" i="10"/>
  <c r="J633" i="10"/>
  <c r="K633" i="10"/>
  <c r="J634" i="10"/>
  <c r="K634" i="10"/>
  <c r="J635" i="10"/>
  <c r="K635" i="10"/>
  <c r="J636" i="10"/>
  <c r="K636" i="10"/>
  <c r="J637" i="10"/>
  <c r="K637" i="10"/>
  <c r="J638" i="10"/>
  <c r="K638" i="10"/>
  <c r="J639" i="10"/>
  <c r="K639" i="10"/>
  <c r="J640" i="10"/>
  <c r="K640" i="10"/>
  <c r="J641" i="10"/>
  <c r="K641" i="10"/>
  <c r="J642" i="10"/>
  <c r="K642" i="10"/>
  <c r="J643" i="10"/>
  <c r="K643" i="10"/>
  <c r="J644" i="10"/>
  <c r="K644" i="10"/>
  <c r="J645" i="10"/>
  <c r="K645" i="10"/>
  <c r="J646" i="10"/>
  <c r="K646" i="10"/>
  <c r="J647" i="10"/>
  <c r="K647" i="10"/>
  <c r="J648" i="10"/>
  <c r="K648" i="10"/>
  <c r="J649" i="10"/>
  <c r="K649" i="10"/>
  <c r="J650" i="10"/>
  <c r="K650" i="10"/>
  <c r="J651" i="10"/>
  <c r="K651" i="10"/>
  <c r="J652" i="10"/>
  <c r="K652" i="10"/>
  <c r="J653" i="10"/>
  <c r="K653" i="10"/>
  <c r="J654" i="10"/>
  <c r="K654" i="10"/>
  <c r="J655" i="10"/>
  <c r="K655" i="10"/>
  <c r="J656" i="10"/>
  <c r="K656" i="10"/>
  <c r="J657" i="10"/>
  <c r="K657" i="10"/>
  <c r="J658" i="10"/>
  <c r="K658" i="10"/>
  <c r="J659" i="10"/>
  <c r="K659" i="10"/>
  <c r="J660" i="10"/>
  <c r="K660" i="10"/>
  <c r="J661" i="10"/>
  <c r="K661" i="10"/>
  <c r="J662" i="10"/>
  <c r="K662" i="10"/>
  <c r="J663" i="10"/>
  <c r="K663" i="10"/>
  <c r="J664" i="10"/>
  <c r="K664" i="10"/>
  <c r="J665" i="10"/>
  <c r="K665" i="10"/>
  <c r="J666" i="10"/>
  <c r="K666" i="10"/>
  <c r="J667" i="10"/>
  <c r="K667" i="10"/>
  <c r="J668" i="10"/>
  <c r="K668" i="10"/>
  <c r="J669" i="10"/>
  <c r="K669" i="10"/>
  <c r="J670" i="10"/>
  <c r="K670" i="10"/>
  <c r="J671" i="10"/>
  <c r="K671" i="10"/>
  <c r="J672" i="10"/>
  <c r="K672" i="10"/>
  <c r="J673" i="10"/>
  <c r="K673" i="10"/>
  <c r="J674" i="10"/>
  <c r="K674" i="10"/>
  <c r="J675" i="10"/>
  <c r="K675" i="10"/>
  <c r="J676" i="10"/>
  <c r="K676" i="10"/>
  <c r="J677" i="10"/>
  <c r="K677" i="10"/>
  <c r="J678" i="10"/>
  <c r="K678" i="10"/>
  <c r="J679" i="10"/>
  <c r="K679" i="10"/>
  <c r="J680" i="10"/>
  <c r="K680" i="10"/>
  <c r="J681" i="10"/>
  <c r="K681" i="10"/>
  <c r="J682" i="10"/>
  <c r="K682" i="10"/>
  <c r="J683" i="10"/>
  <c r="K683" i="10"/>
  <c r="J684" i="10"/>
  <c r="K684" i="10"/>
  <c r="J685" i="10"/>
  <c r="K685" i="10"/>
  <c r="J686" i="10"/>
  <c r="K686" i="10"/>
  <c r="J687" i="10"/>
  <c r="K687" i="10"/>
  <c r="J688" i="10"/>
  <c r="K688" i="10"/>
  <c r="J689" i="10"/>
  <c r="K689" i="10"/>
  <c r="J690" i="10"/>
  <c r="K690" i="10"/>
  <c r="J691" i="10"/>
  <c r="K691" i="10"/>
  <c r="J692" i="10"/>
  <c r="K692" i="10"/>
  <c r="J693" i="10"/>
  <c r="K693" i="10"/>
  <c r="J694" i="10"/>
  <c r="K694" i="10"/>
  <c r="J695" i="10"/>
  <c r="K695" i="10"/>
  <c r="J696" i="10"/>
  <c r="K696" i="10"/>
  <c r="J697" i="10"/>
  <c r="K697" i="10"/>
  <c r="J698" i="10"/>
  <c r="K698" i="10"/>
  <c r="J699" i="10"/>
  <c r="K699" i="10"/>
  <c r="J700" i="10"/>
  <c r="K700" i="10"/>
  <c r="J701" i="10"/>
  <c r="K701" i="10"/>
  <c r="J702" i="10"/>
  <c r="K702" i="10"/>
  <c r="J703" i="10"/>
  <c r="K703" i="10"/>
  <c r="J704" i="10"/>
  <c r="K704" i="10"/>
  <c r="J705" i="10"/>
  <c r="K705" i="10"/>
  <c r="J706" i="10"/>
  <c r="K706" i="10"/>
  <c r="J707" i="10"/>
  <c r="K707" i="10"/>
  <c r="J708" i="10"/>
  <c r="K708" i="10"/>
  <c r="J709" i="10"/>
  <c r="K709" i="10"/>
  <c r="J710" i="10"/>
  <c r="K710" i="10"/>
  <c r="J711" i="10"/>
  <c r="K711" i="10"/>
  <c r="J712" i="10"/>
  <c r="K712" i="10"/>
  <c r="J713" i="10"/>
  <c r="K713" i="10"/>
  <c r="J714" i="10"/>
  <c r="K714" i="10"/>
  <c r="J715" i="10"/>
  <c r="K715" i="10"/>
  <c r="J716" i="10"/>
  <c r="K716" i="10"/>
  <c r="J717" i="10"/>
  <c r="K717" i="10"/>
  <c r="J718" i="10"/>
  <c r="K718" i="10"/>
  <c r="J719" i="10"/>
  <c r="K719" i="10"/>
  <c r="J720" i="10"/>
  <c r="K720" i="10"/>
  <c r="J721" i="10"/>
  <c r="K721" i="10"/>
  <c r="J722" i="10"/>
  <c r="K722" i="10"/>
  <c r="J723" i="10"/>
  <c r="K723" i="10"/>
  <c r="J724" i="10"/>
  <c r="K724" i="10"/>
  <c r="J725" i="10"/>
  <c r="K725" i="10"/>
  <c r="J726" i="10"/>
  <c r="K726" i="10"/>
  <c r="J727" i="10"/>
  <c r="K727" i="10"/>
  <c r="J728" i="10"/>
  <c r="K728" i="10"/>
  <c r="J729" i="10"/>
  <c r="K729" i="10"/>
  <c r="J730" i="10"/>
  <c r="K730" i="10"/>
  <c r="J731" i="10"/>
  <c r="K731" i="10"/>
  <c r="J732" i="10"/>
  <c r="K732" i="10"/>
  <c r="J733" i="10"/>
  <c r="K733" i="10"/>
  <c r="J734" i="10"/>
  <c r="K734" i="10"/>
  <c r="J735" i="10"/>
  <c r="K735" i="10"/>
  <c r="J736" i="10"/>
  <c r="K736" i="10"/>
  <c r="J737" i="10"/>
  <c r="K737" i="10"/>
  <c r="J738" i="10"/>
  <c r="K738" i="10"/>
  <c r="J739" i="10"/>
  <c r="K739" i="10"/>
  <c r="J740" i="10"/>
  <c r="K740" i="10"/>
  <c r="J741" i="10"/>
  <c r="K741" i="10"/>
  <c r="J742" i="10"/>
  <c r="K742" i="10"/>
  <c r="J743" i="10"/>
  <c r="K743" i="10"/>
  <c r="J744" i="10"/>
  <c r="K744" i="10"/>
  <c r="J745" i="10"/>
  <c r="K745" i="10"/>
  <c r="J746" i="10"/>
  <c r="K746" i="10"/>
  <c r="J747" i="10"/>
  <c r="K747" i="10"/>
  <c r="J748" i="10"/>
  <c r="K748" i="10"/>
  <c r="J749" i="10"/>
  <c r="K749" i="10"/>
  <c r="J750" i="10"/>
  <c r="K750" i="10"/>
  <c r="J751" i="10"/>
  <c r="K751" i="10"/>
  <c r="J752" i="10"/>
  <c r="K752" i="10"/>
  <c r="J753" i="10"/>
  <c r="K753" i="10"/>
  <c r="J754" i="10"/>
  <c r="K754" i="10"/>
  <c r="J755" i="10"/>
  <c r="K755" i="10"/>
  <c r="J756" i="10"/>
  <c r="K756" i="10"/>
  <c r="J757" i="10"/>
  <c r="K757" i="10"/>
  <c r="J758" i="10"/>
  <c r="K758" i="10"/>
  <c r="J759" i="10"/>
  <c r="K759" i="10"/>
  <c r="J760" i="10"/>
  <c r="K760" i="10"/>
  <c r="J761" i="10"/>
  <c r="K761" i="10"/>
  <c r="J762" i="10"/>
  <c r="K762" i="10"/>
  <c r="J763" i="10"/>
  <c r="K763" i="10"/>
  <c r="J764" i="10"/>
  <c r="K764" i="10"/>
  <c r="J765" i="10"/>
  <c r="K765" i="10"/>
  <c r="J766" i="10"/>
  <c r="K766" i="10"/>
  <c r="J767" i="10"/>
  <c r="K767" i="10"/>
  <c r="J768" i="10"/>
  <c r="K768" i="10"/>
  <c r="J769" i="10"/>
  <c r="K769" i="10"/>
  <c r="J770" i="10"/>
  <c r="K770" i="10"/>
  <c r="J771" i="10"/>
  <c r="K771" i="10"/>
  <c r="J772" i="10"/>
  <c r="K772" i="10"/>
  <c r="J773" i="10"/>
  <c r="K773" i="10"/>
  <c r="J774" i="10"/>
  <c r="K774" i="10"/>
  <c r="J775" i="10"/>
  <c r="K775" i="10"/>
  <c r="J776" i="10"/>
  <c r="K776" i="10"/>
  <c r="J777" i="10"/>
  <c r="K777" i="10"/>
  <c r="J778" i="10"/>
  <c r="K778" i="10"/>
  <c r="J779" i="10"/>
  <c r="K779" i="10"/>
  <c r="J780" i="10"/>
  <c r="K780" i="10"/>
  <c r="J781" i="10"/>
  <c r="K781" i="10"/>
  <c r="J782" i="10"/>
  <c r="K782" i="10"/>
  <c r="J783" i="10"/>
  <c r="K783" i="10"/>
  <c r="J784" i="10"/>
  <c r="K784" i="10"/>
  <c r="J785" i="10"/>
  <c r="K785" i="10"/>
  <c r="J786" i="10"/>
  <c r="K786" i="10"/>
  <c r="J787" i="10"/>
  <c r="K787" i="10"/>
  <c r="J788" i="10"/>
  <c r="K788" i="10"/>
  <c r="J789" i="10"/>
  <c r="K789" i="10"/>
  <c r="J790" i="10"/>
  <c r="K790" i="10"/>
  <c r="J791" i="10"/>
  <c r="K791" i="10"/>
  <c r="J792" i="10"/>
  <c r="K792" i="10"/>
  <c r="J793" i="10"/>
  <c r="K793" i="10"/>
  <c r="J794" i="10"/>
  <c r="K794" i="10"/>
  <c r="J795" i="10"/>
  <c r="K795" i="10"/>
  <c r="J796" i="10"/>
  <c r="K796" i="10"/>
  <c r="J797" i="10"/>
  <c r="K797" i="10"/>
  <c r="J798" i="10"/>
  <c r="K798" i="10"/>
  <c r="J799" i="10"/>
  <c r="K799" i="10"/>
  <c r="J800" i="10"/>
  <c r="K800" i="10"/>
  <c r="J801" i="10"/>
  <c r="K801" i="10"/>
  <c r="J802" i="10"/>
  <c r="K802" i="10"/>
  <c r="J803" i="10"/>
  <c r="K803" i="10"/>
  <c r="J804" i="10"/>
  <c r="K804" i="10"/>
  <c r="J805" i="10"/>
  <c r="K805" i="10"/>
  <c r="J806" i="10"/>
  <c r="K806" i="10"/>
  <c r="J807" i="10"/>
  <c r="K807" i="10"/>
  <c r="J808" i="10"/>
  <c r="K808" i="10"/>
  <c r="J809" i="10"/>
  <c r="K809" i="10"/>
  <c r="J810" i="10"/>
  <c r="K810" i="10"/>
  <c r="J811" i="10"/>
  <c r="K811" i="10"/>
  <c r="J812" i="10"/>
  <c r="K812" i="10"/>
  <c r="J813" i="10"/>
  <c r="K813" i="10"/>
  <c r="J814" i="10"/>
  <c r="K814" i="10"/>
  <c r="J815" i="10"/>
  <c r="K815" i="10"/>
  <c r="J816" i="10"/>
  <c r="K816" i="10"/>
  <c r="J817" i="10"/>
  <c r="K817" i="10"/>
  <c r="J818" i="10"/>
  <c r="K818" i="10"/>
  <c r="J819" i="10"/>
  <c r="K819" i="10"/>
  <c r="J820" i="10"/>
  <c r="K820" i="10"/>
  <c r="J821" i="10"/>
  <c r="K821" i="10"/>
  <c r="J822" i="10"/>
  <c r="K822" i="10"/>
  <c r="J823" i="10"/>
  <c r="K823" i="10"/>
  <c r="J824" i="10"/>
  <c r="K824" i="10"/>
  <c r="J825" i="10"/>
  <c r="K825" i="10"/>
  <c r="J826" i="10"/>
  <c r="K826" i="10"/>
  <c r="J827" i="10"/>
  <c r="K827" i="10"/>
  <c r="J828" i="10"/>
  <c r="K828" i="10"/>
  <c r="J829" i="10"/>
  <c r="K829" i="10"/>
  <c r="J830" i="10"/>
  <c r="K830" i="10"/>
  <c r="J831" i="10"/>
  <c r="K831" i="10"/>
  <c r="J832" i="10"/>
  <c r="K832" i="10"/>
  <c r="J833" i="10"/>
  <c r="K833" i="10"/>
  <c r="J834" i="10"/>
  <c r="K834" i="10"/>
  <c r="J835" i="10"/>
  <c r="K835" i="10"/>
  <c r="J836" i="10"/>
  <c r="K836" i="10"/>
  <c r="J837" i="10"/>
  <c r="K837" i="10"/>
  <c r="J838" i="10"/>
  <c r="K838" i="10"/>
  <c r="J839" i="10"/>
  <c r="K839" i="10"/>
  <c r="J840" i="10"/>
  <c r="K840" i="10"/>
  <c r="J841" i="10"/>
  <c r="K841" i="10"/>
  <c r="J842" i="10"/>
  <c r="K842" i="10"/>
  <c r="J843" i="10"/>
  <c r="K843" i="10"/>
  <c r="J844" i="10"/>
  <c r="K844" i="10"/>
  <c r="J845" i="10"/>
  <c r="K845" i="10"/>
  <c r="J846" i="10"/>
  <c r="K846" i="10"/>
  <c r="J847" i="10"/>
  <c r="K847" i="10"/>
  <c r="J848" i="10"/>
  <c r="K848" i="10"/>
  <c r="J849" i="10"/>
  <c r="K849" i="10"/>
  <c r="J850" i="10"/>
  <c r="K850" i="10"/>
  <c r="J851" i="10"/>
  <c r="K851" i="10"/>
  <c r="J852" i="10"/>
  <c r="K852" i="10"/>
  <c r="J853" i="10"/>
  <c r="K853" i="10"/>
  <c r="J854" i="10"/>
  <c r="K854" i="10"/>
  <c r="J855" i="10"/>
  <c r="K855" i="10"/>
  <c r="J856" i="10"/>
  <c r="K856" i="10"/>
  <c r="J857" i="10"/>
  <c r="K857" i="10"/>
  <c r="J858" i="10"/>
  <c r="K858" i="10"/>
  <c r="J859" i="10"/>
  <c r="K859" i="10"/>
  <c r="J860" i="10"/>
  <c r="K860" i="10"/>
  <c r="J861" i="10"/>
  <c r="K861" i="10"/>
  <c r="J862" i="10"/>
  <c r="K862" i="10"/>
  <c r="J863" i="10"/>
  <c r="K863" i="10"/>
  <c r="J864" i="10"/>
  <c r="K864" i="10"/>
  <c r="J865" i="10"/>
  <c r="K865" i="10"/>
  <c r="J866" i="10"/>
  <c r="K866" i="10"/>
  <c r="J867" i="10"/>
  <c r="K867" i="10"/>
  <c r="J868" i="10"/>
  <c r="K868" i="10"/>
  <c r="J869" i="10"/>
  <c r="K869" i="10"/>
  <c r="J870" i="10"/>
  <c r="K870" i="10"/>
  <c r="J871" i="10"/>
  <c r="K871" i="10"/>
  <c r="J872" i="10"/>
  <c r="K872" i="10"/>
  <c r="J873" i="10"/>
  <c r="K873" i="10"/>
  <c r="J874" i="10"/>
  <c r="K874" i="10"/>
  <c r="J875" i="10"/>
  <c r="K875" i="10"/>
  <c r="J876" i="10"/>
  <c r="K876" i="10"/>
  <c r="J877" i="10"/>
  <c r="K877" i="10"/>
  <c r="J878" i="10"/>
  <c r="K878" i="10"/>
  <c r="J879" i="10"/>
  <c r="K879" i="10"/>
  <c r="J880" i="10"/>
  <c r="K880" i="10"/>
  <c r="J881" i="10"/>
  <c r="K881" i="10"/>
  <c r="J882" i="10"/>
  <c r="K882" i="10"/>
  <c r="J883" i="10"/>
  <c r="K883" i="10"/>
  <c r="J884" i="10"/>
  <c r="K884" i="10"/>
  <c r="J885" i="10"/>
  <c r="K885" i="10"/>
  <c r="J886" i="10"/>
  <c r="K886" i="10"/>
  <c r="J887" i="10"/>
  <c r="K887" i="10"/>
  <c r="J888" i="10"/>
  <c r="K888" i="10"/>
  <c r="J889" i="10"/>
  <c r="K889" i="10"/>
  <c r="J890" i="10"/>
  <c r="K890" i="10"/>
  <c r="J891" i="10"/>
  <c r="K891" i="10"/>
  <c r="J892" i="10"/>
  <c r="K892" i="10"/>
  <c r="J893" i="10"/>
  <c r="K893" i="10"/>
  <c r="J894" i="10"/>
  <c r="K894" i="10"/>
  <c r="J895" i="10"/>
  <c r="K895" i="10"/>
  <c r="J896" i="10"/>
  <c r="K896" i="10"/>
  <c r="J897" i="10"/>
  <c r="K897" i="10"/>
  <c r="J898" i="10"/>
  <c r="K898" i="10"/>
  <c r="J899" i="10"/>
  <c r="K899" i="10"/>
  <c r="J900" i="10"/>
  <c r="K900" i="10"/>
  <c r="J901" i="10"/>
  <c r="K901" i="10"/>
  <c r="J902" i="10"/>
  <c r="K902" i="10"/>
  <c r="J903" i="10"/>
  <c r="K903" i="10"/>
  <c r="J904" i="10"/>
  <c r="K904" i="10"/>
  <c r="J905" i="10"/>
  <c r="K905" i="10"/>
  <c r="J906" i="10"/>
  <c r="K906" i="10"/>
  <c r="J907" i="10"/>
  <c r="K907" i="10"/>
  <c r="J908" i="10"/>
  <c r="K908" i="10"/>
  <c r="J909" i="10"/>
  <c r="K909" i="10"/>
  <c r="J910" i="10"/>
  <c r="K910" i="10"/>
  <c r="J911" i="10"/>
  <c r="K911" i="10"/>
  <c r="J912" i="10"/>
  <c r="K912" i="10"/>
  <c r="J913" i="10"/>
  <c r="K913" i="10"/>
  <c r="J914" i="10"/>
  <c r="K914" i="10"/>
  <c r="J915" i="10"/>
  <c r="K915" i="10"/>
  <c r="J916" i="10"/>
  <c r="K916" i="10"/>
  <c r="J917" i="10"/>
  <c r="K917" i="10"/>
  <c r="J918" i="10"/>
  <c r="K918" i="10"/>
  <c r="J919" i="10"/>
  <c r="K919" i="10"/>
  <c r="J920" i="10"/>
  <c r="K920" i="10"/>
  <c r="J921" i="10"/>
  <c r="K921" i="10"/>
  <c r="J922" i="10"/>
  <c r="K922" i="10"/>
  <c r="J923" i="10"/>
  <c r="K923" i="10"/>
  <c r="J924" i="10"/>
  <c r="K924" i="10"/>
  <c r="J925" i="10"/>
  <c r="K925" i="10"/>
  <c r="J926" i="10"/>
  <c r="K926" i="10"/>
  <c r="J927" i="10"/>
  <c r="K927" i="10"/>
  <c r="J928" i="10"/>
  <c r="K928" i="10"/>
  <c r="J929" i="10"/>
  <c r="K929" i="10"/>
  <c r="J930" i="10"/>
  <c r="K930" i="10"/>
  <c r="J931" i="10"/>
  <c r="K931" i="10"/>
  <c r="J932" i="10"/>
  <c r="K932" i="10"/>
  <c r="J933" i="10"/>
  <c r="K933" i="10"/>
  <c r="J934" i="10"/>
  <c r="K934" i="10"/>
  <c r="J935" i="10"/>
  <c r="K935" i="10"/>
  <c r="J936" i="10"/>
  <c r="K936" i="10"/>
  <c r="J937" i="10"/>
  <c r="K937" i="10"/>
  <c r="J938" i="10"/>
  <c r="K938" i="10"/>
  <c r="J939" i="10"/>
  <c r="K939" i="10"/>
  <c r="J940" i="10"/>
  <c r="K940" i="10"/>
  <c r="J941" i="10"/>
  <c r="K941" i="10"/>
  <c r="J942" i="10"/>
  <c r="K942" i="10"/>
  <c r="J943" i="10"/>
  <c r="K943" i="10"/>
  <c r="J944" i="10"/>
  <c r="K944" i="10"/>
  <c r="J945" i="10"/>
  <c r="K945" i="10"/>
  <c r="J946" i="10"/>
  <c r="K946" i="10"/>
  <c r="J947" i="10"/>
  <c r="K947" i="10"/>
  <c r="J948" i="10"/>
  <c r="K948" i="10"/>
  <c r="J949" i="10"/>
  <c r="K949" i="10"/>
  <c r="J950" i="10"/>
  <c r="K950" i="10"/>
  <c r="J951" i="10"/>
  <c r="K951" i="10"/>
  <c r="J952" i="10"/>
  <c r="K952" i="10"/>
  <c r="J953" i="10"/>
  <c r="K953" i="10"/>
  <c r="J954" i="10"/>
  <c r="K954" i="10"/>
  <c r="J955" i="10"/>
  <c r="K955" i="10"/>
  <c r="J956" i="10"/>
  <c r="K956" i="10"/>
  <c r="J957" i="10"/>
  <c r="K957" i="10"/>
  <c r="J958" i="10"/>
  <c r="K958" i="10"/>
  <c r="J959" i="10"/>
  <c r="K959" i="10"/>
  <c r="J960" i="10"/>
  <c r="K960" i="10"/>
  <c r="J961" i="10"/>
  <c r="K961" i="10"/>
  <c r="J962" i="10"/>
  <c r="K962" i="10"/>
  <c r="J963" i="10"/>
  <c r="K963" i="10"/>
  <c r="J964" i="10"/>
  <c r="K964" i="10"/>
  <c r="J965" i="10"/>
  <c r="K965" i="10"/>
  <c r="J966" i="10"/>
  <c r="K966" i="10"/>
  <c r="J967" i="10"/>
  <c r="K967" i="10"/>
  <c r="J968" i="10"/>
  <c r="K968" i="10"/>
  <c r="J969" i="10"/>
  <c r="K969" i="10"/>
  <c r="J970" i="10"/>
  <c r="K970" i="10"/>
  <c r="J971" i="10"/>
  <c r="K971" i="10"/>
  <c r="J972" i="10"/>
  <c r="K972" i="10"/>
  <c r="J973" i="10"/>
  <c r="K973" i="10"/>
  <c r="J974" i="10"/>
  <c r="K974" i="10"/>
  <c r="J975" i="10"/>
  <c r="K975" i="10"/>
  <c r="J976" i="10"/>
  <c r="K976" i="10"/>
  <c r="J977" i="10"/>
  <c r="K977" i="10"/>
  <c r="J978" i="10"/>
  <c r="K978" i="10"/>
  <c r="J979" i="10"/>
  <c r="K979" i="10"/>
  <c r="J980" i="10"/>
  <c r="K980" i="10"/>
  <c r="J981" i="10"/>
  <c r="K981" i="10"/>
  <c r="J982" i="10"/>
  <c r="K982" i="10"/>
  <c r="J983" i="10"/>
  <c r="K983" i="10"/>
  <c r="J984" i="10"/>
  <c r="K984" i="10"/>
  <c r="J985" i="10"/>
  <c r="K985" i="10"/>
  <c r="J986" i="10"/>
  <c r="K986" i="10"/>
  <c r="J987" i="10"/>
  <c r="K987" i="10"/>
  <c r="J988" i="10"/>
  <c r="K988" i="10"/>
  <c r="J989" i="10"/>
  <c r="K989" i="10"/>
  <c r="J990" i="10"/>
  <c r="K990" i="10"/>
  <c r="J991" i="10"/>
  <c r="K991" i="10"/>
  <c r="J992" i="10"/>
  <c r="K992" i="10"/>
  <c r="J993" i="10"/>
  <c r="K993" i="10"/>
  <c r="J994" i="10"/>
  <c r="K994" i="10"/>
  <c r="J995" i="10"/>
  <c r="K995" i="10"/>
  <c r="J996" i="10"/>
  <c r="K996" i="10"/>
  <c r="J997" i="10"/>
  <c r="K997" i="10"/>
  <c r="J998" i="10"/>
  <c r="K998" i="10"/>
  <c r="J999" i="10"/>
  <c r="K999" i="10"/>
  <c r="J1000" i="10"/>
  <c r="K1000" i="10"/>
  <c r="J1001" i="10"/>
  <c r="K1001" i="10"/>
  <c r="J1002" i="10"/>
  <c r="K1002" i="10"/>
  <c r="J1003" i="10"/>
  <c r="K1003" i="10"/>
  <c r="J1004" i="10"/>
  <c r="K1004" i="10"/>
  <c r="J1005" i="10"/>
  <c r="K1005" i="10"/>
  <c r="J1006" i="10"/>
  <c r="K1006" i="10"/>
  <c r="J1007" i="10"/>
  <c r="K1007" i="10"/>
  <c r="J1008" i="10"/>
  <c r="K1008" i="10"/>
  <c r="J1009" i="10"/>
  <c r="K1009" i="10"/>
  <c r="J1010" i="10"/>
  <c r="K1010" i="10"/>
  <c r="J1011" i="10"/>
  <c r="K1011" i="10"/>
  <c r="J1012" i="10"/>
  <c r="K1012" i="10"/>
  <c r="J1013" i="10"/>
  <c r="K1013" i="10"/>
  <c r="J1014" i="10"/>
  <c r="K1014" i="10"/>
  <c r="J1015" i="10"/>
  <c r="K1015" i="10"/>
  <c r="J1016" i="10"/>
  <c r="K1016" i="10"/>
  <c r="J1017" i="10"/>
  <c r="K1017" i="10"/>
  <c r="J1018" i="10"/>
  <c r="K1018" i="10"/>
  <c r="J1019" i="10"/>
  <c r="K1019" i="10"/>
  <c r="J1020" i="10"/>
  <c r="K1020" i="10"/>
  <c r="J1021" i="10"/>
  <c r="K1021" i="10"/>
  <c r="J1022" i="10"/>
  <c r="K1022" i="10"/>
  <c r="J1023" i="10"/>
  <c r="K1023" i="10"/>
  <c r="J1024" i="10"/>
  <c r="K1024" i="10"/>
  <c r="J1025" i="10"/>
  <c r="K1025" i="10"/>
  <c r="J1026" i="10"/>
  <c r="K1026" i="10"/>
  <c r="J1027" i="10"/>
  <c r="K1027" i="10"/>
  <c r="J1028" i="10"/>
  <c r="K1028" i="10"/>
  <c r="J1029" i="10"/>
  <c r="K1029" i="10"/>
  <c r="J1030" i="10"/>
  <c r="K1030" i="10"/>
  <c r="J1031" i="10"/>
  <c r="K1031" i="10"/>
  <c r="J1032" i="10"/>
  <c r="K1032" i="10"/>
  <c r="J1033" i="10"/>
  <c r="K1033" i="10"/>
  <c r="J1034" i="10"/>
  <c r="K1034" i="10"/>
  <c r="J1035" i="10"/>
  <c r="K1035" i="10"/>
  <c r="J1036" i="10"/>
  <c r="K1036" i="10"/>
  <c r="J1037" i="10"/>
  <c r="K1037" i="10"/>
  <c r="J1038" i="10"/>
  <c r="K1038" i="10"/>
  <c r="J1039" i="10"/>
  <c r="K1039" i="10"/>
  <c r="J1040" i="10"/>
  <c r="K1040" i="10"/>
  <c r="J1041" i="10"/>
  <c r="K1041" i="10"/>
  <c r="J1042" i="10"/>
  <c r="K1042" i="10"/>
  <c r="J1043" i="10"/>
  <c r="K1043" i="10"/>
  <c r="J1044" i="10"/>
  <c r="K1044" i="10"/>
  <c r="J1045" i="10"/>
  <c r="K1045" i="10"/>
  <c r="J1046" i="10"/>
  <c r="K1046" i="10"/>
  <c r="J1047" i="10"/>
  <c r="K1047" i="10"/>
  <c r="J1048" i="10"/>
  <c r="K1048" i="10"/>
  <c r="J1049" i="10"/>
  <c r="K1049" i="10"/>
  <c r="J1050" i="10"/>
  <c r="K1050" i="10"/>
  <c r="J1051" i="10"/>
  <c r="K1051" i="10"/>
  <c r="J1052" i="10"/>
  <c r="K1052" i="10"/>
  <c r="J1053" i="10"/>
  <c r="K1053" i="10"/>
  <c r="J1054" i="10"/>
  <c r="K1054" i="10"/>
  <c r="J1055" i="10"/>
  <c r="K1055" i="10"/>
  <c r="J1056" i="10"/>
  <c r="K1056" i="10"/>
  <c r="J1057" i="10"/>
  <c r="K1057" i="10"/>
  <c r="J1058" i="10"/>
  <c r="K1058" i="10"/>
  <c r="J1059" i="10"/>
  <c r="K1059" i="10"/>
  <c r="J1060" i="10"/>
  <c r="K1060" i="10"/>
  <c r="J1061" i="10"/>
  <c r="K1061" i="10"/>
  <c r="J1062" i="10"/>
  <c r="K1062" i="10"/>
  <c r="J1063" i="10"/>
  <c r="K1063" i="10"/>
  <c r="J1064" i="10"/>
  <c r="K1064" i="10"/>
  <c r="J1065" i="10"/>
  <c r="K1065" i="10"/>
  <c r="J1066" i="10"/>
  <c r="K1066" i="10"/>
  <c r="J1067" i="10"/>
  <c r="K1067" i="10"/>
  <c r="J1068" i="10"/>
  <c r="K1068" i="10"/>
  <c r="J1069" i="10"/>
  <c r="K1069" i="10"/>
  <c r="J1070" i="10"/>
  <c r="K1070" i="10"/>
  <c r="J1071" i="10"/>
  <c r="K1071" i="10"/>
  <c r="J1072" i="10"/>
  <c r="K1072" i="10"/>
  <c r="J1073" i="10"/>
  <c r="K1073" i="10"/>
  <c r="J1074" i="10"/>
  <c r="K1074" i="10"/>
  <c r="J1075" i="10"/>
  <c r="K1075" i="10"/>
  <c r="J1076" i="10"/>
  <c r="K1076" i="10"/>
  <c r="J1077" i="10"/>
  <c r="K1077" i="10"/>
  <c r="J1078" i="10"/>
  <c r="K1078" i="10"/>
  <c r="J1079" i="10"/>
  <c r="K1079" i="10"/>
  <c r="J1080" i="10"/>
  <c r="K1080" i="10"/>
  <c r="J1081" i="10"/>
  <c r="K1081" i="10"/>
  <c r="J1082" i="10"/>
  <c r="K1082" i="10"/>
  <c r="J1083" i="10"/>
  <c r="K1083" i="10"/>
  <c r="J1084" i="10"/>
  <c r="K1084" i="10"/>
  <c r="J1085" i="10"/>
  <c r="K1085" i="10"/>
  <c r="J1086" i="10"/>
  <c r="K1086" i="10"/>
  <c r="J1087" i="10"/>
  <c r="K1087" i="10"/>
  <c r="J1088" i="10"/>
  <c r="K1088" i="10"/>
  <c r="J1089" i="10"/>
  <c r="K1089" i="10"/>
  <c r="J1090" i="10"/>
  <c r="K1090" i="10"/>
  <c r="J1091" i="10"/>
  <c r="K1091" i="10"/>
  <c r="J1092" i="10"/>
  <c r="K1092" i="10"/>
  <c r="J1093" i="10"/>
  <c r="K1093" i="10"/>
  <c r="J1094" i="10"/>
  <c r="K1094" i="10"/>
  <c r="J1095" i="10"/>
  <c r="K1095" i="10"/>
  <c r="J1096" i="10"/>
  <c r="K1096" i="10"/>
  <c r="J1097" i="10"/>
  <c r="K1097" i="10"/>
  <c r="J1098" i="10"/>
  <c r="K1098" i="10"/>
  <c r="J1099" i="10"/>
  <c r="K1099" i="10"/>
  <c r="J1100" i="10"/>
  <c r="K1100" i="10"/>
  <c r="J1101" i="10"/>
  <c r="K1101" i="10"/>
  <c r="J1102" i="10"/>
  <c r="K1102" i="10"/>
  <c r="J1103" i="10"/>
  <c r="K1103" i="10"/>
  <c r="J1104" i="10"/>
  <c r="K1104" i="10"/>
  <c r="J1105" i="10"/>
  <c r="K1105" i="10"/>
  <c r="J1106" i="10"/>
  <c r="K1106" i="10"/>
  <c r="J1107" i="10"/>
  <c r="K1107" i="10"/>
  <c r="J1108" i="10"/>
  <c r="K1108" i="10"/>
  <c r="J1109" i="10"/>
  <c r="K1109" i="10"/>
  <c r="J1110" i="10"/>
  <c r="K1110" i="10"/>
  <c r="J1111" i="10"/>
  <c r="K1111" i="10"/>
  <c r="J1112" i="10"/>
  <c r="K1112" i="10"/>
  <c r="J1113" i="10"/>
  <c r="K1113" i="10"/>
  <c r="J1114" i="10"/>
  <c r="K1114" i="10"/>
  <c r="J1115" i="10"/>
  <c r="K1115" i="10"/>
  <c r="J1116" i="10"/>
  <c r="K1116" i="10"/>
  <c r="J1117" i="10"/>
  <c r="K1117" i="10"/>
  <c r="J1118" i="10"/>
  <c r="K1118" i="10"/>
  <c r="J1119" i="10"/>
  <c r="K1119" i="10"/>
  <c r="J1120" i="10"/>
  <c r="K1120" i="10"/>
  <c r="J1121" i="10"/>
  <c r="K1121" i="10"/>
  <c r="J1122" i="10"/>
  <c r="K1122" i="10"/>
  <c r="J1123" i="10"/>
  <c r="K1123" i="10"/>
  <c r="J1124" i="10"/>
  <c r="K1124" i="10"/>
  <c r="J1125" i="10"/>
  <c r="K1125" i="10"/>
  <c r="J1126" i="10"/>
  <c r="K1126" i="10"/>
  <c r="J1127" i="10"/>
  <c r="K1127" i="10"/>
  <c r="J1128" i="10"/>
  <c r="K1128" i="10"/>
  <c r="J1129" i="10"/>
  <c r="K1129" i="10"/>
  <c r="J1130" i="10"/>
  <c r="K1130" i="10"/>
  <c r="J1131" i="10"/>
  <c r="K1131" i="10"/>
  <c r="J1132" i="10"/>
  <c r="K1132" i="10"/>
  <c r="J1133" i="10"/>
  <c r="K1133" i="10"/>
  <c r="J1134" i="10"/>
  <c r="K1134" i="10"/>
  <c r="J1135" i="10"/>
  <c r="K1135" i="10"/>
  <c r="J1136" i="10"/>
  <c r="K1136" i="10"/>
  <c r="J1137" i="10"/>
  <c r="K1137" i="10"/>
  <c r="J1138" i="10"/>
  <c r="K1138" i="10"/>
  <c r="J1139" i="10"/>
  <c r="K1139" i="10"/>
  <c r="J1140" i="10"/>
  <c r="K1140" i="10"/>
  <c r="J1141" i="10"/>
  <c r="K1141" i="10"/>
  <c r="J1142" i="10"/>
  <c r="K1142" i="10"/>
  <c r="J1143" i="10"/>
  <c r="K1143" i="10"/>
  <c r="J1144" i="10"/>
  <c r="K1144" i="10"/>
  <c r="J1145" i="10"/>
  <c r="K1145" i="10"/>
  <c r="J1146" i="10"/>
  <c r="K1146" i="10"/>
  <c r="J1147" i="10"/>
  <c r="K1147" i="10"/>
  <c r="J1148" i="10"/>
  <c r="K1148" i="10"/>
  <c r="J1149" i="10"/>
  <c r="K1149" i="10"/>
  <c r="J1150" i="10"/>
  <c r="K1150" i="10"/>
  <c r="J1151" i="10"/>
  <c r="K1151" i="10"/>
  <c r="J1152" i="10"/>
  <c r="K1152" i="10"/>
  <c r="J1153" i="10"/>
  <c r="K1153" i="10"/>
  <c r="J1154" i="10"/>
  <c r="K1154" i="10"/>
  <c r="J1155" i="10"/>
  <c r="K1155" i="10"/>
  <c r="J1156" i="10"/>
  <c r="K1156" i="10"/>
  <c r="J1157" i="10"/>
  <c r="K1157" i="10"/>
  <c r="J1158" i="10"/>
  <c r="K1158" i="10"/>
  <c r="J1159" i="10"/>
  <c r="K1159" i="10"/>
  <c r="J1160" i="10"/>
  <c r="K1160" i="10"/>
  <c r="J1161" i="10"/>
  <c r="K1161" i="10"/>
  <c r="J1162" i="10"/>
  <c r="K1162" i="10"/>
  <c r="J1163" i="10"/>
  <c r="K1163" i="10"/>
  <c r="J1164" i="10"/>
  <c r="K1164" i="10"/>
  <c r="J1165" i="10"/>
  <c r="K1165" i="10"/>
  <c r="J1166" i="10"/>
  <c r="K1166" i="10"/>
  <c r="J1167" i="10"/>
  <c r="K1167" i="10"/>
  <c r="J1168" i="10"/>
  <c r="K1168" i="10"/>
  <c r="J1169" i="10"/>
  <c r="K1169" i="10"/>
  <c r="J1170" i="10"/>
  <c r="K1170" i="10"/>
  <c r="J1171" i="10"/>
  <c r="K1171" i="10"/>
  <c r="J1172" i="10"/>
  <c r="K1172" i="10"/>
  <c r="J1173" i="10"/>
  <c r="K1173" i="10"/>
  <c r="J1174" i="10"/>
  <c r="K1174" i="10"/>
  <c r="J1175" i="10"/>
  <c r="K1175" i="10"/>
  <c r="J1176" i="10"/>
  <c r="K1176" i="10"/>
  <c r="J1177" i="10"/>
  <c r="K1177" i="10"/>
  <c r="J1178" i="10"/>
  <c r="K1178" i="10"/>
  <c r="J1179" i="10"/>
  <c r="K1179" i="10"/>
  <c r="J1180" i="10"/>
  <c r="K1180" i="10"/>
  <c r="J1181" i="10"/>
  <c r="K1181" i="10"/>
  <c r="J1182" i="10"/>
  <c r="K1182" i="10"/>
  <c r="J1183" i="10"/>
  <c r="K1183" i="10"/>
  <c r="J1184" i="10"/>
  <c r="K1184" i="10"/>
  <c r="J1185" i="10"/>
  <c r="K1185" i="10"/>
  <c r="J1186" i="10"/>
  <c r="K1186" i="10"/>
  <c r="J1187" i="10"/>
  <c r="K1187" i="10"/>
  <c r="J1188" i="10"/>
  <c r="K1188" i="10"/>
  <c r="J1189" i="10"/>
  <c r="K1189" i="10"/>
  <c r="J1190" i="10"/>
  <c r="K1190" i="10"/>
  <c r="J1191" i="10"/>
  <c r="K1191" i="10"/>
  <c r="J1192" i="10"/>
  <c r="K1192" i="10"/>
  <c r="J1193" i="10"/>
  <c r="K1193" i="10"/>
  <c r="J1194" i="10"/>
  <c r="K1194" i="10"/>
  <c r="J1195" i="10"/>
  <c r="K1195" i="10"/>
  <c r="J1196" i="10"/>
  <c r="K1196" i="10"/>
  <c r="J1197" i="10"/>
  <c r="K1197" i="10"/>
  <c r="J1198" i="10"/>
  <c r="K1198" i="10"/>
  <c r="J1199" i="10"/>
  <c r="K1199" i="10"/>
  <c r="J1200" i="10"/>
  <c r="K1200" i="10"/>
  <c r="J1201" i="10"/>
  <c r="K1201" i="10"/>
  <c r="J1202" i="10"/>
  <c r="K1202" i="10"/>
  <c r="J1203" i="10"/>
  <c r="K1203" i="10"/>
  <c r="J1204" i="10"/>
  <c r="K1204" i="10"/>
  <c r="J1205" i="10"/>
  <c r="K1205" i="10"/>
  <c r="J1206" i="10"/>
  <c r="K1206" i="10"/>
  <c r="J1207" i="10"/>
  <c r="K1207" i="10"/>
  <c r="J1208" i="10"/>
  <c r="K1208" i="10"/>
  <c r="J1209" i="10"/>
  <c r="K1209" i="10"/>
  <c r="J1210" i="10"/>
  <c r="K1210" i="10"/>
  <c r="J1211" i="10"/>
  <c r="K1211" i="10"/>
  <c r="J1212" i="10"/>
  <c r="K1212" i="10"/>
  <c r="J1213" i="10"/>
  <c r="K1213" i="10"/>
  <c r="J1214" i="10"/>
  <c r="K1214" i="10"/>
  <c r="J1215" i="10"/>
  <c r="K1215" i="10"/>
  <c r="J1216" i="10"/>
  <c r="K1216" i="10"/>
  <c r="J1217" i="10"/>
  <c r="K1217" i="10"/>
  <c r="J1218" i="10"/>
  <c r="K1218" i="10"/>
  <c r="J1219" i="10"/>
  <c r="K1219" i="10"/>
  <c r="J1220" i="10"/>
  <c r="K1220" i="10"/>
  <c r="J1221" i="10"/>
  <c r="K1221" i="10"/>
  <c r="J1222" i="10"/>
  <c r="K1222" i="10"/>
  <c r="J1223" i="10"/>
  <c r="K1223" i="10"/>
  <c r="J1224" i="10"/>
  <c r="K1224" i="10"/>
  <c r="J1225" i="10"/>
  <c r="K1225" i="10"/>
  <c r="J1226" i="10"/>
  <c r="K1226" i="10"/>
  <c r="J1227" i="10"/>
  <c r="K1227" i="10"/>
  <c r="J1228" i="10"/>
  <c r="K1228" i="10"/>
  <c r="J1229" i="10"/>
  <c r="K1229" i="10"/>
  <c r="J1230" i="10"/>
  <c r="K1230" i="10"/>
  <c r="J1231" i="10"/>
  <c r="K1231" i="10"/>
  <c r="J1232" i="10"/>
  <c r="K1232" i="10"/>
  <c r="J1233" i="10"/>
  <c r="K1233" i="10"/>
  <c r="J1234" i="10"/>
  <c r="K1234" i="10"/>
  <c r="J1235" i="10"/>
  <c r="K1235" i="10"/>
  <c r="J1236" i="10"/>
  <c r="K1236" i="10"/>
  <c r="J1237" i="10"/>
  <c r="K1237" i="10"/>
  <c r="J1238" i="10"/>
  <c r="K1238" i="10"/>
  <c r="J1239" i="10"/>
  <c r="K1239" i="10"/>
  <c r="J1240" i="10"/>
  <c r="K1240" i="10"/>
  <c r="J1241" i="10"/>
  <c r="K1241" i="10"/>
  <c r="J1242" i="10"/>
  <c r="K1242" i="10"/>
  <c r="J1243" i="10"/>
  <c r="K1243" i="10"/>
  <c r="J1244" i="10"/>
  <c r="K1244" i="10"/>
  <c r="J1245" i="10"/>
  <c r="K1245" i="10"/>
  <c r="J1246" i="10"/>
  <c r="K1246" i="10"/>
  <c r="J1247" i="10"/>
  <c r="K1247" i="10"/>
  <c r="J1248" i="10"/>
  <c r="K1248" i="10"/>
  <c r="J1249" i="10"/>
  <c r="K1249" i="10"/>
  <c r="J1250" i="10"/>
  <c r="K1250" i="10"/>
  <c r="J1251" i="10"/>
  <c r="K1251" i="10"/>
  <c r="J1252" i="10"/>
  <c r="K1252" i="10"/>
  <c r="J1253" i="10"/>
  <c r="K1253" i="10"/>
  <c r="J1254" i="10"/>
  <c r="K1254" i="10"/>
  <c r="J1255" i="10"/>
  <c r="K1255" i="10"/>
  <c r="J1256" i="10"/>
  <c r="K1256" i="10"/>
  <c r="J1257" i="10"/>
  <c r="K1257" i="10"/>
  <c r="J1258" i="10"/>
  <c r="K1258" i="10"/>
  <c r="J1259" i="10"/>
  <c r="K1259" i="10"/>
  <c r="J1260" i="10"/>
  <c r="K1260" i="10"/>
  <c r="J1261" i="10"/>
  <c r="K1261" i="10"/>
  <c r="J1262" i="10"/>
  <c r="K1262" i="10"/>
  <c r="J1263" i="10"/>
  <c r="K1263" i="10"/>
  <c r="J1264" i="10"/>
  <c r="K1264" i="10"/>
  <c r="J1265" i="10"/>
  <c r="K1265" i="10"/>
  <c r="J1266" i="10"/>
  <c r="K1266" i="10"/>
  <c r="J1267" i="10"/>
  <c r="K1267" i="10"/>
  <c r="J1268" i="10"/>
  <c r="K1268" i="10"/>
  <c r="J1269" i="10"/>
  <c r="K1269" i="10"/>
  <c r="J1270" i="10"/>
  <c r="K1270" i="10"/>
  <c r="J1271" i="10"/>
  <c r="K1271" i="10"/>
  <c r="J1272" i="10"/>
  <c r="K1272" i="10"/>
  <c r="J1273" i="10"/>
  <c r="K1273" i="10"/>
  <c r="J1274" i="10"/>
  <c r="K1274" i="10"/>
  <c r="J1275" i="10"/>
  <c r="K1275" i="10"/>
  <c r="J1276" i="10"/>
  <c r="K1276" i="10"/>
  <c r="J1277" i="10"/>
  <c r="K1277" i="10"/>
  <c r="J1278" i="10"/>
  <c r="K1278" i="10"/>
  <c r="J1279" i="10"/>
  <c r="K1279" i="10"/>
  <c r="J1280" i="10"/>
  <c r="K1280" i="10"/>
  <c r="J1281" i="10"/>
  <c r="K1281" i="10"/>
  <c r="J1282" i="10"/>
  <c r="K1282" i="10"/>
  <c r="J1283" i="10"/>
  <c r="K1283" i="10"/>
  <c r="J1284" i="10"/>
  <c r="K1284" i="10"/>
  <c r="J1285" i="10"/>
  <c r="K1285" i="10"/>
  <c r="J1286" i="10"/>
  <c r="K1286" i="10"/>
  <c r="J1287" i="10"/>
  <c r="K1287" i="10"/>
  <c r="J1288" i="10"/>
  <c r="K1288" i="10"/>
  <c r="J1289" i="10"/>
  <c r="K1289" i="10"/>
  <c r="J1290" i="10"/>
  <c r="K1290" i="10"/>
  <c r="J1291" i="10"/>
  <c r="K1291" i="10"/>
  <c r="J1292" i="10"/>
  <c r="K1292" i="10"/>
  <c r="J1293" i="10"/>
  <c r="K1293" i="10"/>
  <c r="J1294" i="10"/>
  <c r="K1294" i="10"/>
  <c r="J1295" i="10"/>
  <c r="K1295" i="10"/>
  <c r="J1296" i="10"/>
  <c r="K1296" i="10"/>
  <c r="J1297" i="10"/>
  <c r="K1297" i="10"/>
  <c r="J1298" i="10"/>
  <c r="K1298" i="10"/>
  <c r="J1299" i="10"/>
  <c r="K1299" i="10"/>
  <c r="J1300" i="10"/>
  <c r="K1300" i="10"/>
  <c r="J1301" i="10"/>
  <c r="K1301" i="10"/>
  <c r="J1302" i="10"/>
  <c r="K1302" i="10"/>
  <c r="J1303" i="10"/>
  <c r="K1303" i="10"/>
  <c r="J1304" i="10"/>
  <c r="K1304" i="10"/>
  <c r="J1305" i="10"/>
  <c r="K1305" i="10"/>
  <c r="J1306" i="10"/>
  <c r="K1306" i="10"/>
  <c r="J1307" i="10"/>
  <c r="K1307" i="10"/>
  <c r="J1308" i="10"/>
  <c r="K1308" i="10"/>
  <c r="J1309" i="10"/>
  <c r="K1309" i="10"/>
  <c r="J1310" i="10"/>
  <c r="K1310" i="10"/>
  <c r="J1311" i="10"/>
  <c r="K1311" i="10"/>
  <c r="J1312" i="10"/>
  <c r="K1312" i="10"/>
  <c r="J1313" i="10"/>
  <c r="K1313" i="10"/>
  <c r="J1314" i="10"/>
  <c r="K1314" i="10"/>
  <c r="J1315" i="10"/>
  <c r="K1315" i="10"/>
  <c r="J1316" i="10"/>
  <c r="K1316" i="10"/>
  <c r="J1317" i="10"/>
  <c r="K1317" i="10"/>
  <c r="J1318" i="10"/>
  <c r="K1318" i="10"/>
  <c r="J1319" i="10"/>
  <c r="K1319" i="10"/>
  <c r="J1320" i="10"/>
  <c r="K1320" i="10"/>
  <c r="J1321" i="10"/>
  <c r="K1321" i="10"/>
  <c r="J1322" i="10"/>
  <c r="K1322" i="10"/>
  <c r="J1323" i="10"/>
  <c r="K1323" i="10"/>
  <c r="J1324" i="10"/>
  <c r="K1324" i="10"/>
  <c r="J1325" i="10"/>
  <c r="K1325" i="10"/>
  <c r="J1326" i="10"/>
  <c r="K1326" i="10"/>
  <c r="J1327" i="10"/>
  <c r="K1327" i="10"/>
  <c r="J1328" i="10"/>
  <c r="K1328" i="10"/>
  <c r="J1329" i="10"/>
  <c r="K1329" i="10"/>
  <c r="J1330" i="10"/>
  <c r="K1330" i="10"/>
  <c r="J1331" i="10"/>
  <c r="K1331" i="10"/>
  <c r="J1332" i="10"/>
  <c r="K1332" i="10"/>
  <c r="J1333" i="10"/>
  <c r="K1333" i="10"/>
  <c r="J1334" i="10"/>
  <c r="K1334" i="10"/>
  <c r="J1335" i="10"/>
  <c r="K1335" i="10"/>
  <c r="J1336" i="10"/>
  <c r="K1336" i="10"/>
  <c r="J1337" i="10"/>
  <c r="K1337" i="10"/>
  <c r="J1338" i="10"/>
  <c r="K1338" i="10"/>
  <c r="J1339" i="10"/>
  <c r="K1339" i="10"/>
  <c r="J1340" i="10"/>
  <c r="K1340" i="10"/>
  <c r="J1341" i="10"/>
  <c r="K1341" i="10"/>
  <c r="J1342" i="10"/>
  <c r="K1342" i="10"/>
  <c r="J1343" i="10"/>
  <c r="K1343" i="10"/>
  <c r="J1344" i="10"/>
  <c r="K1344" i="10"/>
  <c r="J1345" i="10"/>
  <c r="K1345" i="10"/>
  <c r="J1346" i="10"/>
  <c r="K1346" i="10"/>
  <c r="J1347" i="10"/>
  <c r="K1347" i="10"/>
  <c r="J1348" i="10"/>
  <c r="K1348" i="10"/>
  <c r="J1349" i="10"/>
  <c r="K1349" i="10"/>
  <c r="J1350" i="10"/>
  <c r="K1350" i="10"/>
  <c r="J1351" i="10"/>
  <c r="K1351" i="10"/>
  <c r="J1352" i="10"/>
  <c r="K1352" i="10"/>
  <c r="J1353" i="10"/>
  <c r="K1353" i="10"/>
  <c r="J1354" i="10"/>
  <c r="K1354" i="10"/>
  <c r="J1355" i="10"/>
  <c r="K1355" i="10"/>
  <c r="J1356" i="10"/>
  <c r="K1356" i="10"/>
  <c r="J1357" i="10"/>
  <c r="K1357" i="10"/>
  <c r="J1358" i="10"/>
  <c r="K1358" i="10"/>
  <c r="J1359" i="10"/>
  <c r="K1359" i="10"/>
  <c r="J1360" i="10"/>
  <c r="K1360" i="10"/>
  <c r="J1361" i="10"/>
  <c r="K1361" i="10"/>
  <c r="J1362" i="10"/>
  <c r="K1362" i="10"/>
  <c r="J1363" i="10"/>
  <c r="K1363" i="10"/>
  <c r="J1364" i="10"/>
  <c r="K1364" i="10"/>
  <c r="J1365" i="10"/>
  <c r="K1365" i="10"/>
  <c r="J1366" i="10"/>
  <c r="K1366" i="10"/>
  <c r="J1367" i="10"/>
  <c r="K1367" i="10"/>
  <c r="J1368" i="10"/>
  <c r="K1368" i="10"/>
  <c r="J1369" i="10"/>
  <c r="K1369" i="10"/>
  <c r="J1370" i="10"/>
  <c r="K1370" i="10"/>
  <c r="J1371" i="10"/>
  <c r="K1371" i="10"/>
  <c r="J1372" i="10"/>
  <c r="K1372" i="10"/>
  <c r="J1373" i="10"/>
  <c r="K1373" i="10"/>
  <c r="J1374" i="10"/>
  <c r="K1374" i="10"/>
  <c r="J1375" i="10"/>
  <c r="K1375" i="10"/>
  <c r="J1376" i="10"/>
  <c r="K1376" i="10"/>
  <c r="J1377" i="10"/>
  <c r="K1377" i="10"/>
  <c r="J1378" i="10"/>
  <c r="K1378" i="10"/>
  <c r="J1379" i="10"/>
  <c r="K1379" i="10"/>
  <c r="J1380" i="10"/>
  <c r="K1380" i="10"/>
  <c r="J1381" i="10"/>
  <c r="K1381" i="10"/>
  <c r="J1382" i="10"/>
  <c r="K1382" i="10"/>
  <c r="J1383" i="10"/>
  <c r="K1383" i="10"/>
  <c r="J1384" i="10"/>
  <c r="K1384" i="10"/>
  <c r="J1385" i="10"/>
  <c r="K1385" i="10"/>
  <c r="J1386" i="10"/>
  <c r="K1386" i="10"/>
  <c r="J1387" i="10"/>
  <c r="K1387" i="10"/>
  <c r="J1388" i="10"/>
  <c r="K1388" i="10"/>
  <c r="J1389" i="10"/>
  <c r="K1389" i="10"/>
  <c r="J1390" i="10"/>
  <c r="K1390" i="10"/>
  <c r="J1391" i="10"/>
  <c r="K1391" i="10"/>
  <c r="J1392" i="10"/>
  <c r="K1392" i="10"/>
  <c r="J1393" i="10"/>
  <c r="K1393" i="10"/>
  <c r="J1394" i="10"/>
  <c r="K1394" i="10"/>
  <c r="J1395" i="10"/>
  <c r="K1395" i="10"/>
  <c r="J1396" i="10"/>
  <c r="K1396" i="10"/>
  <c r="J1397" i="10"/>
  <c r="K1397" i="10"/>
  <c r="J1398" i="10"/>
  <c r="K1398" i="10"/>
  <c r="J1399" i="10"/>
  <c r="K1399" i="10"/>
  <c r="J1400" i="10"/>
  <c r="K1400" i="10"/>
  <c r="J1401" i="10"/>
  <c r="K1401" i="10"/>
  <c r="J1402" i="10"/>
  <c r="K1402" i="10"/>
  <c r="J1403" i="10"/>
  <c r="K1403" i="10"/>
  <c r="J1404" i="10"/>
  <c r="K1404" i="10"/>
  <c r="J1405" i="10"/>
  <c r="K1405" i="10"/>
  <c r="J1406" i="10"/>
  <c r="K1406" i="10"/>
  <c r="J1407" i="10"/>
  <c r="K1407" i="10"/>
  <c r="J1408" i="10"/>
  <c r="K1408" i="10"/>
  <c r="J1409" i="10"/>
  <c r="K1409" i="10"/>
  <c r="J1410" i="10"/>
  <c r="K1410" i="10"/>
  <c r="J1411" i="10"/>
  <c r="K1411" i="10"/>
  <c r="J1412" i="10"/>
  <c r="K1412" i="10"/>
  <c r="J1413" i="10"/>
  <c r="K1413" i="10"/>
  <c r="J1414" i="10"/>
  <c r="K1414" i="10"/>
  <c r="J1415" i="10"/>
  <c r="K1415" i="10"/>
  <c r="J1416" i="10"/>
  <c r="K1416" i="10"/>
  <c r="J15" i="8"/>
  <c r="P15" i="8"/>
  <c r="K15" i="8"/>
  <c r="L15" i="8"/>
  <c r="J16" i="8"/>
  <c r="P16" i="8"/>
  <c r="K16" i="8"/>
  <c r="L16" i="8"/>
  <c r="J17" i="8"/>
  <c r="P17" i="8"/>
  <c r="K17" i="8"/>
  <c r="L17" i="8"/>
  <c r="J18" i="8"/>
  <c r="P18" i="8"/>
  <c r="K18" i="8"/>
  <c r="L18" i="8"/>
  <c r="J19" i="8"/>
  <c r="P19" i="8"/>
  <c r="K19" i="8"/>
  <c r="L19" i="8"/>
  <c r="J20" i="8"/>
  <c r="P20" i="8"/>
  <c r="K20" i="8"/>
  <c r="L20" i="8"/>
  <c r="J21" i="8"/>
  <c r="P21" i="8"/>
  <c r="K21" i="8"/>
  <c r="J22" i="8"/>
  <c r="P22" i="8"/>
  <c r="K22" i="8"/>
  <c r="L22" i="8"/>
  <c r="J23" i="8"/>
  <c r="P23" i="8"/>
  <c r="K23" i="8"/>
  <c r="L23" i="8"/>
  <c r="J24" i="8"/>
  <c r="P24" i="8"/>
  <c r="K24" i="8"/>
  <c r="L24" i="8"/>
  <c r="J25" i="8"/>
  <c r="P25" i="8"/>
  <c r="K25" i="8"/>
  <c r="L25" i="8"/>
  <c r="J26" i="8"/>
  <c r="P26" i="8"/>
  <c r="K26" i="8"/>
  <c r="L26" i="8"/>
  <c r="J27" i="8"/>
  <c r="P27" i="8"/>
  <c r="K27" i="8"/>
  <c r="L27" i="8"/>
  <c r="J28" i="8"/>
  <c r="P28" i="8"/>
  <c r="K28" i="8"/>
  <c r="J29" i="8"/>
  <c r="P29" i="8"/>
  <c r="K29" i="8"/>
  <c r="L29" i="8"/>
  <c r="J30" i="8"/>
  <c r="P30" i="8"/>
  <c r="K30" i="8"/>
  <c r="L30" i="8"/>
  <c r="J31" i="8"/>
  <c r="P31" i="8"/>
  <c r="K31" i="8"/>
  <c r="J32" i="8"/>
  <c r="P32" i="8"/>
  <c r="K32" i="8"/>
  <c r="J33" i="8"/>
  <c r="P33" i="8"/>
  <c r="K33" i="8"/>
  <c r="L33" i="8"/>
  <c r="J34" i="8"/>
  <c r="P34" i="8"/>
  <c r="K34" i="8"/>
  <c r="L34" i="8"/>
  <c r="J35" i="8"/>
  <c r="P35" i="8"/>
  <c r="K35" i="8"/>
  <c r="J36" i="8"/>
  <c r="P36" i="8"/>
  <c r="K36" i="8"/>
  <c r="L36" i="8"/>
  <c r="J37" i="8"/>
  <c r="P37" i="8"/>
  <c r="K37" i="8"/>
  <c r="J38" i="8"/>
  <c r="P38" i="8"/>
  <c r="K38" i="8"/>
  <c r="L38" i="8"/>
  <c r="J39" i="8"/>
  <c r="P39" i="8"/>
  <c r="K39" i="8"/>
  <c r="J40" i="8"/>
  <c r="P40" i="8"/>
  <c r="K40" i="8"/>
  <c r="L40" i="8"/>
  <c r="J41" i="8"/>
  <c r="P41" i="8"/>
  <c r="K41" i="8"/>
  <c r="L41" i="8"/>
  <c r="J42" i="8"/>
  <c r="P42" i="8"/>
  <c r="K42" i="8"/>
  <c r="J43" i="8"/>
  <c r="P43" i="8"/>
  <c r="K43" i="8"/>
  <c r="L43" i="8"/>
  <c r="J44" i="8"/>
  <c r="P44" i="8"/>
  <c r="K44" i="8"/>
  <c r="J45" i="8"/>
  <c r="P45" i="8"/>
  <c r="K45" i="8"/>
  <c r="J46" i="8"/>
  <c r="P46" i="8"/>
  <c r="K46" i="8"/>
  <c r="L46" i="8"/>
  <c r="J47" i="8"/>
  <c r="P47" i="8"/>
  <c r="K47" i="8"/>
  <c r="L47" i="8"/>
  <c r="J48" i="8"/>
  <c r="P48" i="8"/>
  <c r="K48" i="8"/>
  <c r="L48" i="8"/>
  <c r="J49" i="8"/>
  <c r="P49" i="8"/>
  <c r="K49" i="8"/>
  <c r="J50" i="8"/>
  <c r="P50" i="8"/>
  <c r="K50" i="8"/>
  <c r="L50" i="8"/>
  <c r="J51" i="8"/>
  <c r="P51" i="8"/>
  <c r="K51" i="8"/>
  <c r="J52" i="8"/>
  <c r="P52" i="8"/>
  <c r="K52" i="8"/>
  <c r="J53" i="8"/>
  <c r="P53" i="8"/>
  <c r="K53" i="8"/>
  <c r="L53" i="8"/>
  <c r="J54" i="8"/>
  <c r="P54" i="8"/>
  <c r="K54" i="8"/>
  <c r="L54" i="8"/>
  <c r="J55" i="8"/>
  <c r="P55" i="8"/>
  <c r="K55" i="8"/>
  <c r="L55" i="8"/>
  <c r="J56" i="8"/>
  <c r="P56" i="8"/>
  <c r="K56" i="8"/>
  <c r="L56" i="8"/>
  <c r="J57" i="8"/>
  <c r="P57" i="8"/>
  <c r="K57" i="8"/>
  <c r="L57" i="8"/>
  <c r="J58" i="8"/>
  <c r="P58" i="8"/>
  <c r="K58" i="8"/>
  <c r="L58" i="8"/>
  <c r="J59" i="8"/>
  <c r="P59" i="8"/>
  <c r="K59" i="8"/>
  <c r="J60" i="8"/>
  <c r="P60" i="8"/>
  <c r="K60" i="8"/>
  <c r="J61" i="8"/>
  <c r="P61" i="8"/>
  <c r="K61" i="8"/>
  <c r="J62" i="8"/>
  <c r="P62" i="8"/>
  <c r="K62" i="8"/>
  <c r="L62" i="8"/>
  <c r="J63" i="8"/>
  <c r="P63" i="8"/>
  <c r="K63" i="8"/>
  <c r="L63" i="8"/>
  <c r="J64" i="8"/>
  <c r="P64" i="8"/>
  <c r="K64" i="8"/>
  <c r="J65" i="8"/>
  <c r="P65" i="8"/>
  <c r="K65" i="8"/>
  <c r="L65" i="8"/>
  <c r="J66" i="8"/>
  <c r="P66" i="8"/>
  <c r="K66" i="8"/>
  <c r="J67" i="8"/>
  <c r="P67" i="8"/>
  <c r="K67" i="8"/>
  <c r="L67" i="8"/>
  <c r="J68" i="8"/>
  <c r="P68" i="8"/>
  <c r="K68" i="8"/>
  <c r="L68" i="8"/>
  <c r="J69" i="8"/>
  <c r="P69" i="8"/>
  <c r="K69" i="8"/>
  <c r="L69" i="8"/>
  <c r="J70" i="8"/>
  <c r="P70" i="8"/>
  <c r="K70" i="8"/>
  <c r="L70" i="8"/>
  <c r="J71" i="8"/>
  <c r="P71" i="8"/>
  <c r="K71" i="8"/>
  <c r="L71" i="8"/>
  <c r="J72" i="8"/>
  <c r="P72" i="8"/>
  <c r="K72" i="8"/>
  <c r="J73" i="8"/>
  <c r="P73" i="8"/>
  <c r="K73" i="8"/>
  <c r="J74" i="8"/>
  <c r="P74" i="8"/>
  <c r="K74" i="8"/>
  <c r="J75" i="8"/>
  <c r="P75" i="8"/>
  <c r="K75" i="8"/>
  <c r="J76" i="8"/>
  <c r="P76" i="8"/>
  <c r="K76" i="8"/>
  <c r="L76" i="8"/>
  <c r="J77" i="8"/>
  <c r="P77" i="8"/>
  <c r="K77" i="8"/>
  <c r="L77" i="8"/>
  <c r="J78" i="8"/>
  <c r="P78" i="8"/>
  <c r="K78" i="8"/>
  <c r="J79" i="8"/>
  <c r="P79" i="8"/>
  <c r="K79" i="8"/>
  <c r="L79" i="8"/>
  <c r="J80" i="8"/>
  <c r="P80" i="8"/>
  <c r="K80" i="8"/>
  <c r="L80" i="8"/>
  <c r="J81" i="8"/>
  <c r="P81" i="8"/>
  <c r="K81" i="8"/>
  <c r="L81" i="8"/>
  <c r="J82" i="8"/>
  <c r="P82" i="8"/>
  <c r="K82" i="8"/>
  <c r="L82" i="8"/>
  <c r="J83" i="8"/>
  <c r="P83" i="8"/>
  <c r="K83" i="8"/>
  <c r="L83" i="8"/>
  <c r="J84" i="8"/>
  <c r="P84" i="8"/>
  <c r="K84" i="8"/>
  <c r="L84" i="8"/>
  <c r="J85" i="8"/>
  <c r="P85" i="8"/>
  <c r="K85" i="8"/>
  <c r="J86" i="8"/>
  <c r="P86" i="8"/>
  <c r="K86" i="8"/>
  <c r="L86" i="8"/>
  <c r="J87" i="8"/>
  <c r="P87" i="8"/>
  <c r="K87" i="8"/>
  <c r="J88" i="8"/>
  <c r="P88" i="8"/>
  <c r="K88" i="8"/>
  <c r="J89" i="8"/>
  <c r="P89" i="8"/>
  <c r="K89" i="8"/>
  <c r="J90" i="8"/>
  <c r="P90" i="8"/>
  <c r="K90" i="8"/>
  <c r="L90" i="8"/>
  <c r="J91" i="8"/>
  <c r="P91" i="8"/>
  <c r="K91" i="8"/>
  <c r="L91" i="8"/>
  <c r="J92" i="8"/>
  <c r="P92" i="8"/>
  <c r="K92" i="8"/>
  <c r="J93" i="8"/>
  <c r="P93" i="8"/>
  <c r="K93" i="8"/>
  <c r="L93" i="8"/>
  <c r="J94" i="8"/>
  <c r="P94" i="8"/>
  <c r="K94" i="8"/>
  <c r="L94" i="8"/>
  <c r="J95" i="8"/>
  <c r="P95" i="8"/>
  <c r="K95" i="8"/>
  <c r="L95" i="8"/>
  <c r="J96" i="8"/>
  <c r="P96" i="8"/>
  <c r="K96" i="8"/>
  <c r="L96" i="8"/>
  <c r="J97" i="8"/>
  <c r="P97" i="8"/>
  <c r="K97" i="8"/>
  <c r="L97" i="8"/>
  <c r="J98" i="8"/>
  <c r="P98" i="8"/>
  <c r="K98" i="8"/>
  <c r="L98" i="8"/>
  <c r="J99" i="8"/>
  <c r="P99" i="8"/>
  <c r="K99" i="8"/>
  <c r="J100" i="8"/>
  <c r="P100" i="8"/>
  <c r="K100" i="8"/>
  <c r="L100" i="8"/>
  <c r="J101" i="8"/>
  <c r="P101" i="8"/>
  <c r="K101" i="8"/>
  <c r="L101" i="8"/>
  <c r="J102" i="8"/>
  <c r="P102" i="8"/>
  <c r="K102" i="8"/>
  <c r="J103" i="8"/>
  <c r="P103" i="8"/>
  <c r="K103" i="8"/>
  <c r="J104" i="8"/>
  <c r="P104" i="8"/>
  <c r="K104" i="8"/>
  <c r="L104" i="8"/>
  <c r="J105" i="8"/>
  <c r="P105" i="8"/>
  <c r="K105" i="8"/>
  <c r="L105" i="8"/>
  <c r="J106" i="8"/>
  <c r="P106" i="8"/>
  <c r="K106" i="8"/>
  <c r="J107" i="8"/>
  <c r="P107" i="8"/>
  <c r="K107" i="8"/>
  <c r="L107" i="8"/>
  <c r="J108" i="8"/>
  <c r="P108" i="8"/>
  <c r="K108" i="8"/>
  <c r="J109" i="8"/>
  <c r="P109" i="8"/>
  <c r="K109" i="8"/>
  <c r="L109" i="8"/>
  <c r="J110" i="8"/>
  <c r="P110" i="8"/>
  <c r="K110" i="8"/>
  <c r="L110" i="8"/>
  <c r="J111" i="8"/>
  <c r="P111" i="8"/>
  <c r="K111" i="8"/>
  <c r="L111" i="8"/>
  <c r="J112" i="8"/>
  <c r="P112" i="8"/>
  <c r="K112" i="8"/>
  <c r="L112" i="8"/>
  <c r="J113" i="8"/>
  <c r="P113" i="8"/>
  <c r="K113" i="8"/>
  <c r="J114" i="8"/>
  <c r="P114" i="8"/>
  <c r="K114" i="8"/>
  <c r="L114" i="8"/>
  <c r="J115" i="8"/>
  <c r="P115" i="8"/>
  <c r="K115" i="8"/>
  <c r="L115" i="8"/>
  <c r="J116" i="8"/>
  <c r="P116" i="8"/>
  <c r="K116" i="8"/>
  <c r="L116" i="8"/>
  <c r="J117" i="8"/>
  <c r="P117" i="8"/>
  <c r="K117" i="8"/>
  <c r="J118" i="8"/>
  <c r="P118" i="8"/>
  <c r="K118" i="8"/>
  <c r="L118" i="8"/>
  <c r="J119" i="8"/>
  <c r="P119" i="8"/>
  <c r="K119" i="8"/>
  <c r="J120" i="8"/>
  <c r="P120" i="8"/>
  <c r="K120" i="8"/>
  <c r="L120" i="8"/>
  <c r="J121" i="8"/>
  <c r="P121" i="8"/>
  <c r="K121" i="8"/>
  <c r="J122" i="8"/>
  <c r="P122" i="8"/>
  <c r="K122" i="8"/>
  <c r="J123" i="8"/>
  <c r="P123" i="8"/>
  <c r="K123" i="8"/>
  <c r="J124" i="8"/>
  <c r="P124" i="8"/>
  <c r="K124" i="8"/>
  <c r="J125" i="8"/>
  <c r="P125" i="8"/>
  <c r="K125" i="8"/>
  <c r="L125" i="8"/>
  <c r="J126" i="8"/>
  <c r="P126" i="8"/>
  <c r="K126" i="8"/>
  <c r="L126" i="8"/>
  <c r="J127" i="8"/>
  <c r="P127" i="8"/>
  <c r="K127" i="8"/>
  <c r="L127" i="8"/>
  <c r="J128" i="8"/>
  <c r="P128" i="8"/>
  <c r="K128" i="8"/>
  <c r="L128" i="8"/>
  <c r="J129" i="8"/>
  <c r="P129" i="8"/>
  <c r="K129" i="8"/>
  <c r="L129" i="8"/>
  <c r="J130" i="8"/>
  <c r="P130" i="8"/>
  <c r="K130" i="8"/>
  <c r="L130" i="8"/>
  <c r="J131" i="8"/>
  <c r="P131" i="8"/>
  <c r="K131" i="8"/>
  <c r="J132" i="8"/>
  <c r="P132" i="8"/>
  <c r="K132" i="8"/>
  <c r="L132" i="8"/>
  <c r="J133" i="8"/>
  <c r="P133" i="8"/>
  <c r="K133" i="8"/>
  <c r="L133" i="8"/>
  <c r="J134" i="8"/>
  <c r="P134" i="8"/>
  <c r="K134" i="8"/>
  <c r="L134" i="8"/>
  <c r="J135" i="8"/>
  <c r="P135" i="8"/>
  <c r="K135" i="8"/>
  <c r="J136" i="8"/>
  <c r="P136" i="8"/>
  <c r="K136" i="8"/>
  <c r="J137" i="8"/>
  <c r="P137" i="8"/>
  <c r="K137" i="8"/>
  <c r="J138" i="8"/>
  <c r="P138" i="8"/>
  <c r="K138" i="8"/>
  <c r="J139" i="8"/>
  <c r="P139" i="8"/>
  <c r="K139" i="8"/>
  <c r="J140" i="8"/>
  <c r="P140" i="8"/>
  <c r="K140" i="8"/>
  <c r="L140" i="8"/>
  <c r="J141" i="8"/>
  <c r="P141" i="8"/>
  <c r="K141" i="8"/>
  <c r="L141" i="8"/>
  <c r="J142" i="8"/>
  <c r="P142" i="8"/>
  <c r="K142" i="8"/>
  <c r="J143" i="8"/>
  <c r="P143" i="8"/>
  <c r="K143" i="8"/>
  <c r="L143" i="8"/>
  <c r="J144" i="8"/>
  <c r="P144" i="8"/>
  <c r="K144" i="8"/>
  <c r="L144" i="8"/>
  <c r="J145" i="8"/>
  <c r="P145" i="8"/>
  <c r="K145" i="8"/>
  <c r="L145" i="8"/>
  <c r="J146" i="8"/>
  <c r="P146" i="8"/>
  <c r="K146" i="8"/>
  <c r="L146" i="8"/>
  <c r="J147" i="8"/>
  <c r="P147" i="8"/>
  <c r="K147" i="8"/>
  <c r="J148" i="8"/>
  <c r="P148" i="8"/>
  <c r="K148" i="8"/>
  <c r="L148" i="8"/>
  <c r="J149" i="8"/>
  <c r="P149" i="8"/>
  <c r="K149" i="8"/>
  <c r="L149" i="8"/>
  <c r="J150" i="8"/>
  <c r="P150" i="8"/>
  <c r="K150" i="8"/>
  <c r="L150" i="8"/>
  <c r="J151" i="8"/>
  <c r="P151" i="8"/>
  <c r="K151" i="8"/>
  <c r="L151" i="8"/>
  <c r="J152" i="8"/>
  <c r="P152" i="8"/>
  <c r="K152" i="8"/>
  <c r="L152" i="8"/>
  <c r="J153" i="8"/>
  <c r="P153" i="8"/>
  <c r="K153" i="8"/>
  <c r="J154" i="8"/>
  <c r="P154" i="8"/>
  <c r="K154" i="8"/>
  <c r="L154" i="8"/>
  <c r="J155" i="8"/>
  <c r="P155" i="8"/>
  <c r="K155" i="8"/>
  <c r="L155" i="8"/>
  <c r="J156" i="8"/>
  <c r="P156" i="8"/>
  <c r="K156" i="8"/>
  <c r="L156" i="8"/>
  <c r="J157" i="8"/>
  <c r="P157" i="8"/>
  <c r="K157" i="8"/>
  <c r="L157" i="8"/>
  <c r="J158" i="8"/>
  <c r="P158" i="8"/>
  <c r="K158" i="8"/>
  <c r="L158" i="8"/>
  <c r="J159" i="8"/>
  <c r="P159" i="8"/>
  <c r="K159" i="8"/>
  <c r="L159" i="8"/>
  <c r="J160" i="8"/>
  <c r="P160" i="8"/>
  <c r="K160" i="8"/>
  <c r="L160" i="8"/>
  <c r="J161" i="8"/>
  <c r="P161" i="8"/>
  <c r="K161" i="8"/>
  <c r="J162" i="8"/>
  <c r="P162" i="8"/>
  <c r="K162" i="8"/>
  <c r="J163" i="8"/>
  <c r="P163" i="8"/>
  <c r="K163" i="8"/>
  <c r="J164" i="8"/>
  <c r="P164" i="8"/>
  <c r="K164" i="8"/>
  <c r="J165" i="8"/>
  <c r="P165" i="8"/>
  <c r="K165" i="8"/>
  <c r="J166" i="8"/>
  <c r="P166" i="8"/>
  <c r="K166" i="8"/>
  <c r="L166" i="8"/>
  <c r="J167" i="8"/>
  <c r="P167" i="8"/>
  <c r="K167" i="8"/>
  <c r="L167" i="8"/>
  <c r="J168" i="8"/>
  <c r="P168" i="8"/>
  <c r="K168" i="8"/>
  <c r="L168" i="8"/>
  <c r="J169" i="8"/>
  <c r="P169" i="8"/>
  <c r="K169" i="8"/>
  <c r="L169" i="8"/>
  <c r="J170" i="8"/>
  <c r="P170" i="8"/>
  <c r="K170" i="8"/>
  <c r="L170" i="8"/>
  <c r="J171" i="8"/>
  <c r="P171" i="8"/>
  <c r="K171" i="8"/>
  <c r="L171" i="8"/>
  <c r="J172" i="8"/>
  <c r="P172" i="8"/>
  <c r="K172" i="8"/>
  <c r="L172" i="8"/>
  <c r="J173" i="8"/>
  <c r="P173" i="8"/>
  <c r="K173" i="8"/>
  <c r="L173" i="8"/>
  <c r="J174" i="8"/>
  <c r="P174" i="8"/>
  <c r="K174" i="8"/>
  <c r="J175" i="8"/>
  <c r="P175" i="8"/>
  <c r="K175" i="8"/>
  <c r="L175" i="8"/>
  <c r="J176" i="8"/>
  <c r="P176" i="8"/>
  <c r="K176" i="8"/>
  <c r="J177" i="8"/>
  <c r="P177" i="8"/>
  <c r="K177" i="8"/>
  <c r="J178" i="8"/>
  <c r="P178" i="8"/>
  <c r="K178" i="8"/>
  <c r="J179" i="8"/>
  <c r="P179" i="8"/>
  <c r="K179" i="8"/>
  <c r="J180" i="8"/>
  <c r="P180" i="8"/>
  <c r="K180" i="8"/>
  <c r="L180" i="8"/>
  <c r="J181" i="8"/>
  <c r="P181" i="8"/>
  <c r="K181" i="8"/>
  <c r="L181" i="8"/>
  <c r="J182" i="8"/>
  <c r="P182" i="8"/>
  <c r="K182" i="8"/>
  <c r="L182" i="8"/>
  <c r="J183" i="8"/>
  <c r="P183" i="8"/>
  <c r="K183" i="8"/>
  <c r="J184" i="8"/>
  <c r="P184" i="8"/>
  <c r="K184" i="8"/>
  <c r="J185" i="8"/>
  <c r="P185" i="8"/>
  <c r="K185" i="8"/>
  <c r="J186" i="8"/>
  <c r="P186" i="8"/>
  <c r="K186" i="8"/>
  <c r="J187" i="8"/>
  <c r="P187" i="8"/>
  <c r="K187" i="8"/>
  <c r="L187" i="8"/>
  <c r="J188" i="8"/>
  <c r="P188" i="8"/>
  <c r="K188" i="8"/>
  <c r="L188" i="8"/>
  <c r="J189" i="8"/>
  <c r="P189" i="8"/>
  <c r="K189" i="8"/>
  <c r="L189" i="8"/>
  <c r="J190" i="8"/>
  <c r="P190" i="8"/>
  <c r="K190" i="8"/>
  <c r="L190" i="8"/>
  <c r="J191" i="8"/>
  <c r="P191" i="8"/>
  <c r="K191" i="8"/>
  <c r="L191" i="8"/>
  <c r="J192" i="8"/>
  <c r="P192" i="8"/>
  <c r="K192" i="8"/>
  <c r="L192" i="8"/>
  <c r="J193" i="8"/>
  <c r="P193" i="8"/>
  <c r="K193" i="8"/>
  <c r="L193" i="8"/>
  <c r="J194" i="8"/>
  <c r="P194" i="8"/>
  <c r="K194" i="8"/>
  <c r="L194" i="8"/>
  <c r="J195" i="8"/>
  <c r="P195" i="8"/>
  <c r="K195" i="8"/>
  <c r="L195" i="8"/>
  <c r="J196" i="8"/>
  <c r="P196" i="8"/>
  <c r="K196" i="8"/>
  <c r="L196" i="8"/>
  <c r="J197" i="8"/>
  <c r="P197" i="8"/>
  <c r="K197" i="8"/>
  <c r="J198" i="8"/>
  <c r="P198" i="8"/>
  <c r="K198" i="8"/>
  <c r="L198" i="8"/>
  <c r="J199" i="8"/>
  <c r="P199" i="8"/>
  <c r="K199" i="8"/>
  <c r="J200" i="8"/>
  <c r="P200" i="8"/>
  <c r="K200" i="8"/>
  <c r="J201" i="8"/>
  <c r="P201" i="8"/>
  <c r="K201" i="8"/>
  <c r="L201" i="8"/>
  <c r="J202" i="8"/>
  <c r="P202" i="8"/>
  <c r="K202" i="8"/>
  <c r="J203" i="8"/>
  <c r="P203" i="8"/>
  <c r="K203" i="8"/>
  <c r="L203" i="8"/>
  <c r="J204" i="8"/>
  <c r="P204" i="8"/>
  <c r="K204" i="8"/>
  <c r="L204" i="8"/>
  <c r="J205" i="8"/>
  <c r="P205" i="8"/>
  <c r="K205" i="8"/>
  <c r="L205" i="8"/>
  <c r="J206" i="8"/>
  <c r="P206" i="8"/>
  <c r="K206" i="8"/>
  <c r="J207" i="8"/>
  <c r="P207" i="8"/>
  <c r="K207" i="8"/>
  <c r="J208" i="8"/>
  <c r="P208" i="8"/>
  <c r="K208" i="8"/>
  <c r="L208" i="8"/>
  <c r="J209" i="8"/>
  <c r="P209" i="8"/>
  <c r="K209" i="8"/>
  <c r="J210" i="8"/>
  <c r="P210" i="8"/>
  <c r="K210" i="8"/>
  <c r="L210" i="8"/>
  <c r="J211" i="8"/>
  <c r="P211" i="8"/>
  <c r="K211" i="8"/>
  <c r="L211" i="8"/>
  <c r="J212" i="8"/>
  <c r="P212" i="8"/>
  <c r="K212" i="8"/>
  <c r="L212" i="8"/>
  <c r="J213" i="8"/>
  <c r="P213" i="8"/>
  <c r="K213" i="8"/>
  <c r="L213" i="8"/>
  <c r="J214" i="8"/>
  <c r="P214" i="8"/>
  <c r="K214" i="8"/>
  <c r="L214" i="8"/>
  <c r="J215" i="8"/>
  <c r="P215" i="8"/>
  <c r="K215" i="8"/>
  <c r="L215" i="8"/>
  <c r="J216" i="8"/>
  <c r="P216" i="8"/>
  <c r="K216" i="8"/>
  <c r="L216" i="8"/>
  <c r="J217" i="8"/>
  <c r="P217" i="8"/>
  <c r="K217" i="8"/>
  <c r="J218" i="8"/>
  <c r="P218" i="8"/>
  <c r="K218" i="8"/>
  <c r="J219" i="8"/>
  <c r="P219" i="8"/>
  <c r="K219" i="8"/>
  <c r="J220" i="8"/>
  <c r="P220" i="8"/>
  <c r="K220" i="8"/>
  <c r="J221" i="8"/>
  <c r="P221" i="8"/>
  <c r="K221" i="8"/>
  <c r="J222" i="8"/>
  <c r="P222" i="8"/>
  <c r="K222" i="8"/>
  <c r="L222" i="8"/>
  <c r="J223" i="8"/>
  <c r="P223" i="8"/>
  <c r="K223" i="8"/>
  <c r="L223" i="8"/>
  <c r="J224" i="8"/>
  <c r="P224" i="8"/>
  <c r="K224" i="8"/>
  <c r="L224" i="8"/>
  <c r="J225" i="8"/>
  <c r="P225" i="8"/>
  <c r="K225" i="8"/>
  <c r="L225" i="8"/>
  <c r="J226" i="8"/>
  <c r="P226" i="8"/>
  <c r="K226" i="8"/>
  <c r="L226" i="8"/>
  <c r="J227" i="8"/>
  <c r="P227" i="8"/>
  <c r="K227" i="8"/>
  <c r="L227" i="8"/>
  <c r="J228" i="8"/>
  <c r="P228" i="8"/>
  <c r="K228" i="8"/>
  <c r="L228" i="8"/>
  <c r="J229" i="8"/>
  <c r="P229" i="8"/>
  <c r="K229" i="8"/>
  <c r="L229" i="8"/>
  <c r="J230" i="8"/>
  <c r="P230" i="8"/>
  <c r="K230" i="8"/>
  <c r="J231" i="8"/>
  <c r="P231" i="8"/>
  <c r="K231" i="8"/>
  <c r="L231" i="8"/>
  <c r="J232" i="8"/>
  <c r="P232" i="8"/>
  <c r="K232" i="8"/>
  <c r="J233" i="8"/>
  <c r="P233" i="8"/>
  <c r="K233" i="8"/>
  <c r="J234" i="8"/>
  <c r="P234" i="8"/>
  <c r="K234" i="8"/>
  <c r="J235" i="8"/>
  <c r="P235" i="8"/>
  <c r="K235" i="8"/>
  <c r="J236" i="8"/>
  <c r="P236" i="8"/>
  <c r="K236" i="8"/>
  <c r="L236" i="8"/>
  <c r="J237" i="8"/>
  <c r="P237" i="8"/>
  <c r="K237" i="8"/>
  <c r="L237" i="8"/>
  <c r="J238" i="8"/>
  <c r="P238" i="8"/>
  <c r="K238" i="8"/>
  <c r="L238" i="8"/>
  <c r="J239" i="8"/>
  <c r="P239" i="8"/>
  <c r="K239" i="8"/>
  <c r="L239" i="8"/>
  <c r="J240" i="8"/>
  <c r="P240" i="8"/>
  <c r="K240" i="8"/>
  <c r="L240" i="8"/>
  <c r="J241" i="8"/>
  <c r="P241" i="8"/>
  <c r="K241" i="8"/>
  <c r="L241" i="8"/>
  <c r="J242" i="8"/>
  <c r="P242" i="8"/>
  <c r="K242" i="8"/>
  <c r="L242" i="8"/>
  <c r="J243" i="8"/>
  <c r="P243" i="8"/>
  <c r="K243" i="8"/>
  <c r="J244" i="8"/>
  <c r="P244" i="8"/>
  <c r="K244" i="8"/>
  <c r="L244" i="8"/>
  <c r="J245" i="8"/>
  <c r="P245" i="8"/>
  <c r="K245" i="8"/>
  <c r="L245" i="8"/>
  <c r="J246" i="8"/>
  <c r="P246" i="8"/>
  <c r="K246" i="8"/>
  <c r="J247" i="8"/>
  <c r="P247" i="8"/>
  <c r="K247" i="8"/>
  <c r="J248" i="8"/>
  <c r="P248" i="8"/>
  <c r="K248" i="8"/>
  <c r="L248" i="8"/>
  <c r="J249" i="8"/>
  <c r="P249" i="8"/>
  <c r="K249" i="8"/>
  <c r="L249" i="8"/>
  <c r="J250" i="8"/>
  <c r="P250" i="8"/>
  <c r="K250" i="8"/>
  <c r="L250" i="8"/>
  <c r="J251" i="8"/>
  <c r="P251" i="8"/>
  <c r="K251" i="8"/>
  <c r="J252" i="8"/>
  <c r="P252" i="8"/>
  <c r="K252" i="8"/>
  <c r="L252" i="8"/>
  <c r="J253" i="8"/>
  <c r="P253" i="8"/>
  <c r="K253" i="8"/>
  <c r="J254" i="8"/>
  <c r="P254" i="8"/>
  <c r="K254" i="8"/>
  <c r="L254" i="8"/>
  <c r="J255" i="8"/>
  <c r="P255" i="8"/>
  <c r="K255" i="8"/>
  <c r="J256" i="8"/>
  <c r="P256" i="8"/>
  <c r="K256" i="8"/>
  <c r="J257" i="8"/>
  <c r="P257" i="8"/>
  <c r="K257" i="8"/>
  <c r="L257" i="8"/>
  <c r="J258" i="8"/>
  <c r="P258" i="8"/>
  <c r="K258" i="8"/>
  <c r="J259" i="8"/>
  <c r="P259" i="8"/>
  <c r="K259" i="8"/>
  <c r="L259" i="8"/>
  <c r="J260" i="8"/>
  <c r="P260" i="8"/>
  <c r="K260" i="8"/>
  <c r="L260" i="8"/>
  <c r="J261" i="8"/>
  <c r="P261" i="8"/>
  <c r="K261" i="8"/>
  <c r="L261" i="8"/>
  <c r="J262" i="8"/>
  <c r="P262" i="8"/>
  <c r="K262" i="8"/>
  <c r="J263" i="8"/>
  <c r="P263" i="8"/>
  <c r="K263" i="8"/>
  <c r="J264" i="8"/>
  <c r="P264" i="8"/>
  <c r="K264" i="8"/>
  <c r="L264" i="8"/>
  <c r="J265" i="8"/>
  <c r="P265" i="8"/>
  <c r="K265" i="8"/>
  <c r="J266" i="8"/>
  <c r="P266" i="8"/>
  <c r="K266" i="8"/>
  <c r="L266" i="8"/>
  <c r="J267" i="8"/>
  <c r="P267" i="8"/>
  <c r="K267" i="8"/>
  <c r="L267" i="8"/>
  <c r="J268" i="8"/>
  <c r="P268" i="8"/>
  <c r="K268" i="8"/>
  <c r="L268" i="8"/>
  <c r="J269" i="8"/>
  <c r="P269" i="8"/>
  <c r="K269" i="8"/>
  <c r="L269" i="8"/>
  <c r="J270" i="8"/>
  <c r="P270" i="8"/>
  <c r="K270" i="8"/>
  <c r="L270" i="8"/>
  <c r="J271" i="8"/>
  <c r="P271" i="8"/>
  <c r="K271" i="8"/>
  <c r="L271" i="8"/>
  <c r="J272" i="8"/>
  <c r="P272" i="8"/>
  <c r="K272" i="8"/>
  <c r="L272" i="8"/>
  <c r="J273" i="8"/>
  <c r="P273" i="8"/>
  <c r="K273" i="8"/>
  <c r="L273" i="8"/>
  <c r="J274" i="8"/>
  <c r="P274" i="8"/>
  <c r="K274" i="8"/>
  <c r="L274" i="8"/>
  <c r="J275" i="8"/>
  <c r="P275" i="8"/>
  <c r="K275" i="8"/>
  <c r="J276" i="8"/>
  <c r="P276" i="8"/>
  <c r="K276" i="8"/>
  <c r="J277" i="8"/>
  <c r="P277" i="8"/>
  <c r="K277" i="8"/>
  <c r="L277" i="8"/>
  <c r="J278" i="8"/>
  <c r="P278" i="8"/>
  <c r="K278" i="8"/>
  <c r="L278" i="8"/>
  <c r="J279" i="8"/>
  <c r="P279" i="8"/>
  <c r="K279" i="8"/>
  <c r="L279" i="8"/>
  <c r="J280" i="8"/>
  <c r="P280" i="8"/>
  <c r="K280" i="8"/>
  <c r="L280" i="8"/>
  <c r="J281" i="8"/>
  <c r="P281" i="8"/>
  <c r="K281" i="8"/>
  <c r="J282" i="8"/>
  <c r="P282" i="8"/>
  <c r="K282" i="8"/>
  <c r="J283" i="8"/>
  <c r="P283" i="8"/>
  <c r="K283" i="8"/>
  <c r="J284" i="8"/>
  <c r="P284" i="8"/>
  <c r="K284" i="8"/>
  <c r="J285" i="8"/>
  <c r="P285" i="8"/>
  <c r="K285" i="8"/>
  <c r="L285" i="8"/>
  <c r="J286" i="8"/>
  <c r="P286" i="8"/>
  <c r="K286" i="8"/>
  <c r="J287" i="8"/>
  <c r="P287" i="8"/>
  <c r="K287" i="8"/>
  <c r="L287" i="8"/>
  <c r="J288" i="8"/>
  <c r="P288" i="8"/>
  <c r="K288" i="8"/>
  <c r="L288" i="8"/>
  <c r="J289" i="8"/>
  <c r="P289" i="8"/>
  <c r="K289" i="8"/>
  <c r="L289" i="8"/>
  <c r="J290" i="8"/>
  <c r="P290" i="8"/>
  <c r="K290" i="8"/>
  <c r="L290" i="8"/>
  <c r="J291" i="8"/>
  <c r="P291" i="8"/>
  <c r="K291" i="8"/>
  <c r="L291" i="8"/>
  <c r="J292" i="8"/>
  <c r="P292" i="8"/>
  <c r="K292" i="8"/>
  <c r="L292" i="8"/>
  <c r="J293" i="8"/>
  <c r="P293" i="8"/>
  <c r="K293" i="8"/>
  <c r="L293" i="8"/>
  <c r="J294" i="8"/>
  <c r="P294" i="8"/>
  <c r="K294" i="8"/>
  <c r="L294" i="8"/>
  <c r="J295" i="8"/>
  <c r="P295" i="8"/>
  <c r="K295" i="8"/>
  <c r="J296" i="8"/>
  <c r="P296" i="8"/>
  <c r="K296" i="8"/>
  <c r="J297" i="8"/>
  <c r="P297" i="8"/>
  <c r="K297" i="8"/>
  <c r="J298" i="8"/>
  <c r="P298" i="8"/>
  <c r="K298" i="8"/>
  <c r="J299" i="8"/>
  <c r="P299" i="8"/>
  <c r="K299" i="8"/>
  <c r="J300" i="8"/>
  <c r="P300" i="8"/>
  <c r="K300" i="8"/>
  <c r="L300" i="8"/>
  <c r="J301" i="8"/>
  <c r="P301" i="8"/>
  <c r="K301" i="8"/>
  <c r="L301" i="8"/>
  <c r="J302" i="8"/>
  <c r="P302" i="8"/>
  <c r="K302" i="8"/>
  <c r="J303" i="8"/>
  <c r="P303" i="8"/>
  <c r="K303" i="8"/>
  <c r="J304" i="8"/>
  <c r="P304" i="8"/>
  <c r="K304" i="8"/>
  <c r="J305" i="8"/>
  <c r="P305" i="8"/>
  <c r="K305" i="8"/>
  <c r="J306" i="8"/>
  <c r="P306" i="8"/>
  <c r="K306" i="8"/>
  <c r="J307" i="8"/>
  <c r="P307" i="8"/>
  <c r="K307" i="8"/>
  <c r="L307" i="8"/>
  <c r="J308" i="8"/>
  <c r="P308" i="8"/>
  <c r="K308" i="8"/>
  <c r="J309" i="8"/>
  <c r="P309" i="8"/>
  <c r="K309" i="8"/>
  <c r="L309" i="8"/>
  <c r="J310" i="8"/>
  <c r="P310" i="8"/>
  <c r="K310" i="8"/>
  <c r="L310" i="8"/>
  <c r="J311" i="8"/>
  <c r="P311" i="8"/>
  <c r="K311" i="8"/>
  <c r="L311" i="8"/>
  <c r="J312" i="8"/>
  <c r="P312" i="8"/>
  <c r="K312" i="8"/>
  <c r="L312" i="8"/>
  <c r="J313" i="8"/>
  <c r="P313" i="8"/>
  <c r="K313" i="8"/>
  <c r="L313" i="8"/>
  <c r="J314" i="8"/>
  <c r="P314" i="8"/>
  <c r="K314" i="8"/>
  <c r="L314" i="8"/>
  <c r="J315" i="8"/>
  <c r="P315" i="8"/>
  <c r="K315" i="8"/>
  <c r="L315" i="8"/>
  <c r="J316" i="8"/>
  <c r="P316" i="8"/>
  <c r="K316" i="8"/>
  <c r="J317" i="8"/>
  <c r="P317" i="8"/>
  <c r="K317" i="8"/>
  <c r="L317" i="8"/>
  <c r="J318" i="8"/>
  <c r="P318" i="8"/>
  <c r="K318" i="8"/>
  <c r="L318" i="8"/>
  <c r="J319" i="8"/>
  <c r="P319" i="8"/>
  <c r="K319" i="8"/>
  <c r="L319" i="8"/>
  <c r="J320" i="8"/>
  <c r="P320" i="8"/>
  <c r="K320" i="8"/>
  <c r="L320" i="8"/>
  <c r="J321" i="8"/>
  <c r="P321" i="8"/>
  <c r="K321" i="8"/>
  <c r="L321" i="8"/>
  <c r="J322" i="8"/>
  <c r="P322" i="8"/>
  <c r="K322" i="8"/>
  <c r="L322" i="8"/>
  <c r="J323" i="8"/>
  <c r="P323" i="8"/>
  <c r="K323" i="8"/>
  <c r="J324" i="8"/>
  <c r="P324" i="8"/>
  <c r="K324" i="8"/>
  <c r="J325" i="8"/>
  <c r="P325" i="8"/>
  <c r="K325" i="8"/>
  <c r="L325" i="8"/>
  <c r="J326" i="8"/>
  <c r="P326" i="8"/>
  <c r="K326" i="8"/>
  <c r="L326" i="8"/>
  <c r="J327" i="8"/>
  <c r="P327" i="8"/>
  <c r="K327" i="8"/>
  <c r="L327" i="8"/>
  <c r="J328" i="8"/>
  <c r="P328" i="8"/>
  <c r="K328" i="8"/>
  <c r="J329" i="8"/>
  <c r="P329" i="8"/>
  <c r="K329" i="8"/>
  <c r="L329" i="8"/>
  <c r="J330" i="8"/>
  <c r="P330" i="8"/>
  <c r="K330" i="8"/>
  <c r="J331" i="8"/>
  <c r="P331" i="8"/>
  <c r="K331" i="8"/>
  <c r="L331" i="8"/>
  <c r="J332" i="8"/>
  <c r="P332" i="8"/>
  <c r="K332" i="8"/>
  <c r="L332" i="8"/>
  <c r="J333" i="8"/>
  <c r="P333" i="8"/>
  <c r="K333" i="8"/>
  <c r="L333" i="8"/>
  <c r="J334" i="8"/>
  <c r="P334" i="8"/>
  <c r="K334" i="8"/>
  <c r="L334" i="8"/>
  <c r="J335" i="8"/>
  <c r="P335" i="8"/>
  <c r="K335" i="8"/>
  <c r="L335" i="8"/>
  <c r="J336" i="8"/>
  <c r="P336" i="8"/>
  <c r="K336" i="8"/>
  <c r="L336" i="8"/>
  <c r="J337" i="8"/>
  <c r="P337" i="8"/>
  <c r="K337" i="8"/>
  <c r="L337" i="8"/>
  <c r="J338" i="8"/>
  <c r="P338" i="8"/>
  <c r="K338" i="8"/>
  <c r="L338" i="8"/>
  <c r="J339" i="8"/>
  <c r="P339" i="8"/>
  <c r="K339" i="8"/>
  <c r="J340" i="8"/>
  <c r="P340" i="8"/>
  <c r="K340" i="8"/>
  <c r="J341" i="8"/>
  <c r="P341" i="8"/>
  <c r="K341" i="8"/>
  <c r="L341" i="8"/>
  <c r="J342" i="8"/>
  <c r="P342" i="8"/>
  <c r="K342" i="8"/>
  <c r="L342" i="8"/>
  <c r="J343" i="8"/>
  <c r="P343" i="8"/>
  <c r="K343" i="8"/>
  <c r="L343" i="8"/>
  <c r="J344" i="8"/>
  <c r="P344" i="8"/>
  <c r="K344" i="8"/>
  <c r="L344" i="8"/>
  <c r="J345" i="8"/>
  <c r="P345" i="8"/>
  <c r="K345" i="8"/>
  <c r="J346" i="8"/>
  <c r="P346" i="8"/>
  <c r="K346" i="8"/>
  <c r="J347" i="8"/>
  <c r="P347" i="8"/>
  <c r="K347" i="8"/>
  <c r="J348" i="8"/>
  <c r="P348" i="8"/>
  <c r="K348" i="8"/>
  <c r="L348" i="8"/>
  <c r="J349" i="8"/>
  <c r="P349" i="8"/>
  <c r="K349" i="8"/>
  <c r="L349" i="8"/>
  <c r="J350" i="8"/>
  <c r="P350" i="8"/>
  <c r="K350" i="8"/>
  <c r="L350" i="8"/>
  <c r="J351" i="8"/>
  <c r="P351" i="8"/>
  <c r="K351" i="8"/>
  <c r="J352" i="8"/>
  <c r="P352" i="8"/>
  <c r="K352" i="8"/>
  <c r="J353" i="8"/>
  <c r="P353" i="8"/>
  <c r="K353" i="8"/>
  <c r="J354" i="8"/>
  <c r="P354" i="8"/>
  <c r="K354" i="8"/>
  <c r="L354" i="8"/>
  <c r="J355" i="8"/>
  <c r="P355" i="8"/>
  <c r="K355" i="8"/>
  <c r="L355" i="8"/>
  <c r="J356" i="8"/>
  <c r="P356" i="8"/>
  <c r="K356" i="8"/>
  <c r="L356" i="8"/>
  <c r="J357" i="8"/>
  <c r="P357" i="8"/>
  <c r="K357" i="8"/>
  <c r="L357" i="8"/>
  <c r="J358" i="8"/>
  <c r="P358" i="8"/>
  <c r="K358" i="8"/>
  <c r="L358" i="8"/>
  <c r="J359" i="8"/>
  <c r="P359" i="8"/>
  <c r="K359" i="8"/>
  <c r="L359" i="8"/>
  <c r="J360" i="8"/>
  <c r="P360" i="8"/>
  <c r="K360" i="8"/>
  <c r="L360" i="8"/>
  <c r="J361" i="8"/>
  <c r="P361" i="8"/>
  <c r="K361" i="8"/>
  <c r="J362" i="8"/>
  <c r="P362" i="8"/>
  <c r="K362" i="8"/>
  <c r="L362" i="8"/>
  <c r="J363" i="8"/>
  <c r="P363" i="8"/>
  <c r="K363" i="8"/>
  <c r="J364" i="8"/>
  <c r="P364" i="8"/>
  <c r="K364" i="8"/>
  <c r="L364" i="8"/>
  <c r="J365" i="8"/>
  <c r="P365" i="8"/>
  <c r="K365" i="8"/>
  <c r="L365" i="8"/>
  <c r="J366" i="8"/>
  <c r="P366" i="8"/>
  <c r="K366" i="8"/>
  <c r="L366" i="8"/>
  <c r="J367" i="8"/>
  <c r="P367" i="8"/>
  <c r="K367" i="8"/>
  <c r="L367" i="8"/>
  <c r="J368" i="8"/>
  <c r="P368" i="8"/>
  <c r="K368" i="8"/>
  <c r="L368" i="8"/>
  <c r="J369" i="8"/>
  <c r="P369" i="8"/>
  <c r="K369" i="8"/>
  <c r="L369" i="8"/>
  <c r="J370" i="8"/>
  <c r="P370" i="8"/>
  <c r="K370" i="8"/>
  <c r="L370" i="8"/>
  <c r="J371" i="8"/>
  <c r="P371" i="8"/>
  <c r="K371" i="8"/>
  <c r="J372" i="8"/>
  <c r="P372" i="8"/>
  <c r="K372" i="8"/>
  <c r="L372" i="8"/>
  <c r="J373" i="8"/>
  <c r="P373" i="8"/>
  <c r="K373" i="8"/>
  <c r="L373" i="8"/>
  <c r="J374" i="8"/>
  <c r="P374" i="8"/>
  <c r="K374" i="8"/>
  <c r="L374" i="8"/>
  <c r="J375" i="8"/>
  <c r="P375" i="8"/>
  <c r="K375" i="8"/>
  <c r="L375" i="8"/>
  <c r="J376" i="8"/>
  <c r="P376" i="8"/>
  <c r="K376" i="8"/>
  <c r="J377" i="8"/>
  <c r="P377" i="8"/>
  <c r="K377" i="8"/>
  <c r="L377" i="8"/>
  <c r="J378" i="8"/>
  <c r="P378" i="8"/>
  <c r="K378" i="8"/>
  <c r="L378" i="8"/>
  <c r="J379" i="8"/>
  <c r="P379" i="8"/>
  <c r="K379" i="8"/>
  <c r="J380" i="8"/>
  <c r="P380" i="8"/>
  <c r="K380" i="8"/>
  <c r="J381" i="8"/>
  <c r="P381" i="8"/>
  <c r="K381" i="8"/>
  <c r="L381" i="8"/>
  <c r="J382" i="8"/>
  <c r="P382" i="8"/>
  <c r="K382" i="8"/>
  <c r="L382" i="8"/>
  <c r="J383" i="8"/>
  <c r="P383" i="8"/>
  <c r="K383" i="8"/>
  <c r="L383" i="8"/>
  <c r="J384" i="8"/>
  <c r="P384" i="8"/>
  <c r="K384" i="8"/>
  <c r="J385" i="8"/>
  <c r="P385" i="8"/>
  <c r="K385" i="8"/>
  <c r="J386" i="8"/>
  <c r="P386" i="8"/>
  <c r="K386" i="8"/>
  <c r="L386" i="8"/>
  <c r="J387" i="8"/>
  <c r="P387" i="8"/>
  <c r="K387" i="8"/>
  <c r="L387" i="8"/>
  <c r="J388" i="8"/>
  <c r="P388" i="8"/>
  <c r="K388" i="8"/>
  <c r="L388" i="8"/>
  <c r="J389" i="8"/>
  <c r="P389" i="8"/>
  <c r="K389" i="8"/>
  <c r="L389" i="8"/>
  <c r="J390" i="8"/>
  <c r="P390" i="8"/>
  <c r="K390" i="8"/>
  <c r="L390" i="8"/>
  <c r="J391" i="8"/>
  <c r="P391" i="8"/>
  <c r="K391" i="8"/>
  <c r="L391" i="8"/>
  <c r="J392" i="8"/>
  <c r="P392" i="8"/>
  <c r="K392" i="8"/>
  <c r="L392" i="8"/>
  <c r="J393" i="8"/>
  <c r="P393" i="8"/>
  <c r="K393" i="8"/>
  <c r="L393" i="8"/>
  <c r="J394" i="8"/>
  <c r="P394" i="8"/>
  <c r="K394" i="8"/>
  <c r="L394" i="8"/>
  <c r="J395" i="8"/>
  <c r="P395" i="8"/>
  <c r="K395" i="8"/>
  <c r="L395" i="8"/>
  <c r="J396" i="8"/>
  <c r="P396" i="8"/>
  <c r="K396" i="8"/>
  <c r="J397" i="8"/>
  <c r="P397" i="8"/>
  <c r="K397" i="8"/>
  <c r="L397" i="8"/>
  <c r="J398" i="8"/>
  <c r="P398" i="8"/>
  <c r="K398" i="8"/>
  <c r="L398" i="8"/>
  <c r="J399" i="8"/>
  <c r="P399" i="8"/>
  <c r="K399" i="8"/>
  <c r="L399" i="8"/>
  <c r="J400" i="8"/>
  <c r="P400" i="8"/>
  <c r="K400" i="8"/>
  <c r="L400" i="8"/>
  <c r="J401" i="8"/>
  <c r="P401" i="8"/>
  <c r="K401" i="8"/>
  <c r="L401" i="8"/>
  <c r="J402" i="8"/>
  <c r="P402" i="8"/>
  <c r="K402" i="8"/>
  <c r="L402" i="8"/>
  <c r="J403" i="8"/>
  <c r="P403" i="8"/>
  <c r="K403" i="8"/>
  <c r="J404" i="8"/>
  <c r="P404" i="8"/>
  <c r="K404" i="8"/>
  <c r="L404" i="8"/>
  <c r="J405" i="8"/>
  <c r="P405" i="8"/>
  <c r="K405" i="8"/>
  <c r="J406" i="8"/>
  <c r="P406" i="8"/>
  <c r="K406" i="8"/>
  <c r="L406" i="8"/>
  <c r="J407" i="8"/>
  <c r="P407" i="8"/>
  <c r="K407" i="8"/>
  <c r="L407" i="8"/>
  <c r="J408" i="8"/>
  <c r="P408" i="8"/>
  <c r="K408" i="8"/>
  <c r="L408" i="8"/>
  <c r="J409" i="8"/>
  <c r="P409" i="8"/>
  <c r="K409" i="8"/>
  <c r="L409" i="8"/>
  <c r="J410" i="8"/>
  <c r="P410" i="8"/>
  <c r="K410" i="8"/>
  <c r="J411" i="8"/>
  <c r="P411" i="8"/>
  <c r="K411" i="8"/>
  <c r="L411" i="8"/>
  <c r="J412" i="8"/>
  <c r="P412" i="8"/>
  <c r="K412" i="8"/>
  <c r="J413" i="8"/>
  <c r="P413" i="8"/>
  <c r="K413" i="8"/>
  <c r="L413" i="8"/>
  <c r="J414" i="8"/>
  <c r="P414" i="8"/>
  <c r="K414" i="8"/>
  <c r="L414" i="8"/>
  <c r="J415" i="8"/>
  <c r="P415" i="8"/>
  <c r="K415" i="8"/>
  <c r="J416" i="8"/>
  <c r="P416" i="8"/>
  <c r="K416" i="8"/>
  <c r="L416" i="8"/>
  <c r="J417" i="8"/>
  <c r="P417" i="8"/>
  <c r="K417" i="8"/>
  <c r="J418" i="8"/>
  <c r="P418" i="8"/>
  <c r="K418" i="8"/>
  <c r="L418" i="8"/>
  <c r="J419" i="8"/>
  <c r="P419" i="8"/>
  <c r="K419" i="8"/>
  <c r="L419" i="8"/>
  <c r="J420" i="8"/>
  <c r="P420" i="8"/>
  <c r="K420" i="8"/>
  <c r="L420" i="8"/>
  <c r="J421" i="8"/>
  <c r="P421" i="8"/>
  <c r="K421" i="8"/>
  <c r="J422" i="8"/>
  <c r="P422" i="8"/>
  <c r="K422" i="8"/>
  <c r="J423" i="8"/>
  <c r="P423" i="8"/>
  <c r="K423" i="8"/>
  <c r="L423" i="8"/>
  <c r="J424" i="8"/>
  <c r="P424" i="8"/>
  <c r="K424" i="8"/>
  <c r="J425" i="8"/>
  <c r="P425" i="8"/>
  <c r="K425" i="8"/>
  <c r="L425" i="8"/>
  <c r="J426" i="8"/>
  <c r="P426" i="8"/>
  <c r="K426" i="8"/>
  <c r="L426" i="8"/>
  <c r="J427" i="8"/>
  <c r="P427" i="8"/>
  <c r="K427" i="8"/>
  <c r="J428" i="8"/>
  <c r="P428" i="8"/>
  <c r="K428" i="8"/>
  <c r="J429" i="8"/>
  <c r="P429" i="8"/>
  <c r="K429" i="8"/>
  <c r="L429" i="8"/>
  <c r="J430" i="8"/>
  <c r="P430" i="8"/>
  <c r="K430" i="8"/>
  <c r="L430" i="8"/>
  <c r="J431" i="8"/>
  <c r="P431" i="8"/>
  <c r="K431" i="8"/>
  <c r="L431" i="8"/>
  <c r="J432" i="8"/>
  <c r="P432" i="8"/>
  <c r="K432" i="8"/>
  <c r="J433" i="8"/>
  <c r="P433" i="8"/>
  <c r="K433" i="8"/>
  <c r="J434" i="8"/>
  <c r="P434" i="8"/>
  <c r="K434" i="8"/>
  <c r="L434" i="8"/>
  <c r="J435" i="8"/>
  <c r="P435" i="8"/>
  <c r="K435" i="8"/>
  <c r="L435" i="8"/>
  <c r="J436" i="8"/>
  <c r="P436" i="8"/>
  <c r="K436" i="8"/>
  <c r="L436" i="8"/>
  <c r="J437" i="8"/>
  <c r="P437" i="8"/>
  <c r="K437" i="8"/>
  <c r="J438" i="8"/>
  <c r="P438" i="8"/>
  <c r="K438" i="8"/>
  <c r="L438" i="8"/>
  <c r="J439" i="8"/>
  <c r="P439" i="8"/>
  <c r="K439" i="8"/>
  <c r="J440" i="8"/>
  <c r="P440" i="8"/>
  <c r="K440" i="8"/>
  <c r="L440" i="8"/>
  <c r="J441" i="8"/>
  <c r="P441" i="8"/>
  <c r="K441" i="8"/>
  <c r="L441" i="8"/>
  <c r="J442" i="8"/>
  <c r="P442" i="8"/>
  <c r="K442" i="8"/>
  <c r="L442" i="8"/>
  <c r="J443" i="8"/>
  <c r="P443" i="8"/>
  <c r="K443" i="8"/>
  <c r="L443" i="8"/>
  <c r="J444" i="8"/>
  <c r="P444" i="8"/>
  <c r="K444" i="8"/>
  <c r="J445" i="8"/>
  <c r="P445" i="8"/>
  <c r="K445" i="8"/>
  <c r="L445" i="8"/>
  <c r="J446" i="8"/>
  <c r="P446" i="8"/>
  <c r="K446" i="8"/>
  <c r="L446" i="8"/>
  <c r="J447" i="8"/>
  <c r="P447" i="8"/>
  <c r="K447" i="8"/>
  <c r="J448" i="8"/>
  <c r="P448" i="8"/>
  <c r="K448" i="8"/>
  <c r="J449" i="8"/>
  <c r="P449" i="8"/>
  <c r="K449" i="8"/>
  <c r="J450" i="8"/>
  <c r="P450" i="8"/>
  <c r="K450" i="8"/>
  <c r="L450" i="8"/>
  <c r="J451" i="8"/>
  <c r="P451" i="8"/>
  <c r="K451" i="8"/>
  <c r="L451" i="8"/>
  <c r="J452" i="8"/>
  <c r="P452" i="8"/>
  <c r="K452" i="8"/>
  <c r="L452" i="8"/>
  <c r="J453" i="8"/>
  <c r="P453" i="8"/>
  <c r="K453" i="8"/>
  <c r="L453" i="8"/>
  <c r="J454" i="8"/>
  <c r="P454" i="8"/>
  <c r="K454" i="8"/>
  <c r="J455" i="8"/>
  <c r="P455" i="8"/>
  <c r="K455" i="8"/>
  <c r="J456" i="8"/>
  <c r="P456" i="8"/>
  <c r="K456" i="8"/>
  <c r="J457" i="8"/>
  <c r="P457" i="8"/>
  <c r="K457" i="8"/>
  <c r="L457" i="8"/>
  <c r="J458" i="8"/>
  <c r="P458" i="8"/>
  <c r="K458" i="8"/>
  <c r="J459" i="8"/>
  <c r="P459" i="8"/>
  <c r="K459" i="8"/>
  <c r="L459" i="8"/>
  <c r="J460" i="8"/>
  <c r="P460" i="8"/>
  <c r="K460" i="8"/>
  <c r="L460" i="8"/>
  <c r="J461" i="8"/>
  <c r="P461" i="8"/>
  <c r="K461" i="8"/>
  <c r="L461" i="8"/>
  <c r="J462" i="8"/>
  <c r="P462" i="8"/>
  <c r="K462" i="8"/>
  <c r="J463" i="8"/>
  <c r="P463" i="8"/>
  <c r="K463" i="8"/>
  <c r="J464" i="8"/>
  <c r="P464" i="8"/>
  <c r="K464" i="8"/>
  <c r="L464" i="8"/>
  <c r="J465" i="8"/>
  <c r="P465" i="8"/>
  <c r="K465" i="8"/>
  <c r="J466" i="8"/>
  <c r="P466" i="8"/>
  <c r="K466" i="8"/>
  <c r="L466" i="8"/>
  <c r="J467" i="8"/>
  <c r="P467" i="8"/>
  <c r="K467" i="8"/>
  <c r="L467" i="8"/>
  <c r="J468" i="8"/>
  <c r="P468" i="8"/>
  <c r="K468" i="8"/>
  <c r="L468" i="8"/>
  <c r="J469" i="8"/>
  <c r="P469" i="8"/>
  <c r="K469" i="8"/>
  <c r="L469" i="8"/>
  <c r="J470" i="8"/>
  <c r="P470" i="8"/>
  <c r="K470" i="8"/>
  <c r="L470" i="8"/>
  <c r="J471" i="8"/>
  <c r="P471" i="8"/>
  <c r="K471" i="8"/>
  <c r="L471" i="8"/>
  <c r="J472" i="8"/>
  <c r="P472" i="8"/>
  <c r="K472" i="8"/>
  <c r="L472" i="8"/>
  <c r="J473" i="8"/>
  <c r="P473" i="8"/>
  <c r="K473" i="8"/>
  <c r="J474" i="8"/>
  <c r="P474" i="8"/>
  <c r="K474" i="8"/>
  <c r="J475" i="8"/>
  <c r="P475" i="8"/>
  <c r="K475" i="8"/>
  <c r="J476" i="8"/>
  <c r="P476" i="8"/>
  <c r="K476" i="8"/>
  <c r="J477" i="8"/>
  <c r="P477" i="8"/>
  <c r="K477" i="8"/>
  <c r="J478" i="8"/>
  <c r="P478" i="8"/>
  <c r="K478" i="8"/>
  <c r="L478" i="8"/>
  <c r="J479" i="8"/>
  <c r="P479" i="8"/>
  <c r="K479" i="8"/>
  <c r="L479" i="8"/>
  <c r="J480" i="8"/>
  <c r="P480" i="8"/>
  <c r="K480" i="8"/>
  <c r="L480" i="8"/>
  <c r="J481" i="8"/>
  <c r="P481" i="8"/>
  <c r="K481" i="8"/>
  <c r="L481" i="8"/>
  <c r="J482" i="8"/>
  <c r="P482" i="8"/>
  <c r="K482" i="8"/>
  <c r="L482" i="8"/>
  <c r="J483" i="8"/>
  <c r="P483" i="8"/>
  <c r="K483" i="8"/>
  <c r="L483" i="8"/>
  <c r="J484" i="8"/>
  <c r="P484" i="8"/>
  <c r="K484" i="8"/>
  <c r="L484" i="8"/>
  <c r="J485" i="8"/>
  <c r="P485" i="8"/>
  <c r="K485" i="8"/>
  <c r="L485" i="8"/>
  <c r="J486" i="8"/>
  <c r="P486" i="8"/>
  <c r="K486" i="8"/>
  <c r="L486" i="8"/>
  <c r="J487" i="8"/>
  <c r="P487" i="8"/>
  <c r="K487" i="8"/>
  <c r="L487" i="8"/>
  <c r="J488" i="8"/>
  <c r="P488" i="8"/>
  <c r="K488" i="8"/>
  <c r="L488" i="8"/>
  <c r="J489" i="8"/>
  <c r="P489" i="8"/>
  <c r="K489" i="8"/>
  <c r="L489" i="8"/>
  <c r="J490" i="8"/>
  <c r="P490" i="8"/>
  <c r="K490" i="8"/>
  <c r="L490" i="8"/>
  <c r="J491" i="8"/>
  <c r="P491" i="8"/>
  <c r="K491" i="8"/>
  <c r="J492" i="8"/>
  <c r="P492" i="8"/>
  <c r="K492" i="8"/>
  <c r="L492" i="8"/>
  <c r="J493" i="8"/>
  <c r="P493" i="8"/>
  <c r="K493" i="8"/>
  <c r="L493" i="8"/>
  <c r="J494" i="8"/>
  <c r="P494" i="8"/>
  <c r="K494" i="8"/>
  <c r="L494" i="8"/>
  <c r="J495" i="8"/>
  <c r="P495" i="8"/>
  <c r="K495" i="8"/>
  <c r="L495" i="8"/>
  <c r="J496" i="8"/>
  <c r="P496" i="8"/>
  <c r="K496" i="8"/>
  <c r="L496" i="8"/>
  <c r="J497" i="8"/>
  <c r="P497" i="8"/>
  <c r="K497" i="8"/>
  <c r="L497" i="8"/>
  <c r="J498" i="8"/>
  <c r="P498" i="8"/>
  <c r="K498" i="8"/>
  <c r="L498" i="8"/>
  <c r="J499" i="8"/>
  <c r="P499" i="8"/>
  <c r="K499" i="8"/>
  <c r="L499" i="8"/>
  <c r="J500" i="8"/>
  <c r="P500" i="8"/>
  <c r="K500" i="8"/>
  <c r="L500" i="8"/>
  <c r="J501" i="8"/>
  <c r="P501" i="8"/>
  <c r="K501" i="8"/>
  <c r="L501" i="8"/>
  <c r="J502" i="8"/>
  <c r="P502" i="8"/>
  <c r="K502" i="8"/>
  <c r="L502" i="8"/>
  <c r="J503" i="8"/>
  <c r="P503" i="8"/>
  <c r="K503" i="8"/>
  <c r="L503" i="8"/>
  <c r="J504" i="8"/>
  <c r="P504" i="8"/>
  <c r="K504" i="8"/>
  <c r="L504" i="8"/>
  <c r="J505" i="8"/>
  <c r="P505" i="8"/>
  <c r="K505" i="8"/>
  <c r="L505" i="8"/>
  <c r="J506" i="8"/>
  <c r="P506" i="8"/>
  <c r="K506" i="8"/>
  <c r="L506" i="8"/>
  <c r="J507" i="8"/>
  <c r="P507" i="8"/>
  <c r="K507" i="8"/>
  <c r="J508" i="8"/>
  <c r="P508" i="8"/>
  <c r="K508" i="8"/>
  <c r="L508" i="8"/>
  <c r="J509" i="8"/>
  <c r="P509" i="8"/>
  <c r="K509" i="8"/>
  <c r="J510" i="8"/>
  <c r="P510" i="8"/>
  <c r="K510" i="8"/>
  <c r="L510" i="8"/>
  <c r="J511" i="8"/>
  <c r="P511" i="8"/>
  <c r="K511" i="8"/>
  <c r="L511" i="8"/>
  <c r="J512" i="8"/>
  <c r="P512" i="8"/>
  <c r="K512" i="8"/>
  <c r="L512" i="8"/>
  <c r="J513" i="8"/>
  <c r="P513" i="8"/>
  <c r="K513" i="8"/>
  <c r="L513" i="8"/>
  <c r="J514" i="8"/>
  <c r="P514" i="8"/>
  <c r="K514" i="8"/>
  <c r="L514" i="8"/>
  <c r="J515" i="8"/>
  <c r="P515" i="8"/>
  <c r="K515" i="8"/>
  <c r="L515" i="8"/>
  <c r="J516" i="8"/>
  <c r="P516" i="8"/>
  <c r="K516" i="8"/>
  <c r="J517" i="8"/>
  <c r="P517" i="8"/>
  <c r="K517" i="8"/>
  <c r="L517" i="8"/>
  <c r="J518" i="8"/>
  <c r="P518" i="8"/>
  <c r="K518" i="8"/>
  <c r="L518" i="8"/>
  <c r="J519" i="8"/>
  <c r="P519" i="8"/>
  <c r="K519" i="8"/>
  <c r="L519" i="8"/>
  <c r="J520" i="8"/>
  <c r="P520" i="8"/>
  <c r="K520" i="8"/>
  <c r="L520" i="8"/>
  <c r="J521" i="8"/>
  <c r="P521" i="8"/>
  <c r="K521" i="8"/>
  <c r="L521" i="8"/>
  <c r="J522" i="8"/>
  <c r="P522" i="8"/>
  <c r="K522" i="8"/>
  <c r="L522" i="8"/>
  <c r="J523" i="8"/>
  <c r="P523" i="8"/>
  <c r="K523" i="8"/>
  <c r="J524" i="8"/>
  <c r="P524" i="8"/>
  <c r="K524" i="8"/>
  <c r="J525" i="8"/>
  <c r="P525" i="8"/>
  <c r="K525" i="8"/>
  <c r="L525" i="8"/>
  <c r="J526" i="8"/>
  <c r="P526" i="8"/>
  <c r="K526" i="8"/>
  <c r="L526" i="8"/>
  <c r="J527" i="8"/>
  <c r="P527" i="8"/>
  <c r="K527" i="8"/>
  <c r="L527" i="8"/>
  <c r="J528" i="8"/>
  <c r="P528" i="8"/>
  <c r="K528" i="8"/>
  <c r="J529" i="8"/>
  <c r="P529" i="8"/>
  <c r="K529" i="8"/>
  <c r="L529" i="8"/>
  <c r="J530" i="8"/>
  <c r="P530" i="8"/>
  <c r="K530" i="8"/>
  <c r="J531" i="8"/>
  <c r="P531" i="8"/>
  <c r="K531" i="8"/>
  <c r="L531" i="8"/>
  <c r="J532" i="8"/>
  <c r="P532" i="8"/>
  <c r="K532" i="8"/>
  <c r="L532" i="8"/>
  <c r="J533" i="8"/>
  <c r="P533" i="8"/>
  <c r="K533" i="8"/>
  <c r="L533" i="8"/>
  <c r="J534" i="8"/>
  <c r="P534" i="8"/>
  <c r="K534" i="8"/>
  <c r="L534" i="8"/>
  <c r="J535" i="8"/>
  <c r="P535" i="8"/>
  <c r="K535" i="8"/>
  <c r="L535" i="8"/>
  <c r="J536" i="8"/>
  <c r="P536" i="8"/>
  <c r="K536" i="8"/>
  <c r="L536" i="8"/>
  <c r="J537" i="8"/>
  <c r="P537" i="8"/>
  <c r="K537" i="8"/>
  <c r="J538" i="8"/>
  <c r="P538" i="8"/>
  <c r="K538" i="8"/>
  <c r="J539" i="8"/>
  <c r="P539" i="8"/>
  <c r="K539" i="8"/>
  <c r="J540" i="8"/>
  <c r="P540" i="8"/>
  <c r="K540" i="8"/>
  <c r="J541" i="8"/>
  <c r="P541" i="8"/>
  <c r="K541" i="8"/>
  <c r="L541" i="8"/>
  <c r="J542" i="8"/>
  <c r="P542" i="8"/>
  <c r="K542" i="8"/>
  <c r="J543" i="8"/>
  <c r="P543" i="8"/>
  <c r="K543" i="8"/>
  <c r="L543" i="8"/>
  <c r="J544" i="8"/>
  <c r="P544" i="8"/>
  <c r="K544" i="8"/>
  <c r="L544" i="8"/>
  <c r="J545" i="8"/>
  <c r="P545" i="8"/>
  <c r="K545" i="8"/>
  <c r="L545" i="8"/>
  <c r="J546" i="8"/>
  <c r="P546" i="8"/>
  <c r="K546" i="8"/>
  <c r="L546" i="8"/>
  <c r="J547" i="8"/>
  <c r="P547" i="8"/>
  <c r="K547" i="8"/>
  <c r="L547" i="8"/>
  <c r="J548" i="8"/>
  <c r="P548" i="8"/>
  <c r="K548" i="8"/>
  <c r="L548" i="8"/>
  <c r="J549" i="8"/>
  <c r="P549" i="8"/>
  <c r="K549" i="8"/>
  <c r="L549" i="8"/>
  <c r="J550" i="8"/>
  <c r="P550" i="8"/>
  <c r="K550" i="8"/>
  <c r="L550" i="8"/>
  <c r="J551" i="8"/>
  <c r="P551" i="8"/>
  <c r="K551" i="8"/>
  <c r="J552" i="8"/>
  <c r="P552" i="8"/>
  <c r="K552" i="8"/>
  <c r="J553" i="8"/>
  <c r="P553" i="8"/>
  <c r="K553" i="8"/>
  <c r="J554" i="8"/>
  <c r="P554" i="8"/>
  <c r="K554" i="8"/>
  <c r="J555" i="8"/>
  <c r="P555" i="8"/>
  <c r="K555" i="8"/>
  <c r="J556" i="8"/>
  <c r="P556" i="8"/>
  <c r="K556" i="8"/>
  <c r="L556" i="8"/>
  <c r="J557" i="8"/>
  <c r="P557" i="8"/>
  <c r="K557" i="8"/>
  <c r="L557" i="8"/>
  <c r="J558" i="8"/>
  <c r="P558" i="8"/>
  <c r="K558" i="8"/>
  <c r="J559" i="8"/>
  <c r="P559" i="8"/>
  <c r="K559" i="8"/>
  <c r="J560" i="8"/>
  <c r="P560" i="8"/>
  <c r="K560" i="8"/>
  <c r="J561" i="8"/>
  <c r="P561" i="8"/>
  <c r="K561" i="8"/>
  <c r="J562" i="8"/>
  <c r="P562" i="8"/>
  <c r="K562" i="8"/>
  <c r="J563" i="8"/>
  <c r="P563" i="8"/>
  <c r="K563" i="8"/>
  <c r="L563" i="8"/>
  <c r="J564" i="8"/>
  <c r="P564" i="8"/>
  <c r="K564" i="8"/>
  <c r="J565" i="8"/>
  <c r="P565" i="8"/>
  <c r="K565" i="8"/>
  <c r="L565" i="8"/>
  <c r="J566" i="8"/>
  <c r="P566" i="8"/>
  <c r="K566" i="8"/>
  <c r="L566" i="8"/>
  <c r="J567" i="8"/>
  <c r="P567" i="8"/>
  <c r="K567" i="8"/>
  <c r="L567" i="8"/>
  <c r="J568" i="8"/>
  <c r="P568" i="8"/>
  <c r="K568" i="8"/>
  <c r="L568" i="8"/>
  <c r="J569" i="8"/>
  <c r="P569" i="8"/>
  <c r="K569" i="8"/>
  <c r="L569" i="8"/>
  <c r="J570" i="8"/>
  <c r="P570" i="8"/>
  <c r="K570" i="8"/>
  <c r="L570" i="8"/>
  <c r="J571" i="8"/>
  <c r="P571" i="8"/>
  <c r="K571" i="8"/>
  <c r="L571" i="8"/>
  <c r="J572" i="8"/>
  <c r="P572" i="8"/>
  <c r="K572" i="8"/>
  <c r="J573" i="8"/>
  <c r="P573" i="8"/>
  <c r="K573" i="8"/>
  <c r="L573" i="8"/>
  <c r="J574" i="8"/>
  <c r="P574" i="8"/>
  <c r="K574" i="8"/>
  <c r="L574" i="8"/>
  <c r="J575" i="8"/>
  <c r="P575" i="8"/>
  <c r="K575" i="8"/>
  <c r="L575" i="8"/>
  <c r="J576" i="8"/>
  <c r="P576" i="8"/>
  <c r="K576" i="8"/>
  <c r="L576" i="8"/>
  <c r="J577" i="8"/>
  <c r="P577" i="8"/>
  <c r="K577" i="8"/>
  <c r="L577" i="8"/>
  <c r="J578" i="8"/>
  <c r="P578" i="8"/>
  <c r="K578" i="8"/>
  <c r="L578" i="8"/>
  <c r="J579" i="8"/>
  <c r="P579" i="8"/>
  <c r="K579" i="8"/>
  <c r="J580" i="8"/>
  <c r="P580" i="8"/>
  <c r="K580" i="8"/>
  <c r="J581" i="8"/>
  <c r="P581" i="8"/>
  <c r="K581" i="8"/>
  <c r="L581" i="8"/>
  <c r="J582" i="8"/>
  <c r="P582" i="8"/>
  <c r="K582" i="8"/>
  <c r="L582" i="8"/>
  <c r="J583" i="8"/>
  <c r="P583" i="8"/>
  <c r="K583" i="8"/>
  <c r="L583" i="8"/>
  <c r="J584" i="8"/>
  <c r="P584" i="8"/>
  <c r="K584" i="8"/>
  <c r="J585" i="8"/>
  <c r="P585" i="8"/>
  <c r="K585" i="8"/>
  <c r="L585" i="8"/>
  <c r="J586" i="8"/>
  <c r="P586" i="8"/>
  <c r="K586" i="8"/>
  <c r="J587" i="8"/>
  <c r="P587" i="8"/>
  <c r="K587" i="8"/>
  <c r="L587" i="8"/>
  <c r="J588" i="8"/>
  <c r="P588" i="8"/>
  <c r="K588" i="8"/>
  <c r="L588" i="8"/>
  <c r="J589" i="8"/>
  <c r="P589" i="8"/>
  <c r="K589" i="8"/>
  <c r="L589" i="8"/>
  <c r="J590" i="8"/>
  <c r="P590" i="8"/>
  <c r="K590" i="8"/>
  <c r="L590" i="8"/>
  <c r="J591" i="8"/>
  <c r="P591" i="8"/>
  <c r="K591" i="8"/>
  <c r="L591" i="8"/>
  <c r="J592" i="8"/>
  <c r="P592" i="8"/>
  <c r="K592" i="8"/>
  <c r="L592" i="8"/>
  <c r="J593" i="8"/>
  <c r="P593" i="8"/>
  <c r="K593" i="8"/>
  <c r="L593" i="8"/>
  <c r="J594" i="8"/>
  <c r="P594" i="8"/>
  <c r="K594" i="8"/>
  <c r="L594" i="8"/>
  <c r="J595" i="8"/>
  <c r="P595" i="8"/>
  <c r="K595" i="8"/>
  <c r="J596" i="8"/>
  <c r="P596" i="8"/>
  <c r="K596" i="8"/>
  <c r="J597" i="8"/>
  <c r="P597" i="8"/>
  <c r="K597" i="8"/>
  <c r="L597" i="8"/>
  <c r="J598" i="8"/>
  <c r="P598" i="8"/>
  <c r="K598" i="8"/>
  <c r="L598" i="8"/>
  <c r="J599" i="8"/>
  <c r="P599" i="8"/>
  <c r="K599" i="8"/>
  <c r="L599" i="8"/>
  <c r="J600" i="8"/>
  <c r="P600" i="8"/>
  <c r="K600" i="8"/>
  <c r="L600" i="8"/>
  <c r="J601" i="8"/>
  <c r="P601" i="8"/>
  <c r="K601" i="8"/>
  <c r="J602" i="8"/>
  <c r="P602" i="8"/>
  <c r="K602" i="8"/>
  <c r="J603" i="8"/>
  <c r="P603" i="8"/>
  <c r="K603" i="8"/>
  <c r="J604" i="8"/>
  <c r="P604" i="8"/>
  <c r="K604" i="8"/>
  <c r="L604" i="8"/>
  <c r="J605" i="8"/>
  <c r="P605" i="8"/>
  <c r="K605" i="8"/>
  <c r="L605" i="8"/>
  <c r="J606" i="8"/>
  <c r="P606" i="8"/>
  <c r="K606" i="8"/>
  <c r="L606" i="8"/>
  <c r="J607" i="8"/>
  <c r="P607" i="8"/>
  <c r="K607" i="8"/>
  <c r="J608" i="8"/>
  <c r="P608" i="8"/>
  <c r="K608" i="8"/>
  <c r="J609" i="8"/>
  <c r="P609" i="8"/>
  <c r="K609" i="8"/>
  <c r="J610" i="8"/>
  <c r="P610" i="8"/>
  <c r="K610" i="8"/>
  <c r="L610" i="8"/>
  <c r="J611" i="8"/>
  <c r="P611" i="8"/>
  <c r="K611" i="8"/>
  <c r="L611" i="8"/>
  <c r="J612" i="8"/>
  <c r="P612" i="8"/>
  <c r="K612" i="8"/>
  <c r="L612" i="8"/>
  <c r="J613" i="8"/>
  <c r="P613" i="8"/>
  <c r="K613" i="8"/>
  <c r="L613" i="8"/>
  <c r="J614" i="8"/>
  <c r="P614" i="8"/>
  <c r="K614" i="8"/>
  <c r="L614" i="8"/>
  <c r="J615" i="8"/>
  <c r="P615" i="8"/>
  <c r="K615" i="8"/>
  <c r="L615" i="8"/>
  <c r="J616" i="8"/>
  <c r="P616" i="8"/>
  <c r="K616" i="8"/>
  <c r="L616" i="8"/>
  <c r="J617" i="8"/>
  <c r="P617" i="8"/>
  <c r="K617" i="8"/>
  <c r="J618" i="8"/>
  <c r="P618" i="8"/>
  <c r="K618" i="8"/>
  <c r="L618" i="8"/>
  <c r="J619" i="8"/>
  <c r="P619" i="8"/>
  <c r="K619" i="8"/>
  <c r="J620" i="8"/>
  <c r="P620" i="8"/>
  <c r="K620" i="8"/>
  <c r="L620" i="8"/>
  <c r="J621" i="8"/>
  <c r="P621" i="8"/>
  <c r="K621" i="8"/>
  <c r="L621" i="8"/>
  <c r="J622" i="8"/>
  <c r="P622" i="8"/>
  <c r="K622" i="8"/>
  <c r="L622" i="8"/>
  <c r="J623" i="8"/>
  <c r="P623" i="8"/>
  <c r="K623" i="8"/>
  <c r="L623" i="8"/>
  <c r="J624" i="8"/>
  <c r="P624" i="8"/>
  <c r="K624" i="8"/>
  <c r="L624" i="8"/>
  <c r="J625" i="8"/>
  <c r="P625" i="8"/>
  <c r="K625" i="8"/>
  <c r="L625" i="8"/>
  <c r="J626" i="8"/>
  <c r="P626" i="8"/>
  <c r="K626" i="8"/>
  <c r="L626" i="8"/>
  <c r="J627" i="8"/>
  <c r="P627" i="8"/>
  <c r="K627" i="8"/>
  <c r="J628" i="8"/>
  <c r="P628" i="8"/>
  <c r="K628" i="8"/>
  <c r="L628" i="8"/>
  <c r="J629" i="8"/>
  <c r="P629" i="8"/>
  <c r="K629" i="8"/>
  <c r="L629" i="8"/>
  <c r="J630" i="8"/>
  <c r="P630" i="8"/>
  <c r="K630" i="8"/>
  <c r="L630" i="8"/>
  <c r="J631" i="8"/>
  <c r="P631" i="8"/>
  <c r="K631" i="8"/>
  <c r="J632" i="8"/>
  <c r="P632" i="8"/>
  <c r="K632" i="8"/>
  <c r="J633" i="8"/>
  <c r="P633" i="8"/>
  <c r="K633" i="8"/>
  <c r="L633" i="8"/>
  <c r="J634" i="8"/>
  <c r="P634" i="8"/>
  <c r="K634" i="8"/>
  <c r="L634" i="8"/>
  <c r="J635" i="8"/>
  <c r="P635" i="8"/>
  <c r="K635" i="8"/>
  <c r="J636" i="8"/>
  <c r="P636" i="8"/>
  <c r="K636" i="8"/>
  <c r="J637" i="8"/>
  <c r="P637" i="8"/>
  <c r="K637" i="8"/>
  <c r="L637" i="8"/>
  <c r="J638" i="8"/>
  <c r="P638" i="8"/>
  <c r="K638" i="8"/>
  <c r="L638" i="8"/>
  <c r="J639" i="8"/>
  <c r="P639" i="8"/>
  <c r="K639" i="8"/>
  <c r="L639" i="8"/>
  <c r="J640" i="8"/>
  <c r="P640" i="8"/>
  <c r="K640" i="8"/>
  <c r="J641" i="8"/>
  <c r="P641" i="8"/>
  <c r="K641" i="8"/>
  <c r="J642" i="8"/>
  <c r="P642" i="8"/>
  <c r="K642" i="8"/>
  <c r="L642" i="8"/>
  <c r="J643" i="8"/>
  <c r="P643" i="8"/>
  <c r="K643" i="8"/>
  <c r="L643" i="8"/>
  <c r="J644" i="8"/>
  <c r="P644" i="8"/>
  <c r="K644" i="8"/>
  <c r="L644" i="8"/>
  <c r="J645" i="8"/>
  <c r="P645" i="8"/>
  <c r="K645" i="8"/>
  <c r="L645" i="8"/>
  <c r="J646" i="8"/>
  <c r="P646" i="8"/>
  <c r="K646" i="8"/>
  <c r="L646" i="8"/>
  <c r="J647" i="8"/>
  <c r="P647" i="8"/>
  <c r="K647" i="8"/>
  <c r="L647" i="8"/>
  <c r="J648" i="8"/>
  <c r="P648" i="8"/>
  <c r="K648" i="8"/>
  <c r="L648" i="8"/>
  <c r="J649" i="8"/>
  <c r="P649" i="8"/>
  <c r="K649" i="8"/>
  <c r="L649" i="8"/>
  <c r="J650" i="8"/>
  <c r="P650" i="8"/>
  <c r="K650" i="8"/>
  <c r="L650" i="8"/>
  <c r="J651" i="8"/>
  <c r="P651" i="8"/>
  <c r="K651" i="8"/>
  <c r="L651" i="8"/>
  <c r="J652" i="8"/>
  <c r="P652" i="8"/>
  <c r="K652" i="8"/>
  <c r="J653" i="8"/>
  <c r="P653" i="8"/>
  <c r="K653" i="8"/>
  <c r="L653" i="8"/>
  <c r="J654" i="8"/>
  <c r="P654" i="8"/>
  <c r="K654" i="8"/>
  <c r="L654" i="8"/>
  <c r="J655" i="8"/>
  <c r="P655" i="8"/>
  <c r="K655" i="8"/>
  <c r="L655" i="8"/>
  <c r="J656" i="8"/>
  <c r="P656" i="8"/>
  <c r="K656" i="8"/>
  <c r="L656" i="8"/>
  <c r="J657" i="8"/>
  <c r="P657" i="8"/>
  <c r="K657" i="8"/>
  <c r="L657" i="8"/>
  <c r="J658" i="8"/>
  <c r="P658" i="8"/>
  <c r="K658" i="8"/>
  <c r="L658" i="8"/>
  <c r="J659" i="8"/>
  <c r="P659" i="8"/>
  <c r="K659" i="8"/>
  <c r="J660" i="8"/>
  <c r="P660" i="8"/>
  <c r="K660" i="8"/>
  <c r="L660" i="8"/>
  <c r="J661" i="8"/>
  <c r="P661" i="8"/>
  <c r="K661" i="8"/>
  <c r="J662" i="8"/>
  <c r="P662" i="8"/>
  <c r="K662" i="8"/>
  <c r="L662" i="8"/>
  <c r="J663" i="8"/>
  <c r="P663" i="8"/>
  <c r="K663" i="8"/>
  <c r="L663" i="8"/>
  <c r="J664" i="8"/>
  <c r="P664" i="8"/>
  <c r="K664" i="8"/>
  <c r="L664" i="8"/>
  <c r="J665" i="8"/>
  <c r="P665" i="8"/>
  <c r="K665" i="8"/>
  <c r="L665" i="8"/>
  <c r="J666" i="8"/>
  <c r="P666" i="8"/>
  <c r="K666" i="8"/>
  <c r="J667" i="8"/>
  <c r="P667" i="8"/>
  <c r="K667" i="8"/>
  <c r="L667" i="8"/>
  <c r="J668" i="8"/>
  <c r="P668" i="8"/>
  <c r="K668" i="8"/>
  <c r="J669" i="8"/>
  <c r="P669" i="8"/>
  <c r="K669" i="8"/>
  <c r="L669" i="8"/>
  <c r="J670" i="8"/>
  <c r="P670" i="8"/>
  <c r="K670" i="8"/>
  <c r="L670" i="8"/>
  <c r="J671" i="8"/>
  <c r="P671" i="8"/>
  <c r="K671" i="8"/>
  <c r="J672" i="8"/>
  <c r="P672" i="8"/>
  <c r="K672" i="8"/>
  <c r="L672" i="8"/>
  <c r="J673" i="8"/>
  <c r="P673" i="8"/>
  <c r="K673" i="8"/>
  <c r="J674" i="8"/>
  <c r="P674" i="8"/>
  <c r="K674" i="8"/>
  <c r="L674" i="8"/>
  <c r="J675" i="8"/>
  <c r="P675" i="8"/>
  <c r="K675" i="8"/>
  <c r="L675" i="8"/>
  <c r="J676" i="8"/>
  <c r="P676" i="8"/>
  <c r="K676" i="8"/>
  <c r="L676" i="8"/>
  <c r="J677" i="8"/>
  <c r="P677" i="8"/>
  <c r="K677" i="8"/>
  <c r="J678" i="8"/>
  <c r="P678" i="8"/>
  <c r="K678" i="8"/>
  <c r="J679" i="8"/>
  <c r="P679" i="8"/>
  <c r="K679" i="8"/>
  <c r="L679" i="8"/>
  <c r="J680" i="8"/>
  <c r="P680" i="8"/>
  <c r="K680" i="8"/>
  <c r="J681" i="8"/>
  <c r="P681" i="8"/>
  <c r="K681" i="8"/>
  <c r="L681" i="8"/>
  <c r="J682" i="8"/>
  <c r="P682" i="8"/>
  <c r="K682" i="8"/>
  <c r="L682" i="8"/>
  <c r="J683" i="8"/>
  <c r="P683" i="8"/>
  <c r="K683" i="8"/>
  <c r="J684" i="8"/>
  <c r="P684" i="8"/>
  <c r="K684" i="8"/>
  <c r="J685" i="8"/>
  <c r="P685" i="8"/>
  <c r="K685" i="8"/>
  <c r="L685" i="8"/>
  <c r="J686" i="8"/>
  <c r="P686" i="8"/>
  <c r="K686" i="8"/>
  <c r="L686" i="8"/>
  <c r="J687" i="8"/>
  <c r="P687" i="8"/>
  <c r="K687" i="8"/>
  <c r="L687" i="8"/>
  <c r="J688" i="8"/>
  <c r="P688" i="8"/>
  <c r="K688" i="8"/>
  <c r="J689" i="8"/>
  <c r="P689" i="8"/>
  <c r="K689" i="8"/>
  <c r="J690" i="8"/>
  <c r="P690" i="8"/>
  <c r="K690" i="8"/>
  <c r="L690" i="8"/>
  <c r="J691" i="8"/>
  <c r="P691" i="8"/>
  <c r="K691" i="8"/>
  <c r="L691" i="8"/>
  <c r="J692" i="8"/>
  <c r="P692" i="8"/>
  <c r="K692" i="8"/>
  <c r="L692" i="8"/>
  <c r="J693" i="8"/>
  <c r="P693" i="8"/>
  <c r="K693" i="8"/>
  <c r="J694" i="8"/>
  <c r="P694" i="8"/>
  <c r="K694" i="8"/>
  <c r="L694" i="8"/>
  <c r="J695" i="8"/>
  <c r="P695" i="8"/>
  <c r="K695" i="8"/>
  <c r="J696" i="8"/>
  <c r="P696" i="8"/>
  <c r="K696" i="8"/>
  <c r="L696" i="8"/>
  <c r="J697" i="8"/>
  <c r="P697" i="8"/>
  <c r="K697" i="8"/>
  <c r="L697" i="8"/>
  <c r="J698" i="8"/>
  <c r="P698" i="8"/>
  <c r="K698" i="8"/>
  <c r="L698" i="8"/>
  <c r="J699" i="8"/>
  <c r="P699" i="8"/>
  <c r="K699" i="8"/>
  <c r="L699" i="8"/>
  <c r="J700" i="8"/>
  <c r="P700" i="8"/>
  <c r="K700" i="8"/>
  <c r="J701" i="8"/>
  <c r="P701" i="8"/>
  <c r="K701" i="8"/>
  <c r="L701" i="8"/>
  <c r="J702" i="8"/>
  <c r="P702" i="8"/>
  <c r="K702" i="8"/>
  <c r="J703" i="8"/>
  <c r="P703" i="8"/>
  <c r="K703" i="8"/>
  <c r="J704" i="8"/>
  <c r="P704" i="8"/>
  <c r="K704" i="8"/>
  <c r="J705" i="8"/>
  <c r="P705" i="8"/>
  <c r="K705" i="8"/>
  <c r="J706" i="8"/>
  <c r="P706" i="8"/>
  <c r="K706" i="8"/>
  <c r="J707" i="8"/>
  <c r="P707" i="8"/>
  <c r="K707" i="8"/>
  <c r="L707" i="8"/>
  <c r="J708" i="8"/>
  <c r="P708" i="8"/>
  <c r="K708" i="8"/>
  <c r="J709" i="8"/>
  <c r="P709" i="8"/>
  <c r="K709" i="8"/>
  <c r="L709" i="8"/>
  <c r="J710" i="8"/>
  <c r="P710" i="8"/>
  <c r="K710" i="8"/>
  <c r="L710" i="8"/>
  <c r="J711" i="8"/>
  <c r="P711" i="8"/>
  <c r="K711" i="8"/>
  <c r="L711" i="8"/>
  <c r="J712" i="8"/>
  <c r="P712" i="8"/>
  <c r="K712" i="8"/>
  <c r="L712" i="8"/>
  <c r="J713" i="8"/>
  <c r="P713" i="8"/>
  <c r="K713" i="8"/>
  <c r="L713" i="8"/>
  <c r="J714" i="8"/>
  <c r="P714" i="8"/>
  <c r="K714" i="8"/>
  <c r="L714" i="8"/>
  <c r="J715" i="8"/>
  <c r="P715" i="8"/>
  <c r="K715" i="8"/>
  <c r="L715" i="8"/>
  <c r="J716" i="8"/>
  <c r="P716" i="8"/>
  <c r="K716" i="8"/>
  <c r="L716" i="8"/>
  <c r="J717" i="8"/>
  <c r="P717" i="8"/>
  <c r="K717" i="8"/>
  <c r="J718" i="8"/>
  <c r="P718" i="8"/>
  <c r="K718" i="8"/>
  <c r="L718" i="8"/>
  <c r="J719" i="8"/>
  <c r="P719" i="8"/>
  <c r="K719" i="8"/>
  <c r="L719" i="8"/>
  <c r="J720" i="8"/>
  <c r="P720" i="8"/>
  <c r="K720" i="8"/>
  <c r="L720" i="8"/>
  <c r="J721" i="8"/>
  <c r="P721" i="8"/>
  <c r="K721" i="8"/>
  <c r="L721" i="8"/>
  <c r="J722" i="8"/>
  <c r="P722" i="8"/>
  <c r="K722" i="8"/>
  <c r="L722" i="8"/>
  <c r="J723" i="8"/>
  <c r="P723" i="8"/>
  <c r="K723" i="8"/>
  <c r="L723" i="8"/>
  <c r="J724" i="8"/>
  <c r="P724" i="8"/>
  <c r="K724" i="8"/>
  <c r="L724" i="8"/>
  <c r="J725" i="8"/>
  <c r="P725" i="8"/>
  <c r="K725" i="8"/>
  <c r="J726" i="8"/>
  <c r="P726" i="8"/>
  <c r="K726" i="8"/>
  <c r="J727" i="8"/>
  <c r="P727" i="8"/>
  <c r="K727" i="8"/>
  <c r="J728" i="8"/>
  <c r="P728" i="8"/>
  <c r="K728" i="8"/>
  <c r="L728" i="8"/>
  <c r="J729" i="8"/>
  <c r="P729" i="8"/>
  <c r="K729" i="8"/>
  <c r="L729" i="8"/>
  <c r="J730" i="8"/>
  <c r="P730" i="8"/>
  <c r="K730" i="8"/>
  <c r="L730" i="8"/>
  <c r="J731" i="8"/>
  <c r="P731" i="8"/>
  <c r="K731" i="8"/>
  <c r="L731" i="8"/>
  <c r="J732" i="8"/>
  <c r="P732" i="8"/>
  <c r="K732" i="8"/>
  <c r="L732" i="8"/>
  <c r="J733" i="8"/>
  <c r="P733" i="8"/>
  <c r="K733" i="8"/>
  <c r="L733" i="8"/>
  <c r="J734" i="8"/>
  <c r="P734" i="8"/>
  <c r="K734" i="8"/>
  <c r="L734" i="8"/>
  <c r="J735" i="8"/>
  <c r="P735" i="8"/>
  <c r="K735" i="8"/>
  <c r="L735" i="8"/>
  <c r="J736" i="8"/>
  <c r="P736" i="8"/>
  <c r="K736" i="8"/>
  <c r="L736" i="8"/>
  <c r="J737" i="8"/>
  <c r="P737" i="8"/>
  <c r="K737" i="8"/>
  <c r="J738" i="8"/>
  <c r="P738" i="8"/>
  <c r="K738" i="8"/>
  <c r="L738" i="8"/>
  <c r="J739" i="8"/>
  <c r="P739" i="8"/>
  <c r="K739" i="8"/>
  <c r="J740" i="8"/>
  <c r="P740" i="8"/>
  <c r="K740" i="8"/>
  <c r="J741" i="8"/>
  <c r="P741" i="8"/>
  <c r="K741" i="8"/>
  <c r="J742" i="8"/>
  <c r="P742" i="8"/>
  <c r="K742" i="8"/>
  <c r="J743" i="8"/>
  <c r="P743" i="8"/>
  <c r="K743" i="8"/>
  <c r="L743" i="8"/>
  <c r="J744" i="8"/>
  <c r="P744" i="8"/>
  <c r="K744" i="8"/>
  <c r="L744" i="8"/>
  <c r="J745" i="8"/>
  <c r="P745" i="8"/>
  <c r="K745" i="8"/>
  <c r="L745" i="8"/>
  <c r="J746" i="8"/>
  <c r="P746" i="8"/>
  <c r="K746" i="8"/>
  <c r="L746" i="8"/>
  <c r="J747" i="8"/>
  <c r="P747" i="8"/>
  <c r="K747" i="8"/>
  <c r="L747" i="8"/>
  <c r="J748" i="8"/>
  <c r="P748" i="8"/>
  <c r="K748" i="8"/>
  <c r="L748" i="8"/>
  <c r="J749" i="8"/>
  <c r="P749" i="8"/>
  <c r="K749" i="8"/>
  <c r="L749" i="8"/>
  <c r="J750" i="8"/>
  <c r="P750" i="8"/>
  <c r="K750" i="8"/>
  <c r="L750" i="8"/>
  <c r="J751" i="8"/>
  <c r="P751" i="8"/>
  <c r="K751" i="8"/>
  <c r="L751" i="8"/>
  <c r="J752" i="8"/>
  <c r="P752" i="8"/>
  <c r="K752" i="8"/>
  <c r="J753" i="8"/>
  <c r="P753" i="8"/>
  <c r="K753" i="8"/>
  <c r="L753" i="8"/>
  <c r="J754" i="8"/>
  <c r="P754" i="8"/>
  <c r="K754" i="8"/>
  <c r="J755" i="8"/>
  <c r="P755" i="8"/>
  <c r="K755" i="8"/>
  <c r="J756" i="8"/>
  <c r="P756" i="8"/>
  <c r="K756" i="8"/>
  <c r="L756" i="8"/>
  <c r="J757" i="8"/>
  <c r="P757" i="8"/>
  <c r="K757" i="8"/>
  <c r="L757" i="8"/>
  <c r="J758" i="8"/>
  <c r="P758" i="8"/>
  <c r="K758" i="8"/>
  <c r="L758" i="8"/>
  <c r="J759" i="8"/>
  <c r="P759" i="8"/>
  <c r="K759" i="8"/>
  <c r="L759" i="8"/>
  <c r="J760" i="8"/>
  <c r="P760" i="8"/>
  <c r="K760" i="8"/>
  <c r="L760" i="8"/>
  <c r="J761" i="8"/>
  <c r="P761" i="8"/>
  <c r="K761" i="8"/>
  <c r="L761" i="8"/>
  <c r="J762" i="8"/>
  <c r="P762" i="8"/>
  <c r="K762" i="8"/>
  <c r="L762" i="8"/>
  <c r="J763" i="8"/>
  <c r="P763" i="8"/>
  <c r="K763" i="8"/>
  <c r="L763" i="8"/>
  <c r="J764" i="8"/>
  <c r="P764" i="8"/>
  <c r="K764" i="8"/>
  <c r="L764" i="8"/>
  <c r="J765" i="8"/>
  <c r="P765" i="8"/>
  <c r="K765" i="8"/>
  <c r="L765" i="8"/>
  <c r="J766" i="8"/>
  <c r="P766" i="8"/>
  <c r="K766" i="8"/>
  <c r="L766" i="8"/>
  <c r="J767" i="8"/>
  <c r="P767" i="8"/>
  <c r="K767" i="8"/>
  <c r="J768" i="8"/>
  <c r="P768" i="8"/>
  <c r="K768" i="8"/>
  <c r="L768" i="8"/>
  <c r="J769" i="8"/>
  <c r="P769" i="8"/>
  <c r="K769" i="8"/>
  <c r="L769" i="8"/>
  <c r="J770" i="8"/>
  <c r="P770" i="8"/>
  <c r="K770" i="8"/>
  <c r="L770" i="8"/>
  <c r="J771" i="8"/>
  <c r="P771" i="8"/>
  <c r="K771" i="8"/>
  <c r="L771" i="8"/>
  <c r="J772" i="8"/>
  <c r="P772" i="8"/>
  <c r="K772" i="8"/>
  <c r="L772" i="8"/>
  <c r="J773" i="8"/>
  <c r="P773" i="8"/>
  <c r="K773" i="8"/>
  <c r="L773" i="8"/>
  <c r="J774" i="8"/>
  <c r="P774" i="8"/>
  <c r="K774" i="8"/>
  <c r="L774" i="8"/>
  <c r="J775" i="8"/>
  <c r="P775" i="8"/>
  <c r="K775" i="8"/>
  <c r="L775" i="8"/>
  <c r="J776" i="8"/>
  <c r="P776" i="8"/>
  <c r="K776" i="8"/>
  <c r="L776" i="8"/>
  <c r="J777" i="8"/>
  <c r="P777" i="8"/>
  <c r="K777" i="8"/>
  <c r="L777" i="8"/>
  <c r="J778" i="8"/>
  <c r="P778" i="8"/>
  <c r="K778" i="8"/>
  <c r="L778" i="8"/>
  <c r="J779" i="8"/>
  <c r="P779" i="8"/>
  <c r="K779" i="8"/>
  <c r="L779" i="8"/>
  <c r="J780" i="8"/>
  <c r="P780" i="8"/>
  <c r="K780" i="8"/>
  <c r="L780" i="8"/>
  <c r="J781" i="8"/>
  <c r="P781" i="8"/>
  <c r="K781" i="8"/>
  <c r="J782" i="8"/>
  <c r="P782" i="8"/>
  <c r="K782" i="8"/>
  <c r="L782" i="8"/>
  <c r="J783" i="8"/>
  <c r="P783" i="8"/>
  <c r="K783" i="8"/>
  <c r="L783" i="8"/>
  <c r="J784" i="8"/>
  <c r="P784" i="8"/>
  <c r="K784" i="8"/>
  <c r="L784" i="8"/>
  <c r="J785" i="8"/>
  <c r="P785" i="8"/>
  <c r="K785" i="8"/>
  <c r="L785" i="8"/>
  <c r="J786" i="8"/>
  <c r="P786" i="8"/>
  <c r="K786" i="8"/>
  <c r="L786" i="8"/>
  <c r="J787" i="8"/>
  <c r="P787" i="8"/>
  <c r="K787" i="8"/>
  <c r="L787" i="8"/>
  <c r="J788" i="8"/>
  <c r="P788" i="8"/>
  <c r="K788" i="8"/>
  <c r="L788" i="8"/>
  <c r="J789" i="8"/>
  <c r="P789" i="8"/>
  <c r="K789" i="8"/>
  <c r="L789" i="8"/>
  <c r="J790" i="8"/>
  <c r="P790" i="8"/>
  <c r="K790" i="8"/>
  <c r="L790" i="8"/>
  <c r="J791" i="8"/>
  <c r="P791" i="8"/>
  <c r="K791" i="8"/>
  <c r="L791" i="8"/>
  <c r="J792" i="8"/>
  <c r="P792" i="8"/>
  <c r="K792" i="8"/>
  <c r="L792" i="8"/>
  <c r="J793" i="8"/>
  <c r="P793" i="8"/>
  <c r="K793" i="8"/>
  <c r="J794" i="8"/>
  <c r="P794" i="8"/>
  <c r="K794" i="8"/>
  <c r="J795" i="8"/>
  <c r="P795" i="8"/>
  <c r="K795" i="8"/>
  <c r="L795" i="8"/>
  <c r="J796" i="8"/>
  <c r="P796" i="8"/>
  <c r="K796" i="8"/>
  <c r="J797" i="8"/>
  <c r="P797" i="8"/>
  <c r="K797" i="8"/>
  <c r="L797" i="8"/>
  <c r="J798" i="8"/>
  <c r="P798" i="8"/>
  <c r="K798" i="8"/>
  <c r="J799" i="8"/>
  <c r="P799" i="8"/>
  <c r="K799" i="8"/>
  <c r="L799" i="8"/>
  <c r="J800" i="8"/>
  <c r="P800" i="8"/>
  <c r="K800" i="8"/>
  <c r="L800" i="8"/>
  <c r="J801" i="8"/>
  <c r="P801" i="8"/>
  <c r="K801" i="8"/>
  <c r="J802" i="8"/>
  <c r="P802" i="8"/>
  <c r="K802" i="8"/>
  <c r="L802" i="8"/>
  <c r="J803" i="8"/>
  <c r="P803" i="8"/>
  <c r="K803" i="8"/>
  <c r="J804" i="8"/>
  <c r="P804" i="8"/>
  <c r="K804" i="8"/>
  <c r="L804" i="8"/>
  <c r="J805" i="8"/>
  <c r="P805" i="8"/>
  <c r="K805" i="8"/>
  <c r="L805" i="8"/>
  <c r="J806" i="8"/>
  <c r="P806" i="8"/>
  <c r="K806" i="8"/>
  <c r="L806" i="8"/>
  <c r="J807" i="8"/>
  <c r="P807" i="8"/>
  <c r="K807" i="8"/>
  <c r="J808" i="8"/>
  <c r="P808" i="8"/>
  <c r="K808" i="8"/>
  <c r="J809" i="8"/>
  <c r="P809" i="8"/>
  <c r="K809" i="8"/>
  <c r="L809" i="8"/>
  <c r="J810" i="8"/>
  <c r="P810" i="8"/>
  <c r="K810" i="8"/>
  <c r="J811" i="8"/>
  <c r="P811" i="8"/>
  <c r="K811" i="8"/>
  <c r="L811" i="8"/>
  <c r="J812" i="8"/>
  <c r="P812" i="8"/>
  <c r="K812" i="8"/>
  <c r="J813" i="8"/>
  <c r="P813" i="8"/>
  <c r="K813" i="8"/>
  <c r="J814" i="8"/>
  <c r="P814" i="8"/>
  <c r="K814" i="8"/>
  <c r="J815" i="8"/>
  <c r="P815" i="8"/>
  <c r="K815" i="8"/>
  <c r="J816" i="8"/>
  <c r="P816" i="8"/>
  <c r="K816" i="8"/>
  <c r="J817" i="8"/>
  <c r="P817" i="8"/>
  <c r="K817" i="8"/>
  <c r="L817" i="8"/>
  <c r="J818" i="8"/>
  <c r="P818" i="8"/>
  <c r="K818" i="8"/>
  <c r="J819" i="8"/>
  <c r="P819" i="8"/>
  <c r="K819" i="8"/>
  <c r="L819" i="8"/>
  <c r="J820" i="8"/>
  <c r="P820" i="8"/>
  <c r="K820" i="8"/>
  <c r="J821" i="8"/>
  <c r="P821" i="8"/>
  <c r="K821" i="8"/>
  <c r="L821" i="8"/>
  <c r="J822" i="8"/>
  <c r="P822" i="8"/>
  <c r="K822" i="8"/>
  <c r="L822" i="8"/>
  <c r="J823" i="8"/>
  <c r="P823" i="8"/>
  <c r="K823" i="8"/>
  <c r="L823" i="8"/>
  <c r="J824" i="8"/>
  <c r="P824" i="8"/>
  <c r="K824" i="8"/>
  <c r="L824" i="8"/>
  <c r="J825" i="8"/>
  <c r="P825" i="8"/>
  <c r="K825" i="8"/>
  <c r="J826" i="8"/>
  <c r="P826" i="8"/>
  <c r="K826" i="8"/>
  <c r="L826" i="8"/>
  <c r="J827" i="8"/>
  <c r="P827" i="8"/>
  <c r="K827" i="8"/>
  <c r="J828" i="8"/>
  <c r="P828" i="8"/>
  <c r="K828" i="8"/>
  <c r="L828" i="8"/>
  <c r="J829" i="8"/>
  <c r="P829" i="8"/>
  <c r="K829" i="8"/>
  <c r="L829" i="8"/>
  <c r="J830" i="8"/>
  <c r="P830" i="8"/>
  <c r="K830" i="8"/>
  <c r="L830" i="8"/>
  <c r="J831" i="8"/>
  <c r="P831" i="8"/>
  <c r="K831" i="8"/>
  <c r="L831" i="8"/>
  <c r="J832" i="8"/>
  <c r="P832" i="8"/>
  <c r="K832" i="8"/>
  <c r="L832" i="8"/>
  <c r="J833" i="8"/>
  <c r="P833" i="8"/>
  <c r="K833" i="8"/>
  <c r="L833" i="8"/>
  <c r="J834" i="8"/>
  <c r="P834" i="8"/>
  <c r="K834" i="8"/>
  <c r="L834" i="8"/>
  <c r="J835" i="8"/>
  <c r="P835" i="8"/>
  <c r="K835" i="8"/>
  <c r="L835" i="8"/>
  <c r="J836" i="8"/>
  <c r="P836" i="8"/>
  <c r="K836" i="8"/>
  <c r="L836" i="8"/>
  <c r="J837" i="8"/>
  <c r="P837" i="8"/>
  <c r="K837" i="8"/>
  <c r="J838" i="8"/>
  <c r="P838" i="8"/>
  <c r="K838" i="8"/>
  <c r="J839" i="8"/>
  <c r="P839" i="8"/>
  <c r="K839" i="8"/>
  <c r="L839" i="8"/>
  <c r="J840" i="8"/>
  <c r="P840" i="8"/>
  <c r="K840" i="8"/>
  <c r="J841" i="8"/>
  <c r="P841" i="8"/>
  <c r="K841" i="8"/>
  <c r="L841" i="8"/>
  <c r="J842" i="8"/>
  <c r="P842" i="8"/>
  <c r="K842" i="8"/>
  <c r="J843" i="8"/>
  <c r="P843" i="8"/>
  <c r="K843" i="8"/>
  <c r="L843" i="8"/>
  <c r="J844" i="8"/>
  <c r="P844" i="8"/>
  <c r="K844" i="8"/>
  <c r="L844" i="8"/>
  <c r="J845" i="8"/>
  <c r="P845" i="8"/>
  <c r="K845" i="8"/>
  <c r="J846" i="8"/>
  <c r="P846" i="8"/>
  <c r="K846" i="8"/>
  <c r="L846" i="8"/>
  <c r="J847" i="8"/>
  <c r="P847" i="8"/>
  <c r="K847" i="8"/>
  <c r="J848" i="8"/>
  <c r="P848" i="8"/>
  <c r="K848" i="8"/>
  <c r="L848" i="8"/>
  <c r="J849" i="8"/>
  <c r="P849" i="8"/>
  <c r="K849" i="8"/>
  <c r="L849" i="8"/>
  <c r="J850" i="8"/>
  <c r="P850" i="8"/>
  <c r="K850" i="8"/>
  <c r="L850" i="8"/>
  <c r="J851" i="8"/>
  <c r="P851" i="8"/>
  <c r="K851" i="8"/>
  <c r="J852" i="8"/>
  <c r="P852" i="8"/>
  <c r="K852" i="8"/>
  <c r="L852" i="8"/>
  <c r="J853" i="8"/>
  <c r="P853" i="8"/>
  <c r="K853" i="8"/>
  <c r="L853" i="8"/>
  <c r="J854" i="8"/>
  <c r="P854" i="8"/>
  <c r="K854" i="8"/>
  <c r="L854" i="8"/>
  <c r="J855" i="8"/>
  <c r="P855" i="8"/>
  <c r="K855" i="8"/>
  <c r="L855" i="8"/>
  <c r="J856" i="8"/>
  <c r="P856" i="8"/>
  <c r="K856" i="8"/>
  <c r="L856" i="8"/>
  <c r="J857" i="8"/>
  <c r="P857" i="8"/>
  <c r="K857" i="8"/>
  <c r="L857" i="8"/>
  <c r="J858" i="8"/>
  <c r="P858" i="8"/>
  <c r="K858" i="8"/>
  <c r="L858" i="8"/>
  <c r="J859" i="8"/>
  <c r="P859" i="8"/>
  <c r="K859" i="8"/>
  <c r="L859" i="8"/>
  <c r="J860" i="8"/>
  <c r="P860" i="8"/>
  <c r="K860" i="8"/>
  <c r="L860" i="8"/>
  <c r="J861" i="8"/>
  <c r="P861" i="8"/>
  <c r="K861" i="8"/>
  <c r="L861" i="8"/>
  <c r="J862" i="8"/>
  <c r="P862" i="8"/>
  <c r="K862" i="8"/>
  <c r="L862" i="8"/>
  <c r="J863" i="8"/>
  <c r="P863" i="8"/>
  <c r="K863" i="8"/>
  <c r="L863" i="8"/>
  <c r="J864" i="8"/>
  <c r="P864" i="8"/>
  <c r="K864" i="8"/>
  <c r="J865" i="8"/>
  <c r="P865" i="8"/>
  <c r="K865" i="8"/>
  <c r="J866" i="8"/>
  <c r="P866" i="8"/>
  <c r="K866" i="8"/>
  <c r="J867" i="8"/>
  <c r="P867" i="8"/>
  <c r="K867" i="8"/>
  <c r="J868" i="8"/>
  <c r="P868" i="8"/>
  <c r="K868" i="8"/>
  <c r="L868" i="8"/>
  <c r="J869" i="8"/>
  <c r="P869" i="8"/>
  <c r="K869" i="8"/>
  <c r="L869" i="8"/>
  <c r="J870" i="8"/>
  <c r="P870" i="8"/>
  <c r="K870" i="8"/>
  <c r="L870" i="8"/>
  <c r="J871" i="8"/>
  <c r="P871" i="8"/>
  <c r="K871" i="8"/>
  <c r="L871" i="8"/>
  <c r="J872" i="8"/>
  <c r="P872" i="8"/>
  <c r="K872" i="8"/>
  <c r="L872" i="8"/>
  <c r="J873" i="8"/>
  <c r="P873" i="8"/>
  <c r="K873" i="8"/>
  <c r="L873" i="8"/>
  <c r="J874" i="8"/>
  <c r="P874" i="8"/>
  <c r="K874" i="8"/>
  <c r="L874" i="8"/>
  <c r="J875" i="8"/>
  <c r="P875" i="8"/>
  <c r="K875" i="8"/>
  <c r="L875" i="8"/>
  <c r="J876" i="8"/>
  <c r="P876" i="8"/>
  <c r="K876" i="8"/>
  <c r="J877" i="8"/>
  <c r="P877" i="8"/>
  <c r="K877" i="8"/>
  <c r="L877" i="8"/>
  <c r="J878" i="8"/>
  <c r="P878" i="8"/>
  <c r="K878" i="8"/>
  <c r="J879" i="8"/>
  <c r="P879" i="8"/>
  <c r="K879" i="8"/>
  <c r="L879" i="8"/>
  <c r="J880" i="8"/>
  <c r="P880" i="8"/>
  <c r="K880" i="8"/>
  <c r="L880" i="8"/>
  <c r="J881" i="8"/>
  <c r="P881" i="8"/>
  <c r="K881" i="8"/>
  <c r="L881" i="8"/>
  <c r="J882" i="8"/>
  <c r="P882" i="8"/>
  <c r="K882" i="8"/>
  <c r="L882" i="8"/>
  <c r="J883" i="8"/>
  <c r="P883" i="8"/>
  <c r="K883" i="8"/>
  <c r="L883" i="8"/>
  <c r="J884" i="8"/>
  <c r="P884" i="8"/>
  <c r="K884" i="8"/>
  <c r="L884" i="8"/>
  <c r="J885" i="8"/>
  <c r="P885" i="8"/>
  <c r="K885" i="8"/>
  <c r="L885" i="8"/>
  <c r="J886" i="8"/>
  <c r="P886" i="8"/>
  <c r="K886" i="8"/>
  <c r="L886" i="8"/>
  <c r="J887" i="8"/>
  <c r="P887" i="8"/>
  <c r="K887" i="8"/>
  <c r="L887" i="8"/>
  <c r="J888" i="8"/>
  <c r="P888" i="8"/>
  <c r="K888" i="8"/>
  <c r="L888" i="8"/>
  <c r="J889" i="8"/>
  <c r="P889" i="8"/>
  <c r="K889" i="8"/>
  <c r="J890" i="8"/>
  <c r="P890" i="8"/>
  <c r="K890" i="8"/>
  <c r="L890" i="8"/>
  <c r="J891" i="8"/>
  <c r="P891" i="8"/>
  <c r="K891" i="8"/>
  <c r="J892" i="8"/>
  <c r="P892" i="8"/>
  <c r="K892" i="8"/>
  <c r="L892" i="8"/>
  <c r="J893" i="8"/>
  <c r="P893" i="8"/>
  <c r="K893" i="8"/>
  <c r="L893" i="8"/>
  <c r="J894" i="8"/>
  <c r="P894" i="8"/>
  <c r="K894" i="8"/>
  <c r="L894" i="8"/>
  <c r="J895" i="8"/>
  <c r="P895" i="8"/>
  <c r="K895" i="8"/>
  <c r="L895" i="8"/>
  <c r="J896" i="8"/>
  <c r="P896" i="8"/>
  <c r="K896" i="8"/>
  <c r="L896" i="8"/>
  <c r="J897" i="8"/>
  <c r="P897" i="8"/>
  <c r="K897" i="8"/>
  <c r="L897" i="8"/>
  <c r="J898" i="8"/>
  <c r="P898" i="8"/>
  <c r="K898" i="8"/>
  <c r="L898" i="8"/>
  <c r="J899" i="8"/>
  <c r="P899" i="8"/>
  <c r="K899" i="8"/>
  <c r="L899" i="8"/>
  <c r="J900" i="8"/>
  <c r="P900" i="8"/>
  <c r="K900" i="8"/>
  <c r="L900" i="8"/>
  <c r="J901" i="8"/>
  <c r="P901" i="8"/>
  <c r="K901" i="8"/>
  <c r="J902" i="8"/>
  <c r="P902" i="8"/>
  <c r="K902" i="8"/>
  <c r="J903" i="8"/>
  <c r="P903" i="8"/>
  <c r="K903" i="8"/>
  <c r="J904" i="8"/>
  <c r="P904" i="8"/>
  <c r="K904" i="8"/>
  <c r="J905" i="8"/>
  <c r="P905" i="8"/>
  <c r="K905" i="8"/>
  <c r="L905" i="8"/>
  <c r="J906" i="8"/>
  <c r="P906" i="8"/>
  <c r="K906" i="8"/>
  <c r="J907" i="8"/>
  <c r="P907" i="8"/>
  <c r="K907" i="8"/>
  <c r="L907" i="8"/>
  <c r="J908" i="8"/>
  <c r="P908" i="8"/>
  <c r="K908" i="8"/>
  <c r="L908" i="8"/>
  <c r="J909" i="8"/>
  <c r="P909" i="8"/>
  <c r="K909" i="8"/>
  <c r="J910" i="8"/>
  <c r="P910" i="8"/>
  <c r="K910" i="8"/>
  <c r="J911" i="8"/>
  <c r="P911" i="8"/>
  <c r="K911" i="8"/>
  <c r="L911" i="8"/>
  <c r="J912" i="8"/>
  <c r="P912" i="8"/>
  <c r="K912" i="8"/>
  <c r="L912" i="8"/>
  <c r="J913" i="8"/>
  <c r="P913" i="8"/>
  <c r="K913" i="8"/>
  <c r="L913" i="8"/>
  <c r="J914" i="8"/>
  <c r="P914" i="8"/>
  <c r="K914" i="8"/>
  <c r="L914" i="8"/>
  <c r="J915" i="8"/>
  <c r="P915" i="8"/>
  <c r="K915" i="8"/>
  <c r="J916" i="8"/>
  <c r="P916" i="8"/>
  <c r="K916" i="8"/>
  <c r="L916" i="8"/>
  <c r="J917" i="8"/>
  <c r="P917" i="8"/>
  <c r="K917" i="8"/>
  <c r="L917" i="8"/>
  <c r="J918" i="8"/>
  <c r="P918" i="8"/>
  <c r="K918" i="8"/>
  <c r="L918" i="8"/>
  <c r="J919" i="8"/>
  <c r="P919" i="8"/>
  <c r="K919" i="8"/>
  <c r="L919" i="8"/>
  <c r="J920" i="8"/>
  <c r="P920" i="8"/>
  <c r="K920" i="8"/>
  <c r="L920" i="8"/>
  <c r="J921" i="8"/>
  <c r="P921" i="8"/>
  <c r="K921" i="8"/>
  <c r="L921" i="8"/>
  <c r="J922" i="8"/>
  <c r="P922" i="8"/>
  <c r="K922" i="8"/>
  <c r="L922" i="8"/>
  <c r="J923" i="8"/>
  <c r="P923" i="8"/>
  <c r="K923" i="8"/>
  <c r="L923" i="8"/>
  <c r="J924" i="8"/>
  <c r="P924" i="8"/>
  <c r="K924" i="8"/>
  <c r="L924" i="8"/>
  <c r="J925" i="8"/>
  <c r="P925" i="8"/>
  <c r="K925" i="8"/>
  <c r="L925" i="8"/>
  <c r="J926" i="8"/>
  <c r="P926" i="8"/>
  <c r="K926" i="8"/>
  <c r="L926" i="8"/>
  <c r="J927" i="8"/>
  <c r="P927" i="8"/>
  <c r="K927" i="8"/>
  <c r="L927" i="8"/>
  <c r="J928" i="8"/>
  <c r="P928" i="8"/>
  <c r="K928" i="8"/>
  <c r="L928" i="8"/>
  <c r="J929" i="8"/>
  <c r="P929" i="8"/>
  <c r="K929" i="8"/>
  <c r="J930" i="8"/>
  <c r="P930" i="8"/>
  <c r="K930" i="8"/>
  <c r="J931" i="8"/>
  <c r="P931" i="8"/>
  <c r="K931" i="8"/>
  <c r="J932" i="8"/>
  <c r="P932" i="8"/>
  <c r="K932" i="8"/>
  <c r="J933" i="8"/>
  <c r="P933" i="8"/>
  <c r="K933" i="8"/>
  <c r="L933" i="8"/>
  <c r="J934" i="8"/>
  <c r="P934" i="8"/>
  <c r="K934" i="8"/>
  <c r="L934" i="8"/>
  <c r="J935" i="8"/>
  <c r="P935" i="8"/>
  <c r="K935" i="8"/>
  <c r="L935" i="8"/>
  <c r="J936" i="8"/>
  <c r="P936" i="8"/>
  <c r="K936" i="8"/>
  <c r="L936" i="8"/>
  <c r="J937" i="8"/>
  <c r="P937" i="8"/>
  <c r="K937" i="8"/>
  <c r="L937" i="8"/>
  <c r="J938" i="8"/>
  <c r="P938" i="8"/>
  <c r="K938" i="8"/>
  <c r="L938" i="8"/>
  <c r="J939" i="8"/>
  <c r="P939" i="8"/>
  <c r="K939" i="8"/>
  <c r="L939" i="8"/>
  <c r="J940" i="8"/>
  <c r="P940" i="8"/>
  <c r="K940" i="8"/>
  <c r="J941" i="8"/>
  <c r="P941" i="8"/>
  <c r="K941" i="8"/>
  <c r="L941" i="8"/>
  <c r="J942" i="8"/>
  <c r="P942" i="8"/>
  <c r="K942" i="8"/>
  <c r="J943" i="8"/>
  <c r="P943" i="8"/>
  <c r="K943" i="8"/>
  <c r="L943" i="8"/>
  <c r="J944" i="8"/>
  <c r="P944" i="8"/>
  <c r="K944" i="8"/>
  <c r="L944" i="8"/>
  <c r="J945" i="8"/>
  <c r="P945" i="8"/>
  <c r="K945" i="8"/>
  <c r="L945" i="8"/>
  <c r="J946" i="8"/>
  <c r="P946" i="8"/>
  <c r="K946" i="8"/>
  <c r="L946" i="8"/>
  <c r="J947" i="8"/>
  <c r="P947" i="8"/>
  <c r="K947" i="8"/>
  <c r="L947" i="8"/>
  <c r="J948" i="8"/>
  <c r="P948" i="8"/>
  <c r="K948" i="8"/>
  <c r="L948" i="8"/>
  <c r="J949" i="8"/>
  <c r="P949" i="8"/>
  <c r="K949" i="8"/>
  <c r="L949" i="8"/>
  <c r="J950" i="8"/>
  <c r="P950" i="8"/>
  <c r="K950" i="8"/>
  <c r="L950" i="8"/>
  <c r="J951" i="8"/>
  <c r="P951" i="8"/>
  <c r="K951" i="8"/>
  <c r="L951" i="8"/>
  <c r="J952" i="8"/>
  <c r="P952" i="8"/>
  <c r="K952" i="8"/>
  <c r="L952" i="8"/>
  <c r="J953" i="8"/>
  <c r="P953" i="8"/>
  <c r="K953" i="8"/>
  <c r="J954" i="8"/>
  <c r="P954" i="8"/>
  <c r="K954" i="8"/>
  <c r="J955" i="8"/>
  <c r="P955" i="8"/>
  <c r="K955" i="8"/>
  <c r="J956" i="8"/>
  <c r="P956" i="8"/>
  <c r="K956" i="8"/>
  <c r="L956" i="8"/>
  <c r="J957" i="8"/>
  <c r="P957" i="8"/>
  <c r="K957" i="8"/>
  <c r="L957" i="8"/>
  <c r="J958" i="8"/>
  <c r="P958" i="8"/>
  <c r="K958" i="8"/>
  <c r="L958" i="8"/>
  <c r="J959" i="8"/>
  <c r="P959" i="8"/>
  <c r="K959" i="8"/>
  <c r="L959" i="8"/>
  <c r="J960" i="8"/>
  <c r="P960" i="8"/>
  <c r="K960" i="8"/>
  <c r="L960" i="8"/>
  <c r="J961" i="8"/>
  <c r="P961" i="8"/>
  <c r="K961" i="8"/>
  <c r="L961" i="8"/>
  <c r="J962" i="8"/>
  <c r="P962" i="8"/>
  <c r="K962" i="8"/>
  <c r="L962" i="8"/>
  <c r="J963" i="8"/>
  <c r="P963" i="8"/>
  <c r="K963" i="8"/>
  <c r="L963" i="8"/>
  <c r="J964" i="8"/>
  <c r="P964" i="8"/>
  <c r="K964" i="8"/>
  <c r="L964" i="8"/>
  <c r="J965" i="8"/>
  <c r="P965" i="8"/>
  <c r="K965" i="8"/>
  <c r="L965" i="8"/>
  <c r="J966" i="8"/>
  <c r="P966" i="8"/>
  <c r="K966" i="8"/>
  <c r="J967" i="8"/>
  <c r="P967" i="8"/>
  <c r="K967" i="8"/>
  <c r="J968" i="8"/>
  <c r="P968" i="8"/>
  <c r="K968" i="8"/>
  <c r="J969" i="8"/>
  <c r="P969" i="8"/>
  <c r="K969" i="8"/>
  <c r="J970" i="8"/>
  <c r="P970" i="8"/>
  <c r="K970" i="8"/>
  <c r="L970" i="8"/>
  <c r="J971" i="8"/>
  <c r="P971" i="8"/>
  <c r="K971" i="8"/>
  <c r="L971" i="8"/>
  <c r="J972" i="8"/>
  <c r="P972" i="8"/>
  <c r="K972" i="8"/>
  <c r="L972" i="8"/>
  <c r="J973" i="8"/>
  <c r="P973" i="8"/>
  <c r="K973" i="8"/>
  <c r="J974" i="8"/>
  <c r="P974" i="8"/>
  <c r="K974" i="8"/>
  <c r="J975" i="8"/>
  <c r="P975" i="8"/>
  <c r="K975" i="8"/>
  <c r="L975" i="8"/>
  <c r="J976" i="8"/>
  <c r="P976" i="8"/>
  <c r="K976" i="8"/>
  <c r="L976" i="8"/>
  <c r="J977" i="8"/>
  <c r="P977" i="8"/>
  <c r="K977" i="8"/>
  <c r="L977" i="8"/>
  <c r="J978" i="8"/>
  <c r="P978" i="8"/>
  <c r="K978" i="8"/>
  <c r="L978" i="8"/>
  <c r="J979" i="8"/>
  <c r="P979" i="8"/>
  <c r="K979" i="8"/>
  <c r="L979" i="8"/>
  <c r="J980" i="8"/>
  <c r="P980" i="8"/>
  <c r="K980" i="8"/>
  <c r="J981" i="8"/>
  <c r="P981" i="8"/>
  <c r="K981" i="8"/>
  <c r="L981" i="8"/>
  <c r="J982" i="8"/>
  <c r="P982" i="8"/>
  <c r="K982" i="8"/>
  <c r="L982" i="8"/>
  <c r="J983" i="8"/>
  <c r="P983" i="8"/>
  <c r="K983" i="8"/>
  <c r="L983" i="8"/>
  <c r="J984" i="8"/>
  <c r="P984" i="8"/>
  <c r="K984" i="8"/>
  <c r="L984" i="8"/>
  <c r="J985" i="8"/>
  <c r="P985" i="8"/>
  <c r="K985" i="8"/>
  <c r="L985" i="8"/>
  <c r="J986" i="8"/>
  <c r="P986" i="8"/>
  <c r="K986" i="8"/>
  <c r="L986" i="8"/>
  <c r="J987" i="8"/>
  <c r="P987" i="8"/>
  <c r="K987" i="8"/>
  <c r="L987" i="8"/>
  <c r="J988" i="8"/>
  <c r="P988" i="8"/>
  <c r="K988" i="8"/>
  <c r="L988" i="8"/>
  <c r="J989" i="8"/>
  <c r="P989" i="8"/>
  <c r="K989" i="8"/>
  <c r="L989" i="8"/>
  <c r="J990" i="8"/>
  <c r="P990" i="8"/>
  <c r="K990" i="8"/>
  <c r="L990" i="8"/>
  <c r="J991" i="8"/>
  <c r="P991" i="8"/>
  <c r="K991" i="8"/>
  <c r="L991" i="8"/>
  <c r="J992" i="8"/>
  <c r="P992" i="8"/>
  <c r="K992" i="8"/>
  <c r="L992" i="8"/>
  <c r="J993" i="8"/>
  <c r="P993" i="8"/>
  <c r="K993" i="8"/>
  <c r="L993" i="8"/>
  <c r="J994" i="8"/>
  <c r="P994" i="8"/>
  <c r="K994" i="8"/>
  <c r="L994" i="8"/>
  <c r="J995" i="8"/>
  <c r="P995" i="8"/>
  <c r="K995" i="8"/>
  <c r="L995" i="8"/>
  <c r="J996" i="8"/>
  <c r="P996" i="8"/>
  <c r="K996" i="8"/>
  <c r="L996" i="8"/>
  <c r="J997" i="8"/>
  <c r="P997" i="8"/>
  <c r="K997" i="8"/>
  <c r="L997" i="8"/>
  <c r="J998" i="8"/>
  <c r="P998" i="8"/>
  <c r="K998" i="8"/>
  <c r="J999" i="8"/>
  <c r="P999" i="8"/>
  <c r="K999" i="8"/>
  <c r="J1000" i="8"/>
  <c r="P1000" i="8"/>
  <c r="K1000" i="8"/>
  <c r="J1001" i="8"/>
  <c r="P1001" i="8"/>
  <c r="K1001" i="8"/>
  <c r="L1001" i="8"/>
  <c r="J1002" i="8"/>
  <c r="P1002" i="8"/>
  <c r="K1002" i="8"/>
  <c r="J1003" i="8"/>
  <c r="P1003" i="8"/>
  <c r="K1003" i="8"/>
  <c r="L1003" i="8"/>
  <c r="J1004" i="8"/>
  <c r="P1004" i="8"/>
  <c r="K1004" i="8"/>
  <c r="L1004" i="8"/>
  <c r="J1005" i="8"/>
  <c r="P1005" i="8"/>
  <c r="K1005" i="8"/>
  <c r="L1005" i="8"/>
  <c r="J1006" i="8"/>
  <c r="P1006" i="8"/>
  <c r="K1006" i="8"/>
  <c r="L1006" i="8"/>
  <c r="J1007" i="8"/>
  <c r="P1007" i="8"/>
  <c r="K1007" i="8"/>
  <c r="L1007" i="8"/>
  <c r="J1008" i="8"/>
  <c r="P1008" i="8"/>
  <c r="K1008" i="8"/>
  <c r="L1008" i="8"/>
  <c r="J1009" i="8"/>
  <c r="P1009" i="8"/>
  <c r="K1009" i="8"/>
  <c r="L1009" i="8"/>
  <c r="J1010" i="8"/>
  <c r="P1010" i="8"/>
  <c r="K1010" i="8"/>
  <c r="L1010" i="8"/>
  <c r="J1011" i="8"/>
  <c r="P1011" i="8"/>
  <c r="K1011" i="8"/>
  <c r="J1012" i="8"/>
  <c r="P1012" i="8"/>
  <c r="K1012" i="8"/>
  <c r="J1013" i="8"/>
  <c r="P1013" i="8"/>
  <c r="K1013" i="8"/>
  <c r="L1013" i="8"/>
  <c r="J1014" i="8"/>
  <c r="P1014" i="8"/>
  <c r="K1014" i="8"/>
  <c r="L1014" i="8"/>
  <c r="J1015" i="8"/>
  <c r="P1015" i="8"/>
  <c r="K1015" i="8"/>
  <c r="L1015" i="8"/>
  <c r="J1016" i="8"/>
  <c r="P1016" i="8"/>
  <c r="K1016" i="8"/>
  <c r="L1016" i="8"/>
  <c r="J1017" i="8"/>
  <c r="P1017" i="8"/>
  <c r="K1017" i="8"/>
  <c r="L1017" i="8"/>
  <c r="J1018" i="8"/>
  <c r="P1018" i="8"/>
  <c r="K1018" i="8"/>
  <c r="L1018" i="8"/>
  <c r="J1019" i="8"/>
  <c r="P1019" i="8"/>
  <c r="K1019" i="8"/>
  <c r="L1019" i="8"/>
  <c r="J1020" i="8"/>
  <c r="P1020" i="8"/>
  <c r="K1020" i="8"/>
  <c r="L1020" i="8"/>
  <c r="J1021" i="8"/>
  <c r="P1021" i="8"/>
  <c r="K1021" i="8"/>
  <c r="J1022" i="8"/>
  <c r="P1022" i="8"/>
  <c r="K1022" i="8"/>
  <c r="L1022" i="8"/>
  <c r="J1023" i="8"/>
  <c r="P1023" i="8"/>
  <c r="K1023" i="8"/>
  <c r="L1023" i="8"/>
  <c r="J1024" i="8"/>
  <c r="P1024" i="8"/>
  <c r="K1024" i="8"/>
  <c r="L1024" i="8"/>
  <c r="J1025" i="8"/>
  <c r="P1025" i="8"/>
  <c r="K1025" i="8"/>
  <c r="L1025" i="8"/>
  <c r="J1026" i="8"/>
  <c r="P1026" i="8"/>
  <c r="K1026" i="8"/>
  <c r="L1026" i="8"/>
  <c r="J1027" i="8"/>
  <c r="P1027" i="8"/>
  <c r="K1027" i="8"/>
  <c r="L1027" i="8"/>
  <c r="J1028" i="8"/>
  <c r="P1028" i="8"/>
  <c r="K1028" i="8"/>
  <c r="L1028" i="8"/>
  <c r="J1029" i="8"/>
  <c r="P1029" i="8"/>
  <c r="K1029" i="8"/>
  <c r="L1029" i="8"/>
  <c r="J1030" i="8"/>
  <c r="P1030" i="8"/>
  <c r="K1030" i="8"/>
  <c r="L1030" i="8"/>
  <c r="J1031" i="8"/>
  <c r="P1031" i="8"/>
  <c r="K1031" i="8"/>
  <c r="J1032" i="8"/>
  <c r="P1032" i="8"/>
  <c r="K1032" i="8"/>
  <c r="J1033" i="8"/>
  <c r="P1033" i="8"/>
  <c r="K1033" i="8"/>
  <c r="J1034" i="8"/>
  <c r="P1034" i="8"/>
  <c r="K1034" i="8"/>
  <c r="J1035" i="8"/>
  <c r="P1035" i="8"/>
  <c r="K1035" i="8"/>
  <c r="L1035" i="8"/>
  <c r="J1036" i="8"/>
  <c r="P1036" i="8"/>
  <c r="K1036" i="8"/>
  <c r="L1036" i="8"/>
  <c r="J1037" i="8"/>
  <c r="P1037" i="8"/>
  <c r="K1037" i="8"/>
  <c r="L1037" i="8"/>
  <c r="J1038" i="8"/>
  <c r="P1038" i="8"/>
  <c r="K1038" i="8"/>
  <c r="L1038" i="8"/>
  <c r="J1039" i="8"/>
  <c r="P1039" i="8"/>
  <c r="K1039" i="8"/>
  <c r="L1039" i="8"/>
  <c r="J1040" i="8"/>
  <c r="P1040" i="8"/>
  <c r="K1040" i="8"/>
  <c r="L1040" i="8"/>
  <c r="J1041" i="8"/>
  <c r="P1041" i="8"/>
  <c r="K1041" i="8"/>
  <c r="L1041" i="8"/>
  <c r="J1042" i="8"/>
  <c r="P1042" i="8"/>
  <c r="K1042" i="8"/>
  <c r="L1042" i="8"/>
  <c r="J1043" i="8"/>
  <c r="P1043" i="8"/>
  <c r="K1043" i="8"/>
  <c r="L1043" i="8"/>
  <c r="J1044" i="8"/>
  <c r="P1044" i="8"/>
  <c r="K1044" i="8"/>
  <c r="J1045" i="8"/>
  <c r="P1045" i="8"/>
  <c r="K1045" i="8"/>
  <c r="L1045" i="8"/>
  <c r="J1046" i="8"/>
  <c r="P1046" i="8"/>
  <c r="K1046" i="8"/>
  <c r="L1046" i="8"/>
  <c r="J1047" i="8"/>
  <c r="P1047" i="8"/>
  <c r="K1047" i="8"/>
  <c r="L1047" i="8"/>
  <c r="J1048" i="8"/>
  <c r="P1048" i="8"/>
  <c r="K1048" i="8"/>
  <c r="L1048" i="8"/>
  <c r="J1049" i="8"/>
  <c r="P1049" i="8"/>
  <c r="K1049" i="8"/>
  <c r="L1049" i="8"/>
  <c r="J1050" i="8"/>
  <c r="P1050" i="8"/>
  <c r="K1050" i="8"/>
  <c r="L1050" i="8"/>
  <c r="J1051" i="8"/>
  <c r="P1051" i="8"/>
  <c r="K1051" i="8"/>
  <c r="L1051" i="8"/>
  <c r="J1052" i="8"/>
  <c r="P1052" i="8"/>
  <c r="K1052" i="8"/>
  <c r="L1052" i="8"/>
  <c r="J1053" i="8"/>
  <c r="P1053" i="8"/>
  <c r="K1053" i="8"/>
  <c r="J1054" i="8"/>
  <c r="P1054" i="8"/>
  <c r="K1054" i="8"/>
  <c r="L1054" i="8"/>
  <c r="J1055" i="8"/>
  <c r="P1055" i="8"/>
  <c r="K1055" i="8"/>
  <c r="L1055" i="8"/>
  <c r="J1056" i="8"/>
  <c r="P1056" i="8"/>
  <c r="K1056" i="8"/>
  <c r="L1056" i="8"/>
  <c r="J1057" i="8"/>
  <c r="P1057" i="8"/>
  <c r="K1057" i="8"/>
  <c r="L1057" i="8"/>
  <c r="J1058" i="8"/>
  <c r="P1058" i="8"/>
  <c r="K1058" i="8"/>
  <c r="L1058" i="8"/>
  <c r="J1059" i="8"/>
  <c r="P1059" i="8"/>
  <c r="K1059" i="8"/>
  <c r="L1059" i="8"/>
  <c r="J1060" i="8"/>
  <c r="P1060" i="8"/>
  <c r="K1060" i="8"/>
  <c r="L1060" i="8"/>
  <c r="J1061" i="8"/>
  <c r="P1061" i="8"/>
  <c r="K1061" i="8"/>
  <c r="L1061" i="8"/>
  <c r="J1062" i="8"/>
  <c r="P1062" i="8"/>
  <c r="K1062" i="8"/>
  <c r="J1063" i="8"/>
  <c r="P1063" i="8"/>
  <c r="K1063" i="8"/>
  <c r="J1064" i="8"/>
  <c r="P1064" i="8"/>
  <c r="K1064" i="8"/>
  <c r="J1065" i="8"/>
  <c r="P1065" i="8"/>
  <c r="K1065" i="8"/>
  <c r="L1065" i="8"/>
  <c r="J1066" i="8"/>
  <c r="P1066" i="8"/>
  <c r="K1066" i="8"/>
  <c r="J1067" i="8"/>
  <c r="P1067" i="8"/>
  <c r="K1067" i="8"/>
  <c r="L1067" i="8"/>
  <c r="J1068" i="8"/>
  <c r="P1068" i="8"/>
  <c r="K1068" i="8"/>
  <c r="L1068" i="8"/>
  <c r="J1069" i="8"/>
  <c r="P1069" i="8"/>
  <c r="K1069" i="8"/>
  <c r="L1069" i="8"/>
  <c r="J1070" i="8"/>
  <c r="P1070" i="8"/>
  <c r="K1070" i="8"/>
  <c r="L1070" i="8"/>
  <c r="J1071" i="8"/>
  <c r="P1071" i="8"/>
  <c r="K1071" i="8"/>
  <c r="L1071" i="8"/>
  <c r="J1072" i="8"/>
  <c r="P1072" i="8"/>
  <c r="K1072" i="8"/>
  <c r="L1072" i="8"/>
  <c r="J1073" i="8"/>
  <c r="P1073" i="8"/>
  <c r="K1073" i="8"/>
  <c r="L1073" i="8"/>
  <c r="J1074" i="8"/>
  <c r="P1074" i="8"/>
  <c r="K1074" i="8"/>
  <c r="L1074" i="8"/>
  <c r="J1075" i="8"/>
  <c r="P1075" i="8"/>
  <c r="K1075" i="8"/>
  <c r="J1076" i="8"/>
  <c r="P1076" i="8"/>
  <c r="K1076" i="8"/>
  <c r="L1076" i="8"/>
  <c r="J1077" i="8"/>
  <c r="P1077" i="8"/>
  <c r="K1077" i="8"/>
  <c r="L1077" i="8"/>
  <c r="J1078" i="8"/>
  <c r="P1078" i="8"/>
  <c r="K1078" i="8"/>
  <c r="L1078" i="8"/>
  <c r="J1079" i="8"/>
  <c r="P1079" i="8"/>
  <c r="K1079" i="8"/>
  <c r="L1079" i="8"/>
  <c r="J1080" i="8"/>
  <c r="P1080" i="8"/>
  <c r="K1080" i="8"/>
  <c r="L1080" i="8"/>
  <c r="J1081" i="8"/>
  <c r="P1081" i="8"/>
  <c r="K1081" i="8"/>
  <c r="L1081" i="8"/>
  <c r="J1082" i="8"/>
  <c r="P1082" i="8"/>
  <c r="K1082" i="8"/>
  <c r="L1082" i="8"/>
  <c r="J1083" i="8"/>
  <c r="P1083" i="8"/>
  <c r="K1083" i="8"/>
  <c r="L1083" i="8"/>
  <c r="J1084" i="8"/>
  <c r="P1084" i="8"/>
  <c r="K1084" i="8"/>
  <c r="L1084" i="8"/>
  <c r="J1085" i="8"/>
  <c r="P1085" i="8"/>
  <c r="K1085" i="8"/>
  <c r="J1086" i="8"/>
  <c r="P1086" i="8"/>
  <c r="K1086" i="8"/>
  <c r="L1086" i="8"/>
  <c r="J1087" i="8"/>
  <c r="P1087" i="8"/>
  <c r="K1087" i="8"/>
  <c r="L1087" i="8"/>
  <c r="J1088" i="8"/>
  <c r="P1088" i="8"/>
  <c r="K1088" i="8"/>
  <c r="L1088" i="8"/>
  <c r="J1089" i="8"/>
  <c r="P1089" i="8"/>
  <c r="K1089" i="8"/>
  <c r="L1089" i="8"/>
  <c r="J1090" i="8"/>
  <c r="P1090" i="8"/>
  <c r="K1090" i="8"/>
  <c r="L1090" i="8"/>
  <c r="J1091" i="8"/>
  <c r="P1091" i="8"/>
  <c r="K1091" i="8"/>
  <c r="L1091" i="8"/>
  <c r="J1092" i="8"/>
  <c r="P1092" i="8"/>
  <c r="K1092" i="8"/>
  <c r="L1092" i="8"/>
  <c r="J1093" i="8"/>
  <c r="P1093" i="8"/>
  <c r="K1093" i="8"/>
  <c r="L1093" i="8"/>
  <c r="J1094" i="8"/>
  <c r="P1094" i="8"/>
  <c r="K1094" i="8"/>
  <c r="L1094" i="8"/>
  <c r="J1095" i="8"/>
  <c r="P1095" i="8"/>
  <c r="K1095" i="8"/>
  <c r="L1095" i="8"/>
  <c r="J1096" i="8"/>
  <c r="P1096" i="8"/>
  <c r="K1096" i="8"/>
  <c r="L1096" i="8"/>
  <c r="J1097" i="8"/>
  <c r="P1097" i="8"/>
  <c r="K1097" i="8"/>
  <c r="L1097" i="8"/>
  <c r="J1098" i="8"/>
  <c r="P1098" i="8"/>
  <c r="K1098" i="8"/>
  <c r="L1098" i="8"/>
  <c r="J1099" i="8"/>
  <c r="P1099" i="8"/>
  <c r="K1099" i="8"/>
  <c r="L1099" i="8"/>
  <c r="J1100" i="8"/>
  <c r="P1100" i="8"/>
  <c r="K1100" i="8"/>
  <c r="L1100" i="8"/>
  <c r="J1101" i="8"/>
  <c r="P1101" i="8"/>
  <c r="K1101" i="8"/>
  <c r="L1101" i="8"/>
  <c r="J1102" i="8"/>
  <c r="P1102" i="8"/>
  <c r="K1102" i="8"/>
  <c r="L1102" i="8"/>
  <c r="J1103" i="8"/>
  <c r="P1103" i="8"/>
  <c r="K1103" i="8"/>
  <c r="L1103" i="8"/>
  <c r="J1104" i="8"/>
  <c r="P1104" i="8"/>
  <c r="K1104" i="8"/>
  <c r="L1104" i="8"/>
  <c r="J1105" i="8"/>
  <c r="P1105" i="8"/>
  <c r="K1105" i="8"/>
  <c r="L1105" i="8"/>
  <c r="J1106" i="8"/>
  <c r="P1106" i="8"/>
  <c r="K1106" i="8"/>
  <c r="L1106" i="8"/>
  <c r="J1107" i="8"/>
  <c r="P1107" i="8"/>
  <c r="K1107" i="8"/>
  <c r="L1107" i="8"/>
  <c r="J1108" i="8"/>
  <c r="P1108" i="8"/>
  <c r="K1108" i="8"/>
  <c r="L1108" i="8"/>
  <c r="J1109" i="8"/>
  <c r="P1109" i="8"/>
  <c r="K1109" i="8"/>
  <c r="L1109" i="8"/>
  <c r="J1110" i="8"/>
  <c r="P1110" i="8"/>
  <c r="K1110" i="8"/>
  <c r="L1110" i="8"/>
  <c r="J1111" i="8"/>
  <c r="P1111" i="8"/>
  <c r="K1111" i="8"/>
  <c r="L1111" i="8"/>
  <c r="J1112" i="8"/>
  <c r="P1112" i="8"/>
  <c r="K1112" i="8"/>
  <c r="L1112" i="8"/>
  <c r="J1113" i="8"/>
  <c r="P1113" i="8"/>
  <c r="K1113" i="8"/>
  <c r="L1113" i="8"/>
  <c r="J1114" i="8"/>
  <c r="P1114" i="8"/>
  <c r="K1114" i="8"/>
  <c r="L1114" i="8"/>
  <c r="J1115" i="8"/>
  <c r="P1115" i="8"/>
  <c r="K1115" i="8"/>
  <c r="L1115" i="8"/>
  <c r="J1116" i="8"/>
  <c r="P1116" i="8"/>
  <c r="K1116" i="8"/>
  <c r="L1116" i="8"/>
  <c r="J1117" i="8"/>
  <c r="P1117" i="8"/>
  <c r="K1117" i="8"/>
  <c r="L1117" i="8"/>
  <c r="J1118" i="8"/>
  <c r="P1118" i="8"/>
  <c r="K1118" i="8"/>
  <c r="L1118" i="8"/>
  <c r="J1119" i="8"/>
  <c r="P1119" i="8"/>
  <c r="K1119" i="8"/>
  <c r="L1119" i="8"/>
  <c r="J1120" i="8"/>
  <c r="P1120" i="8"/>
  <c r="K1120" i="8"/>
  <c r="L1120" i="8"/>
  <c r="J1121" i="8"/>
  <c r="P1121" i="8"/>
  <c r="K1121" i="8"/>
  <c r="L1121" i="8"/>
  <c r="J1122" i="8"/>
  <c r="P1122" i="8"/>
  <c r="K1122" i="8"/>
  <c r="L1122" i="8"/>
  <c r="J1123" i="8"/>
  <c r="P1123" i="8"/>
  <c r="K1123" i="8"/>
  <c r="L1123" i="8"/>
  <c r="J1124" i="8"/>
  <c r="P1124" i="8"/>
  <c r="K1124" i="8"/>
  <c r="L1124" i="8"/>
  <c r="J1125" i="8"/>
  <c r="P1125" i="8"/>
  <c r="K1125" i="8"/>
  <c r="L1125" i="8"/>
  <c r="J1126" i="8"/>
  <c r="P1126" i="8"/>
  <c r="K1126" i="8"/>
  <c r="L1126" i="8"/>
  <c r="J1127" i="8"/>
  <c r="P1127" i="8"/>
  <c r="K1127" i="8"/>
  <c r="L1127" i="8"/>
  <c r="J1128" i="8"/>
  <c r="P1128" i="8"/>
  <c r="K1128" i="8"/>
  <c r="L1128" i="8"/>
  <c r="J1129" i="8"/>
  <c r="P1129" i="8"/>
  <c r="K1129" i="8"/>
  <c r="L1129" i="8"/>
  <c r="J1130" i="8"/>
  <c r="P1130" i="8"/>
  <c r="K1130" i="8"/>
  <c r="L1130" i="8"/>
  <c r="J1131" i="8"/>
  <c r="P1131" i="8"/>
  <c r="K1131" i="8"/>
  <c r="L1131" i="8"/>
  <c r="J1132" i="8"/>
  <c r="P1132" i="8"/>
  <c r="K1132" i="8"/>
  <c r="L1132" i="8"/>
  <c r="J1133" i="8"/>
  <c r="P1133" i="8"/>
  <c r="K1133" i="8"/>
  <c r="L1133" i="8"/>
  <c r="J1134" i="8"/>
  <c r="P1134" i="8"/>
  <c r="K1134" i="8"/>
  <c r="L1134" i="8"/>
  <c r="J1135" i="8"/>
  <c r="P1135" i="8"/>
  <c r="K1135" i="8"/>
  <c r="L1135" i="8"/>
  <c r="J1136" i="8"/>
  <c r="P1136" i="8"/>
  <c r="K1136" i="8"/>
  <c r="L1136" i="8"/>
  <c r="J1137" i="8"/>
  <c r="P1137" i="8"/>
  <c r="K1137" i="8"/>
  <c r="L1137" i="8"/>
  <c r="J1138" i="8"/>
  <c r="P1138" i="8"/>
  <c r="K1138" i="8"/>
  <c r="L1138" i="8"/>
  <c r="J1139" i="8"/>
  <c r="P1139" i="8"/>
  <c r="K1139" i="8"/>
  <c r="L1139" i="8"/>
  <c r="J1140" i="8"/>
  <c r="P1140" i="8"/>
  <c r="K1140" i="8"/>
  <c r="L1140" i="8"/>
  <c r="J1141" i="8"/>
  <c r="P1141" i="8"/>
  <c r="K1141" i="8"/>
  <c r="L1141" i="8"/>
  <c r="J1142" i="8"/>
  <c r="P1142" i="8"/>
  <c r="K1142" i="8"/>
  <c r="L1142" i="8"/>
  <c r="J1143" i="8"/>
  <c r="P1143" i="8"/>
  <c r="K1143" i="8"/>
  <c r="L1143" i="8"/>
  <c r="J1144" i="8"/>
  <c r="P1144" i="8"/>
  <c r="K1144" i="8"/>
  <c r="L1144" i="8"/>
  <c r="J1145" i="8"/>
  <c r="P1145" i="8"/>
  <c r="K1145" i="8"/>
  <c r="L1145" i="8"/>
  <c r="J1146" i="8"/>
  <c r="P1146" i="8"/>
  <c r="K1146" i="8"/>
  <c r="L1146" i="8"/>
  <c r="J1147" i="8"/>
  <c r="P1147" i="8"/>
  <c r="K1147" i="8"/>
  <c r="L1147" i="8"/>
  <c r="J1148" i="8"/>
  <c r="P1148" i="8"/>
  <c r="K1148" i="8"/>
  <c r="L1148" i="8"/>
  <c r="J1149" i="8"/>
  <c r="P1149" i="8"/>
  <c r="K1149" i="8"/>
  <c r="L1149" i="8"/>
  <c r="J1150" i="8"/>
  <c r="P1150" i="8"/>
  <c r="K1150" i="8"/>
  <c r="L1150" i="8"/>
  <c r="J1151" i="8"/>
  <c r="P1151" i="8"/>
  <c r="K1151" i="8"/>
  <c r="L1151" i="8"/>
  <c r="J1152" i="8"/>
  <c r="P1152" i="8"/>
  <c r="K1152" i="8"/>
  <c r="L1152" i="8"/>
  <c r="J1153" i="8"/>
  <c r="P1153" i="8"/>
  <c r="K1153" i="8"/>
  <c r="L1153" i="8"/>
  <c r="J1154" i="8"/>
  <c r="P1154" i="8"/>
  <c r="K1154" i="8"/>
  <c r="L1154" i="8"/>
  <c r="J1155" i="8"/>
  <c r="P1155" i="8"/>
  <c r="K1155" i="8"/>
  <c r="L1155" i="8"/>
  <c r="J1156" i="8"/>
  <c r="P1156" i="8"/>
  <c r="K1156" i="8"/>
  <c r="L1156" i="8"/>
  <c r="J1157" i="8"/>
  <c r="P1157" i="8"/>
  <c r="K1157" i="8"/>
  <c r="L1157" i="8"/>
  <c r="J1158" i="8"/>
  <c r="P1158" i="8"/>
  <c r="K1158" i="8"/>
  <c r="L1158" i="8"/>
  <c r="J1159" i="8"/>
  <c r="P1159" i="8"/>
  <c r="K1159" i="8"/>
  <c r="L1159" i="8"/>
  <c r="J1160" i="8"/>
  <c r="P1160" i="8"/>
  <c r="K1160" i="8"/>
  <c r="L1160" i="8"/>
  <c r="J1161" i="8"/>
  <c r="P1161" i="8"/>
  <c r="K1161" i="8"/>
  <c r="L1161" i="8"/>
  <c r="J1162" i="8"/>
  <c r="P1162" i="8"/>
  <c r="K1162" i="8"/>
  <c r="L1162" i="8"/>
  <c r="J1163" i="8"/>
  <c r="P1163" i="8"/>
  <c r="K1163" i="8"/>
  <c r="L1163" i="8"/>
  <c r="J1164" i="8"/>
  <c r="P1164" i="8"/>
  <c r="K1164" i="8"/>
  <c r="L1164" i="8"/>
  <c r="J1165" i="8"/>
  <c r="P1165" i="8"/>
  <c r="K1165" i="8"/>
  <c r="L1165" i="8"/>
  <c r="J1166" i="8"/>
  <c r="P1166" i="8"/>
  <c r="K1166" i="8"/>
  <c r="L1166" i="8"/>
  <c r="J1167" i="8"/>
  <c r="P1167" i="8"/>
  <c r="K1167" i="8"/>
  <c r="L1167" i="8"/>
  <c r="J1168" i="8"/>
  <c r="P1168" i="8"/>
  <c r="K1168" i="8"/>
  <c r="L1168" i="8"/>
  <c r="J1169" i="8"/>
  <c r="P1169" i="8"/>
  <c r="K1169" i="8"/>
  <c r="L1169" i="8"/>
  <c r="J1170" i="8"/>
  <c r="P1170" i="8"/>
  <c r="K1170" i="8"/>
  <c r="L1170" i="8"/>
  <c r="J1171" i="8"/>
  <c r="P1171" i="8"/>
  <c r="K1171" i="8"/>
  <c r="L1171" i="8"/>
  <c r="J1172" i="8"/>
  <c r="P1172" i="8"/>
  <c r="K1172" i="8"/>
  <c r="L1172" i="8"/>
  <c r="J1173" i="8"/>
  <c r="P1173" i="8"/>
  <c r="K1173" i="8"/>
  <c r="L1173" i="8"/>
  <c r="J1174" i="8"/>
  <c r="P1174" i="8"/>
  <c r="K1174" i="8"/>
  <c r="L1174" i="8"/>
  <c r="J1175" i="8"/>
  <c r="P1175" i="8"/>
  <c r="K1175" i="8"/>
  <c r="L1175" i="8"/>
  <c r="J1176" i="8"/>
  <c r="P1176" i="8"/>
  <c r="K1176" i="8"/>
  <c r="L1176" i="8"/>
  <c r="J1177" i="8"/>
  <c r="P1177" i="8"/>
  <c r="K1177" i="8"/>
  <c r="L1177" i="8"/>
  <c r="J1178" i="8"/>
  <c r="P1178" i="8"/>
  <c r="K1178" i="8"/>
  <c r="L1178" i="8"/>
  <c r="J1179" i="8"/>
  <c r="P1179" i="8"/>
  <c r="K1179" i="8"/>
  <c r="L1179" i="8"/>
  <c r="J1180" i="8"/>
  <c r="P1180" i="8"/>
  <c r="K1180" i="8"/>
  <c r="L1180" i="8"/>
  <c r="J1181" i="8"/>
  <c r="P1181" i="8"/>
  <c r="K1181" i="8"/>
  <c r="L1181" i="8"/>
  <c r="J1182" i="8"/>
  <c r="P1182" i="8"/>
  <c r="K1182" i="8"/>
  <c r="L1182" i="8"/>
  <c r="J1183" i="8"/>
  <c r="P1183" i="8"/>
  <c r="K1183" i="8"/>
  <c r="L1183" i="8"/>
  <c r="J1184" i="8"/>
  <c r="P1184" i="8"/>
  <c r="K1184" i="8"/>
  <c r="L1184" i="8"/>
  <c r="J1185" i="8"/>
  <c r="P1185" i="8"/>
  <c r="K1185" i="8"/>
  <c r="L1185" i="8"/>
  <c r="J1186" i="8"/>
  <c r="P1186" i="8"/>
  <c r="K1186" i="8"/>
  <c r="L1186" i="8"/>
  <c r="J1187" i="8"/>
  <c r="P1187" i="8"/>
  <c r="K1187" i="8"/>
  <c r="L1187" i="8"/>
  <c r="J1188" i="8"/>
  <c r="P1188" i="8"/>
  <c r="K1188" i="8"/>
  <c r="L1188" i="8"/>
  <c r="J1189" i="8"/>
  <c r="P1189" i="8"/>
  <c r="K1189" i="8"/>
  <c r="L1189" i="8"/>
  <c r="J1190" i="8"/>
  <c r="P1190" i="8"/>
  <c r="K1190" i="8"/>
  <c r="L1190" i="8"/>
  <c r="J1191" i="8"/>
  <c r="P1191" i="8"/>
  <c r="K1191" i="8"/>
  <c r="L1191" i="8"/>
  <c r="J1192" i="8"/>
  <c r="P1192" i="8"/>
  <c r="K1192" i="8"/>
  <c r="L1192" i="8"/>
  <c r="J1193" i="8"/>
  <c r="P1193" i="8"/>
  <c r="K1193" i="8"/>
  <c r="L1193" i="8"/>
  <c r="J1194" i="8"/>
  <c r="P1194" i="8"/>
  <c r="K1194" i="8"/>
  <c r="L1194" i="8"/>
  <c r="J1195" i="8"/>
  <c r="P1195" i="8"/>
  <c r="K1195" i="8"/>
  <c r="L1195" i="8"/>
  <c r="J1196" i="8"/>
  <c r="P1196" i="8"/>
  <c r="K1196" i="8"/>
  <c r="L1196" i="8"/>
  <c r="J1197" i="8"/>
  <c r="P1197" i="8"/>
  <c r="K1197" i="8"/>
  <c r="L1197" i="8"/>
  <c r="J1198" i="8"/>
  <c r="P1198" i="8"/>
  <c r="K1198" i="8"/>
  <c r="L1198" i="8"/>
  <c r="J1199" i="8"/>
  <c r="P1199" i="8"/>
  <c r="K1199" i="8"/>
  <c r="L1199" i="8"/>
  <c r="J1200" i="8"/>
  <c r="P1200" i="8"/>
  <c r="K1200" i="8"/>
  <c r="L1200" i="8"/>
  <c r="J1201" i="8"/>
  <c r="P1201" i="8"/>
  <c r="K1201" i="8"/>
  <c r="L1201" i="8"/>
  <c r="J1202" i="8"/>
  <c r="P1202" i="8"/>
  <c r="K1202" i="8"/>
  <c r="L1202" i="8"/>
  <c r="J1203" i="8"/>
  <c r="P1203" i="8"/>
  <c r="K1203" i="8"/>
  <c r="L1203" i="8"/>
  <c r="J1204" i="8"/>
  <c r="P1204" i="8"/>
  <c r="K1204" i="8"/>
  <c r="L1204" i="8"/>
  <c r="J1205" i="8"/>
  <c r="P1205" i="8"/>
  <c r="K1205" i="8"/>
  <c r="L1205" i="8"/>
  <c r="J1206" i="8"/>
  <c r="P1206" i="8"/>
  <c r="K1206" i="8"/>
  <c r="L1206" i="8"/>
  <c r="J1207" i="8"/>
  <c r="P1207" i="8"/>
  <c r="K1207" i="8"/>
  <c r="L1207" i="8"/>
  <c r="J1208" i="8"/>
  <c r="P1208" i="8"/>
  <c r="K1208" i="8"/>
  <c r="L1208" i="8"/>
  <c r="J1209" i="8"/>
  <c r="P1209" i="8"/>
  <c r="K1209" i="8"/>
  <c r="L1209" i="8"/>
  <c r="J1210" i="8"/>
  <c r="P1210" i="8"/>
  <c r="K1210" i="8"/>
  <c r="L1210" i="8"/>
  <c r="J1211" i="8"/>
  <c r="P1211" i="8"/>
  <c r="K1211" i="8"/>
  <c r="L1211" i="8"/>
  <c r="J1212" i="8"/>
  <c r="P1212" i="8"/>
  <c r="K1212" i="8"/>
  <c r="L1212" i="8"/>
  <c r="J1213" i="8"/>
  <c r="P1213" i="8"/>
  <c r="K1213" i="8"/>
  <c r="L1213" i="8"/>
  <c r="J1214" i="8"/>
  <c r="P1214" i="8"/>
  <c r="K1214" i="8"/>
  <c r="L1214" i="8"/>
  <c r="J1215" i="8"/>
  <c r="P1215" i="8"/>
  <c r="K1215" i="8"/>
  <c r="L1215" i="8"/>
  <c r="J1216" i="8"/>
  <c r="P1216" i="8"/>
  <c r="K1216" i="8"/>
  <c r="L1216" i="8"/>
  <c r="J1217" i="8"/>
  <c r="P1217" i="8"/>
  <c r="K1217" i="8"/>
  <c r="L1217" i="8"/>
  <c r="J1218" i="8"/>
  <c r="P1218" i="8"/>
  <c r="K1218" i="8"/>
  <c r="L1218" i="8"/>
  <c r="J1219" i="8"/>
  <c r="P1219" i="8"/>
  <c r="K1219" i="8"/>
  <c r="L1219" i="8"/>
  <c r="J1220" i="8"/>
  <c r="P1220" i="8"/>
  <c r="K1220" i="8"/>
  <c r="L1220" i="8"/>
  <c r="J1221" i="8"/>
  <c r="P1221" i="8"/>
  <c r="K1221" i="8"/>
  <c r="L1221" i="8"/>
  <c r="J1222" i="8"/>
  <c r="P1222" i="8"/>
  <c r="K1222" i="8"/>
  <c r="L1222" i="8"/>
  <c r="J1223" i="8"/>
  <c r="P1223" i="8"/>
  <c r="K1223" i="8"/>
  <c r="L1223" i="8"/>
  <c r="J1224" i="8"/>
  <c r="P1224" i="8"/>
  <c r="K1224" i="8"/>
  <c r="L1224" i="8"/>
  <c r="J1225" i="8"/>
  <c r="P1225" i="8"/>
  <c r="K1225" i="8"/>
  <c r="L1225" i="8"/>
  <c r="J1226" i="8"/>
  <c r="P1226" i="8"/>
  <c r="K1226" i="8"/>
  <c r="L1226" i="8"/>
  <c r="J1227" i="8"/>
  <c r="P1227" i="8"/>
  <c r="K1227" i="8"/>
  <c r="L1227" i="8"/>
  <c r="J1228" i="8"/>
  <c r="P1228" i="8"/>
  <c r="K1228" i="8"/>
  <c r="L1228" i="8"/>
  <c r="J1229" i="8"/>
  <c r="P1229" i="8"/>
  <c r="K1229" i="8"/>
  <c r="L1229" i="8"/>
  <c r="J1230" i="8"/>
  <c r="P1230" i="8"/>
  <c r="K1230" i="8"/>
  <c r="L1230" i="8"/>
  <c r="J1231" i="8"/>
  <c r="P1231" i="8"/>
  <c r="K1231" i="8"/>
  <c r="L1231" i="8"/>
  <c r="J1232" i="8"/>
  <c r="P1232" i="8"/>
  <c r="K1232" i="8"/>
  <c r="L1232" i="8"/>
  <c r="J1233" i="8"/>
  <c r="P1233" i="8"/>
  <c r="K1233" i="8"/>
  <c r="L1233" i="8"/>
  <c r="J1234" i="8"/>
  <c r="P1234" i="8"/>
  <c r="K1234" i="8"/>
  <c r="L1234" i="8"/>
  <c r="J1235" i="8"/>
  <c r="P1235" i="8"/>
  <c r="K1235" i="8"/>
  <c r="L1235" i="8"/>
  <c r="J1236" i="8"/>
  <c r="P1236" i="8"/>
  <c r="K1236" i="8"/>
  <c r="L1236" i="8"/>
  <c r="J1237" i="8"/>
  <c r="P1237" i="8"/>
  <c r="K1237" i="8"/>
  <c r="L1237" i="8"/>
  <c r="J1238" i="8"/>
  <c r="P1238" i="8"/>
  <c r="K1238" i="8"/>
  <c r="L1238" i="8"/>
  <c r="J1239" i="8"/>
  <c r="P1239" i="8"/>
  <c r="K1239" i="8"/>
  <c r="L1239" i="8"/>
  <c r="J1240" i="8"/>
  <c r="P1240" i="8"/>
  <c r="K1240" i="8"/>
  <c r="L1240" i="8"/>
  <c r="J1241" i="8"/>
  <c r="P1241" i="8"/>
  <c r="K1241" i="8"/>
  <c r="L1241" i="8"/>
  <c r="J1242" i="8"/>
  <c r="P1242" i="8"/>
  <c r="K1242" i="8"/>
  <c r="L1242" i="8"/>
  <c r="J1243" i="8"/>
  <c r="P1243" i="8"/>
  <c r="K1243" i="8"/>
  <c r="L1243" i="8"/>
  <c r="J1244" i="8"/>
  <c r="P1244" i="8"/>
  <c r="K1244" i="8"/>
  <c r="L1244" i="8"/>
  <c r="J1245" i="8"/>
  <c r="P1245" i="8"/>
  <c r="K1245" i="8"/>
  <c r="L1245" i="8"/>
  <c r="J1246" i="8"/>
  <c r="P1246" i="8"/>
  <c r="K1246" i="8"/>
  <c r="L1246" i="8"/>
  <c r="J1247" i="8"/>
  <c r="P1247" i="8"/>
  <c r="K1247" i="8"/>
  <c r="L1247" i="8"/>
  <c r="J1248" i="8"/>
  <c r="P1248" i="8"/>
  <c r="K1248" i="8"/>
  <c r="L1248" i="8"/>
  <c r="J1249" i="8"/>
  <c r="P1249" i="8"/>
  <c r="K1249" i="8"/>
  <c r="L1249" i="8"/>
  <c r="J1250" i="8"/>
  <c r="P1250" i="8"/>
  <c r="K1250" i="8"/>
  <c r="L1250" i="8"/>
  <c r="J1251" i="8"/>
  <c r="P1251" i="8"/>
  <c r="K1251" i="8"/>
  <c r="L1251" i="8"/>
  <c r="J1252" i="8"/>
  <c r="P1252" i="8"/>
  <c r="K1252" i="8"/>
  <c r="L1252" i="8"/>
  <c r="J1253" i="8"/>
  <c r="P1253" i="8"/>
  <c r="K1253" i="8"/>
  <c r="L1253" i="8"/>
  <c r="J1254" i="8"/>
  <c r="P1254" i="8"/>
  <c r="K1254" i="8"/>
  <c r="L1254" i="8"/>
  <c r="J1255" i="8"/>
  <c r="P1255" i="8"/>
  <c r="K1255" i="8"/>
  <c r="L1255" i="8"/>
  <c r="J1256" i="8"/>
  <c r="P1256" i="8"/>
  <c r="K1256" i="8"/>
  <c r="L1256" i="8"/>
  <c r="J1257" i="8"/>
  <c r="P1257" i="8"/>
  <c r="K1257" i="8"/>
  <c r="L1257" i="8"/>
  <c r="J1258" i="8"/>
  <c r="P1258" i="8"/>
  <c r="K1258" i="8"/>
  <c r="L1258" i="8"/>
  <c r="J1259" i="8"/>
  <c r="P1259" i="8"/>
  <c r="K1259" i="8"/>
  <c r="L1259" i="8"/>
  <c r="J1260" i="8"/>
  <c r="P1260" i="8"/>
  <c r="K1260" i="8"/>
  <c r="L1260" i="8"/>
  <c r="J1261" i="8"/>
  <c r="P1261" i="8"/>
  <c r="K1261" i="8"/>
  <c r="L1261" i="8"/>
  <c r="J1262" i="8"/>
  <c r="P1262" i="8"/>
  <c r="K1262" i="8"/>
  <c r="L1262" i="8"/>
  <c r="J1263" i="8"/>
  <c r="P1263" i="8"/>
  <c r="K1263" i="8"/>
  <c r="L1263" i="8"/>
  <c r="J1264" i="8"/>
  <c r="P1264" i="8"/>
  <c r="K1264" i="8"/>
  <c r="L1264" i="8"/>
  <c r="J1265" i="8"/>
  <c r="P1265" i="8"/>
  <c r="K1265" i="8"/>
  <c r="L1265" i="8"/>
  <c r="J1266" i="8"/>
  <c r="P1266" i="8"/>
  <c r="K1266" i="8"/>
  <c r="L1266" i="8"/>
  <c r="J1267" i="8"/>
  <c r="P1267" i="8"/>
  <c r="K1267" i="8"/>
  <c r="L1267" i="8"/>
  <c r="J1268" i="8"/>
  <c r="P1268" i="8"/>
  <c r="K1268" i="8"/>
  <c r="L1268" i="8"/>
  <c r="J1269" i="8"/>
  <c r="P1269" i="8"/>
  <c r="K1269" i="8"/>
  <c r="L1269" i="8"/>
  <c r="J1270" i="8"/>
  <c r="P1270" i="8"/>
  <c r="K1270" i="8"/>
  <c r="L1270" i="8"/>
  <c r="J1271" i="8"/>
  <c r="P1271" i="8"/>
  <c r="K1271" i="8"/>
  <c r="L1271" i="8"/>
  <c r="J1272" i="8"/>
  <c r="P1272" i="8"/>
  <c r="K1272" i="8"/>
  <c r="L1272" i="8"/>
  <c r="J1273" i="8"/>
  <c r="P1273" i="8"/>
  <c r="K1273" i="8"/>
  <c r="L1273" i="8"/>
  <c r="J1274" i="8"/>
  <c r="P1274" i="8"/>
  <c r="K1274" i="8"/>
  <c r="L1274" i="8"/>
  <c r="J1275" i="8"/>
  <c r="P1275" i="8"/>
  <c r="K1275" i="8"/>
  <c r="L1275" i="8"/>
  <c r="J1276" i="8"/>
  <c r="P1276" i="8"/>
  <c r="K1276" i="8"/>
  <c r="L1276" i="8"/>
  <c r="J1277" i="8"/>
  <c r="P1277" i="8"/>
  <c r="K1277" i="8"/>
  <c r="L1277" i="8"/>
  <c r="J1278" i="8"/>
  <c r="P1278" i="8"/>
  <c r="K1278" i="8"/>
  <c r="L1278" i="8"/>
  <c r="J1279" i="8"/>
  <c r="P1279" i="8"/>
  <c r="K1279" i="8"/>
  <c r="L1279" i="8"/>
  <c r="J1280" i="8"/>
  <c r="P1280" i="8"/>
  <c r="K1280" i="8"/>
  <c r="L1280" i="8"/>
  <c r="J1281" i="8"/>
  <c r="P1281" i="8"/>
  <c r="K1281" i="8"/>
  <c r="L1281" i="8"/>
  <c r="J1282" i="8"/>
  <c r="P1282" i="8"/>
  <c r="K1282" i="8"/>
  <c r="L1282" i="8"/>
  <c r="J1283" i="8"/>
  <c r="P1283" i="8"/>
  <c r="K1283" i="8"/>
  <c r="L1283" i="8"/>
  <c r="J1284" i="8"/>
  <c r="P1284" i="8"/>
  <c r="K1284" i="8"/>
  <c r="L1284" i="8"/>
  <c r="J1285" i="8"/>
  <c r="P1285" i="8"/>
  <c r="K1285" i="8"/>
  <c r="L1285" i="8"/>
  <c r="J1286" i="8"/>
  <c r="P1286" i="8"/>
  <c r="K1286" i="8"/>
  <c r="L1286" i="8"/>
  <c r="J1287" i="8"/>
  <c r="P1287" i="8"/>
  <c r="K1287" i="8"/>
  <c r="L1287" i="8"/>
  <c r="J1288" i="8"/>
  <c r="P1288" i="8"/>
  <c r="K1288" i="8"/>
  <c r="L1288" i="8"/>
  <c r="J1289" i="8"/>
  <c r="P1289" i="8"/>
  <c r="K1289" i="8"/>
  <c r="L1289" i="8"/>
  <c r="J1290" i="8"/>
  <c r="P1290" i="8"/>
  <c r="K1290" i="8"/>
  <c r="L1290" i="8"/>
  <c r="J1291" i="8"/>
  <c r="P1291" i="8"/>
  <c r="K1291" i="8"/>
  <c r="L1291" i="8"/>
  <c r="J1292" i="8"/>
  <c r="P1292" i="8"/>
  <c r="K1292" i="8"/>
  <c r="L1292" i="8"/>
  <c r="J1293" i="8"/>
  <c r="P1293" i="8"/>
  <c r="K1293" i="8"/>
  <c r="L1293" i="8"/>
  <c r="J1294" i="8"/>
  <c r="P1294" i="8"/>
  <c r="K1294" i="8"/>
  <c r="L1294" i="8"/>
  <c r="J1295" i="8"/>
  <c r="P1295" i="8"/>
  <c r="K1295" i="8"/>
  <c r="L1295" i="8"/>
  <c r="J1296" i="8"/>
  <c r="P1296" i="8"/>
  <c r="K1296" i="8"/>
  <c r="L1296" i="8"/>
  <c r="J1297" i="8"/>
  <c r="P1297" i="8"/>
  <c r="K1297" i="8"/>
  <c r="L1297" i="8"/>
  <c r="J1298" i="8"/>
  <c r="P1298" i="8"/>
  <c r="K1298" i="8"/>
  <c r="L1298" i="8"/>
  <c r="J1299" i="8"/>
  <c r="P1299" i="8"/>
  <c r="K1299" i="8"/>
  <c r="L1299" i="8"/>
  <c r="J1300" i="8"/>
  <c r="P1300" i="8"/>
  <c r="K1300" i="8"/>
  <c r="L1300" i="8"/>
  <c r="J1301" i="8"/>
  <c r="P1301" i="8"/>
  <c r="K1301" i="8"/>
  <c r="L1301" i="8"/>
  <c r="J1302" i="8"/>
  <c r="P1302" i="8"/>
  <c r="K1302" i="8"/>
  <c r="L1302" i="8"/>
  <c r="J1303" i="8"/>
  <c r="P1303" i="8"/>
  <c r="K1303" i="8"/>
  <c r="L1303" i="8"/>
  <c r="J1304" i="8"/>
  <c r="P1304" i="8"/>
  <c r="K1304" i="8"/>
  <c r="L1304" i="8"/>
  <c r="J1305" i="8"/>
  <c r="P1305" i="8"/>
  <c r="K1305" i="8"/>
  <c r="L1305" i="8"/>
  <c r="J1306" i="8"/>
  <c r="P1306" i="8"/>
  <c r="K1306" i="8"/>
  <c r="L1306" i="8"/>
  <c r="J1307" i="8"/>
  <c r="P1307" i="8"/>
  <c r="K1307" i="8"/>
  <c r="L1307" i="8"/>
  <c r="J1308" i="8"/>
  <c r="P1308" i="8"/>
  <c r="K1308" i="8"/>
  <c r="L1308" i="8"/>
  <c r="J1309" i="8"/>
  <c r="P1309" i="8"/>
  <c r="K1309" i="8"/>
  <c r="L1309" i="8"/>
  <c r="J1310" i="8"/>
  <c r="P1310" i="8"/>
  <c r="K1310" i="8"/>
  <c r="L1310" i="8"/>
  <c r="J1311" i="8"/>
  <c r="P1311" i="8"/>
  <c r="K1311" i="8"/>
  <c r="L1311" i="8"/>
  <c r="J1312" i="8"/>
  <c r="P1312" i="8"/>
  <c r="K1312" i="8"/>
  <c r="L1312" i="8"/>
  <c r="J1313" i="8"/>
  <c r="P1313" i="8"/>
  <c r="K1313" i="8"/>
  <c r="L1313" i="8"/>
  <c r="J1314" i="8"/>
  <c r="P1314" i="8"/>
  <c r="K1314" i="8"/>
  <c r="L1314" i="8"/>
  <c r="J1315" i="8"/>
  <c r="P1315" i="8"/>
  <c r="K1315" i="8"/>
  <c r="L1315" i="8"/>
  <c r="J1316" i="8"/>
  <c r="P1316" i="8"/>
  <c r="K1316" i="8"/>
  <c r="L1316" i="8"/>
  <c r="J1317" i="8"/>
  <c r="P1317" i="8"/>
  <c r="K1317" i="8"/>
  <c r="L1317" i="8"/>
  <c r="J1318" i="8"/>
  <c r="P1318" i="8"/>
  <c r="K1318" i="8"/>
  <c r="L1318" i="8"/>
  <c r="J1319" i="8"/>
  <c r="P1319" i="8"/>
  <c r="K1319" i="8"/>
  <c r="L1319" i="8"/>
  <c r="J1320" i="8"/>
  <c r="P1320" i="8"/>
  <c r="K1320" i="8"/>
  <c r="L1320" i="8"/>
  <c r="J1321" i="8"/>
  <c r="P1321" i="8"/>
  <c r="K1321" i="8"/>
  <c r="L1321" i="8"/>
  <c r="J1322" i="8"/>
  <c r="P1322" i="8"/>
  <c r="K1322" i="8"/>
  <c r="L1322" i="8"/>
  <c r="J1323" i="8"/>
  <c r="P1323" i="8"/>
  <c r="K1323" i="8"/>
  <c r="L1323" i="8"/>
  <c r="J1324" i="8"/>
  <c r="P1324" i="8"/>
  <c r="K1324" i="8"/>
  <c r="L1324" i="8"/>
  <c r="J1325" i="8"/>
  <c r="P1325" i="8"/>
  <c r="K1325" i="8"/>
  <c r="L1325" i="8"/>
  <c r="J1326" i="8"/>
  <c r="P1326" i="8"/>
  <c r="K1326" i="8"/>
  <c r="L1326" i="8"/>
  <c r="J1327" i="8"/>
  <c r="P1327" i="8"/>
  <c r="K1327" i="8"/>
  <c r="L1327" i="8"/>
  <c r="J1328" i="8"/>
  <c r="P1328" i="8"/>
  <c r="K1328" i="8"/>
  <c r="L1328" i="8"/>
  <c r="J1329" i="8"/>
  <c r="P1329" i="8"/>
  <c r="K1329" i="8"/>
  <c r="L1329" i="8"/>
  <c r="J1330" i="8"/>
  <c r="P1330" i="8"/>
  <c r="K1330" i="8"/>
  <c r="L1330" i="8"/>
  <c r="J1331" i="8"/>
  <c r="P1331" i="8"/>
  <c r="K1331" i="8"/>
  <c r="L1331" i="8"/>
  <c r="J1332" i="8"/>
  <c r="P1332" i="8"/>
  <c r="K1332" i="8"/>
  <c r="L1332" i="8"/>
  <c r="J1333" i="8"/>
  <c r="P1333" i="8"/>
  <c r="K1333" i="8"/>
  <c r="L1333" i="8"/>
  <c r="J1334" i="8"/>
  <c r="P1334" i="8"/>
  <c r="K1334" i="8"/>
  <c r="L1334" i="8"/>
  <c r="J1335" i="8"/>
  <c r="P1335" i="8"/>
  <c r="K1335" i="8"/>
  <c r="L1335" i="8"/>
  <c r="J1336" i="8"/>
  <c r="P1336" i="8"/>
  <c r="K1336" i="8"/>
  <c r="L1336" i="8"/>
  <c r="J1337" i="8"/>
  <c r="P1337" i="8"/>
  <c r="K1337" i="8"/>
  <c r="L1337" i="8"/>
  <c r="J1338" i="8"/>
  <c r="P1338" i="8"/>
  <c r="K1338" i="8"/>
  <c r="L1338" i="8"/>
  <c r="J1339" i="8"/>
  <c r="P1339" i="8"/>
  <c r="K1339" i="8"/>
  <c r="L1339" i="8"/>
  <c r="J1340" i="8"/>
  <c r="P1340" i="8"/>
  <c r="K1340" i="8"/>
  <c r="L1340" i="8"/>
  <c r="J1341" i="8"/>
  <c r="P1341" i="8"/>
  <c r="K1341" i="8"/>
  <c r="L1341" i="8"/>
  <c r="J1342" i="8"/>
  <c r="P1342" i="8"/>
  <c r="K1342" i="8"/>
  <c r="L1342" i="8"/>
  <c r="J1343" i="8"/>
  <c r="P1343" i="8"/>
  <c r="K1343" i="8"/>
  <c r="L1343" i="8"/>
  <c r="J1344" i="8"/>
  <c r="P1344" i="8"/>
  <c r="K1344" i="8"/>
  <c r="L1344" i="8"/>
  <c r="J1345" i="8"/>
  <c r="P1345" i="8"/>
  <c r="K1345" i="8"/>
  <c r="L1345" i="8"/>
  <c r="J1346" i="8"/>
  <c r="P1346" i="8"/>
  <c r="K1346" i="8"/>
  <c r="L1346" i="8"/>
  <c r="J1347" i="8"/>
  <c r="P1347" i="8"/>
  <c r="K1347" i="8"/>
  <c r="L1347" i="8"/>
  <c r="J1348" i="8"/>
  <c r="P1348" i="8"/>
  <c r="K1348" i="8"/>
  <c r="L1348" i="8"/>
  <c r="J1349" i="8"/>
  <c r="P1349" i="8"/>
  <c r="K1349" i="8"/>
  <c r="L1349" i="8"/>
  <c r="J1350" i="8"/>
  <c r="P1350" i="8"/>
  <c r="K1350" i="8"/>
  <c r="L1350" i="8"/>
  <c r="J1351" i="8"/>
  <c r="P1351" i="8"/>
  <c r="K1351" i="8"/>
  <c r="L1351" i="8"/>
  <c r="J1352" i="8"/>
  <c r="P1352" i="8"/>
  <c r="K1352" i="8"/>
  <c r="L1352" i="8"/>
  <c r="J1353" i="8"/>
  <c r="P1353" i="8"/>
  <c r="K1353" i="8"/>
  <c r="L1353" i="8"/>
  <c r="J1354" i="8"/>
  <c r="P1354" i="8"/>
  <c r="K1354" i="8"/>
  <c r="L1354" i="8"/>
  <c r="J1355" i="8"/>
  <c r="P1355" i="8"/>
  <c r="K1355" i="8"/>
  <c r="L1355" i="8"/>
  <c r="J1356" i="8"/>
  <c r="P1356" i="8"/>
  <c r="K1356" i="8"/>
  <c r="L1356" i="8"/>
  <c r="J1357" i="8"/>
  <c r="P1357" i="8"/>
  <c r="K1357" i="8"/>
  <c r="L1357" i="8"/>
  <c r="J1358" i="8"/>
  <c r="P1358" i="8"/>
  <c r="K1358" i="8"/>
  <c r="L1358" i="8"/>
  <c r="J1359" i="8"/>
  <c r="P1359" i="8"/>
  <c r="K1359" i="8"/>
  <c r="L1359" i="8"/>
  <c r="J1360" i="8"/>
  <c r="P1360" i="8"/>
  <c r="K1360" i="8"/>
  <c r="L1360" i="8"/>
  <c r="J1361" i="8"/>
  <c r="P1361" i="8"/>
  <c r="K1361" i="8"/>
  <c r="L1361" i="8"/>
  <c r="J1362" i="8"/>
  <c r="P1362" i="8"/>
  <c r="K1362" i="8"/>
  <c r="L1362" i="8"/>
  <c r="J1363" i="8"/>
  <c r="P1363" i="8"/>
  <c r="K1363" i="8"/>
  <c r="L1363" i="8"/>
  <c r="J1364" i="8"/>
  <c r="P1364" i="8"/>
  <c r="K1364" i="8"/>
  <c r="L1364" i="8"/>
  <c r="J1365" i="8"/>
  <c r="P1365" i="8"/>
  <c r="K1365" i="8"/>
  <c r="L1365" i="8"/>
  <c r="J1366" i="8"/>
  <c r="P1366" i="8"/>
  <c r="K1366" i="8"/>
  <c r="L1366" i="8"/>
  <c r="J1367" i="8"/>
  <c r="P1367" i="8"/>
  <c r="K1367" i="8"/>
  <c r="L1367" i="8"/>
  <c r="J1368" i="8"/>
  <c r="P1368" i="8"/>
  <c r="K1368" i="8"/>
  <c r="L1368" i="8"/>
  <c r="J1369" i="8"/>
  <c r="P1369" i="8"/>
  <c r="K1369" i="8"/>
  <c r="L1369" i="8"/>
  <c r="J1370" i="8"/>
  <c r="P1370" i="8"/>
  <c r="K1370" i="8"/>
  <c r="L1370" i="8"/>
  <c r="J1371" i="8"/>
  <c r="P1371" i="8"/>
  <c r="K1371" i="8"/>
  <c r="L1371" i="8"/>
  <c r="J1372" i="8"/>
  <c r="P1372" i="8"/>
  <c r="K1372" i="8"/>
  <c r="L1372" i="8"/>
  <c r="J1373" i="8"/>
  <c r="P1373" i="8"/>
  <c r="K1373" i="8"/>
  <c r="L1373" i="8"/>
  <c r="J1374" i="8"/>
  <c r="P1374" i="8"/>
  <c r="K1374" i="8"/>
  <c r="L1374" i="8"/>
  <c r="J1375" i="8"/>
  <c r="P1375" i="8"/>
  <c r="K1375" i="8"/>
  <c r="L1375" i="8"/>
  <c r="J1376" i="8"/>
  <c r="P1376" i="8"/>
  <c r="K1376" i="8"/>
  <c r="L1376" i="8"/>
  <c r="J1377" i="8"/>
  <c r="P1377" i="8"/>
  <c r="K1377" i="8"/>
  <c r="L1377" i="8"/>
  <c r="J1378" i="8"/>
  <c r="P1378" i="8"/>
  <c r="K1378" i="8"/>
  <c r="L1378" i="8"/>
  <c r="J1379" i="8"/>
  <c r="P1379" i="8"/>
  <c r="K1379" i="8"/>
  <c r="L1379" i="8"/>
  <c r="J1380" i="8"/>
  <c r="P1380" i="8"/>
  <c r="K1380" i="8"/>
  <c r="L1380" i="8"/>
  <c r="J1381" i="8"/>
  <c r="P1381" i="8"/>
  <c r="K1381" i="8"/>
  <c r="L1381" i="8"/>
  <c r="J1382" i="8"/>
  <c r="P1382" i="8"/>
  <c r="K1382" i="8"/>
  <c r="L1382" i="8"/>
  <c r="J1383" i="8"/>
  <c r="P1383" i="8"/>
  <c r="K1383" i="8"/>
  <c r="L1383" i="8"/>
  <c r="J1384" i="8"/>
  <c r="P1384" i="8"/>
  <c r="K1384" i="8"/>
  <c r="L1384" i="8"/>
  <c r="J1385" i="8"/>
  <c r="P1385" i="8"/>
  <c r="K1385" i="8"/>
  <c r="L1385" i="8"/>
  <c r="J1386" i="8"/>
  <c r="P1386" i="8"/>
  <c r="K1386" i="8"/>
  <c r="L1386" i="8"/>
  <c r="J1387" i="8"/>
  <c r="P1387" i="8"/>
  <c r="K1387" i="8"/>
  <c r="L1387" i="8"/>
  <c r="J1388" i="8"/>
  <c r="P1388" i="8"/>
  <c r="K1388" i="8"/>
  <c r="L1388" i="8"/>
  <c r="J1389" i="8"/>
  <c r="P1389" i="8"/>
  <c r="K1389" i="8"/>
  <c r="L1389" i="8"/>
  <c r="J1390" i="8"/>
  <c r="P1390" i="8"/>
  <c r="K1390" i="8"/>
  <c r="L1390" i="8"/>
  <c r="J1391" i="8"/>
  <c r="P1391" i="8"/>
  <c r="K1391" i="8"/>
  <c r="L1391" i="8"/>
  <c r="J1392" i="8"/>
  <c r="P1392" i="8"/>
  <c r="K1392" i="8"/>
  <c r="L1392" i="8"/>
  <c r="J1393" i="8"/>
  <c r="P1393" i="8"/>
  <c r="K1393" i="8"/>
  <c r="L1393" i="8"/>
  <c r="J1394" i="8"/>
  <c r="P1394" i="8"/>
  <c r="K1394" i="8"/>
  <c r="L1394" i="8"/>
  <c r="J1395" i="8"/>
  <c r="P1395" i="8"/>
  <c r="K1395" i="8"/>
  <c r="L1395" i="8"/>
  <c r="J1396" i="8"/>
  <c r="P1396" i="8"/>
  <c r="K1396" i="8"/>
  <c r="L1396" i="8"/>
  <c r="J1397" i="8"/>
  <c r="P1397" i="8"/>
  <c r="K1397" i="8"/>
  <c r="L1397" i="8"/>
  <c r="J1398" i="8"/>
  <c r="P1398" i="8"/>
  <c r="K1398" i="8"/>
  <c r="L1398" i="8"/>
  <c r="J1399" i="8"/>
  <c r="P1399" i="8"/>
  <c r="K1399" i="8"/>
  <c r="L1399" i="8"/>
  <c r="J1400" i="8"/>
  <c r="P1400" i="8"/>
  <c r="K1400" i="8"/>
  <c r="L1400" i="8"/>
  <c r="J1401" i="8"/>
  <c r="P1401" i="8"/>
  <c r="K1401" i="8"/>
  <c r="L1401" i="8"/>
  <c r="J1402" i="8"/>
  <c r="P1402" i="8"/>
  <c r="K1402" i="8"/>
  <c r="L1402" i="8"/>
  <c r="J1403" i="8"/>
  <c r="P1403" i="8"/>
  <c r="K1403" i="8"/>
  <c r="L1403" i="8"/>
  <c r="J1404" i="8"/>
  <c r="P1404" i="8"/>
  <c r="K1404" i="8"/>
  <c r="L1404" i="8"/>
  <c r="J1405" i="8"/>
  <c r="P1405" i="8"/>
  <c r="K1405" i="8"/>
  <c r="L1405" i="8"/>
  <c r="J1406" i="8"/>
  <c r="P1406" i="8"/>
  <c r="K1406" i="8"/>
  <c r="L1406" i="8"/>
  <c r="J1407" i="8"/>
  <c r="P1407" i="8"/>
  <c r="K1407" i="8"/>
  <c r="L1407" i="8"/>
  <c r="J1408" i="8"/>
  <c r="P1408" i="8"/>
  <c r="K1408" i="8"/>
  <c r="L1408" i="8"/>
  <c r="J1409" i="8"/>
  <c r="P1409" i="8"/>
  <c r="K1409" i="8"/>
  <c r="L1409" i="8"/>
  <c r="J1410" i="8"/>
  <c r="P1410" i="8"/>
  <c r="K1410" i="8"/>
  <c r="L1410" i="8"/>
  <c r="J1411" i="8"/>
  <c r="P1411" i="8"/>
  <c r="K1411" i="8"/>
  <c r="L1411" i="8"/>
  <c r="J1412" i="8"/>
  <c r="P1412" i="8"/>
  <c r="K1412" i="8"/>
  <c r="L1412" i="8"/>
  <c r="J1413" i="8"/>
  <c r="P1413" i="8"/>
  <c r="K1413" i="8"/>
  <c r="L1413" i="8"/>
  <c r="J1414" i="8"/>
  <c r="P1414" i="8"/>
  <c r="K1414" i="8"/>
  <c r="L1414" i="8"/>
  <c r="J1415" i="8"/>
  <c r="P1415" i="8"/>
  <c r="K1415" i="8"/>
  <c r="L1415" i="8"/>
  <c r="J1416" i="8"/>
  <c r="P1416" i="8"/>
  <c r="K1416" i="8"/>
  <c r="L1416" i="8"/>
  <c r="J1417" i="8"/>
  <c r="P1417" i="8"/>
  <c r="K1417" i="8"/>
  <c r="L1417" i="8"/>
  <c r="J1418" i="8"/>
  <c r="P1418" i="8"/>
  <c r="K1418" i="8"/>
  <c r="L1418" i="8"/>
  <c r="J1419" i="8"/>
  <c r="P1419" i="8"/>
  <c r="K1419" i="8"/>
  <c r="L1419" i="8"/>
  <c r="J1420" i="8"/>
  <c r="P1420" i="8"/>
  <c r="K1420" i="8"/>
  <c r="L1420" i="8"/>
  <c r="J1421" i="8"/>
  <c r="P1421" i="8"/>
  <c r="K1421" i="8"/>
  <c r="L1421" i="8"/>
  <c r="J1422" i="8"/>
  <c r="P1422" i="8"/>
  <c r="K1422" i="8"/>
  <c r="L1422" i="8"/>
  <c r="J1423" i="8"/>
  <c r="P1423" i="8"/>
  <c r="K1423" i="8"/>
  <c r="L1423" i="8"/>
  <c r="J1424" i="8"/>
  <c r="P1424" i="8"/>
  <c r="K1424" i="8"/>
  <c r="L1424" i="8"/>
  <c r="J1425" i="8"/>
  <c r="P1425" i="8"/>
  <c r="K1425" i="8"/>
  <c r="L1425" i="8"/>
  <c r="J1426" i="8"/>
  <c r="P1426" i="8"/>
  <c r="K1426" i="8"/>
  <c r="L1426" i="8"/>
  <c r="J1427" i="8"/>
  <c r="P1427" i="8"/>
  <c r="K1427" i="8"/>
  <c r="L1427" i="8"/>
  <c r="J1428" i="8"/>
  <c r="P1428" i="8"/>
  <c r="K1428" i="8"/>
  <c r="L1428" i="8"/>
  <c r="J1429" i="8"/>
  <c r="P1429" i="8"/>
  <c r="K1429" i="8"/>
  <c r="L1429" i="8"/>
  <c r="J1430" i="8"/>
  <c r="P1430" i="8"/>
  <c r="K1430" i="8"/>
  <c r="L1430" i="8"/>
  <c r="J1431" i="8"/>
  <c r="P1431" i="8"/>
  <c r="K1431" i="8"/>
  <c r="L1431" i="8"/>
  <c r="J1432" i="8"/>
  <c r="P1432" i="8"/>
  <c r="K1432" i="8"/>
  <c r="L1432" i="8"/>
  <c r="J1433" i="8"/>
  <c r="P1433" i="8"/>
  <c r="K1433" i="8"/>
  <c r="L1433" i="8"/>
  <c r="J1434" i="8"/>
  <c r="P1434" i="8"/>
  <c r="K1434" i="8"/>
  <c r="L1434" i="8"/>
  <c r="J1435" i="8"/>
  <c r="P1435" i="8"/>
  <c r="K1435" i="8"/>
  <c r="L1435" i="8"/>
  <c r="J1436" i="8"/>
  <c r="P1436" i="8"/>
  <c r="K1436" i="8"/>
  <c r="L1436" i="8"/>
  <c r="J1437" i="8"/>
  <c r="P1437" i="8"/>
  <c r="K1437" i="8"/>
  <c r="L1437" i="8"/>
  <c r="J1438" i="8"/>
  <c r="P1438" i="8"/>
  <c r="K1438" i="8"/>
  <c r="L1438" i="8"/>
  <c r="J1439" i="8"/>
  <c r="P1439" i="8"/>
  <c r="K1439" i="8"/>
  <c r="L1439" i="8"/>
  <c r="J1440" i="8"/>
  <c r="P1440" i="8"/>
  <c r="K1440" i="8"/>
  <c r="L1440" i="8"/>
  <c r="J1441" i="8"/>
  <c r="P1441" i="8"/>
  <c r="K1441" i="8"/>
  <c r="L1441" i="8"/>
  <c r="J1442" i="8"/>
  <c r="P1442" i="8"/>
  <c r="K1442" i="8"/>
  <c r="L1442" i="8"/>
  <c r="J1443" i="8"/>
  <c r="P1443" i="8"/>
  <c r="K1443" i="8"/>
  <c r="L1443" i="8"/>
  <c r="J1444" i="8"/>
  <c r="P1444" i="8"/>
  <c r="K1444" i="8"/>
  <c r="L1444" i="8"/>
  <c r="J1445" i="8"/>
  <c r="P1445" i="8"/>
  <c r="K1445" i="8"/>
  <c r="L1445" i="8"/>
  <c r="J1446" i="8"/>
  <c r="P1446" i="8"/>
  <c r="K1446" i="8"/>
  <c r="L1446" i="8"/>
  <c r="J1447" i="8"/>
  <c r="P1447" i="8"/>
  <c r="K1447" i="8"/>
  <c r="L1447" i="8"/>
  <c r="J1448" i="8"/>
  <c r="P1448" i="8"/>
  <c r="K1448" i="8"/>
  <c r="L1448" i="8"/>
  <c r="J1449" i="8"/>
  <c r="P1449" i="8"/>
  <c r="K1449" i="8"/>
  <c r="L1449" i="8"/>
  <c r="J1450" i="8"/>
  <c r="P1450" i="8"/>
  <c r="K1450" i="8"/>
  <c r="L1450" i="8"/>
  <c r="J1451" i="8"/>
  <c r="P1451" i="8"/>
  <c r="K1451" i="8"/>
  <c r="L1451" i="8"/>
  <c r="J1452" i="8"/>
  <c r="P1452" i="8"/>
  <c r="K1452" i="8"/>
  <c r="L1452" i="8"/>
  <c r="J1453" i="8"/>
  <c r="P1453" i="8"/>
  <c r="K1453" i="8"/>
  <c r="L1453" i="8"/>
  <c r="J1454" i="8"/>
  <c r="P1454" i="8"/>
  <c r="K1454" i="8"/>
  <c r="L1454" i="8"/>
  <c r="J1455" i="8"/>
  <c r="P1455" i="8"/>
  <c r="K1455" i="8"/>
  <c r="L1455" i="8"/>
  <c r="J1456" i="8"/>
  <c r="P1456" i="8"/>
  <c r="K1456" i="8"/>
  <c r="L1456" i="8"/>
  <c r="J1457" i="8"/>
  <c r="P1457" i="8"/>
  <c r="K1457" i="8"/>
  <c r="L1457" i="8"/>
  <c r="J1458" i="8"/>
  <c r="P1458" i="8"/>
  <c r="K1458" i="8"/>
  <c r="L1458" i="8"/>
  <c r="J1459" i="8"/>
  <c r="P1459" i="8"/>
  <c r="K1459" i="8"/>
  <c r="L1459" i="8"/>
  <c r="J1460" i="8"/>
  <c r="P1460" i="8"/>
  <c r="K1460" i="8"/>
  <c r="L1460" i="8"/>
  <c r="J1461" i="8"/>
  <c r="P1461" i="8"/>
  <c r="K1461" i="8"/>
  <c r="L1461" i="8"/>
  <c r="J1462" i="8"/>
  <c r="P1462" i="8"/>
  <c r="K1462" i="8"/>
  <c r="L1462" i="8"/>
  <c r="J1463" i="8"/>
  <c r="P1463" i="8"/>
  <c r="K1463" i="8"/>
  <c r="L1463" i="8"/>
  <c r="J1464" i="8"/>
  <c r="P1464" i="8"/>
  <c r="K1464" i="8"/>
  <c r="L1464" i="8"/>
  <c r="J1465" i="8"/>
  <c r="P1465" i="8"/>
  <c r="K1465" i="8"/>
  <c r="L1465" i="8"/>
  <c r="J1466" i="8"/>
  <c r="P1466" i="8"/>
  <c r="K1466" i="8"/>
  <c r="L1466" i="8"/>
  <c r="J1467" i="8"/>
  <c r="P1467" i="8"/>
  <c r="K1467" i="8"/>
  <c r="L1467" i="8"/>
  <c r="J1468" i="8"/>
  <c r="P1468" i="8"/>
  <c r="K1468" i="8"/>
  <c r="L1468" i="8"/>
  <c r="J1469" i="8"/>
  <c r="P1469" i="8"/>
  <c r="K1469" i="8"/>
  <c r="L1469" i="8"/>
  <c r="J1470" i="8"/>
  <c r="P1470" i="8"/>
  <c r="K1470" i="8"/>
  <c r="L1470" i="8"/>
  <c r="J1471" i="8"/>
  <c r="P1471" i="8"/>
  <c r="K1471" i="8"/>
  <c r="L1471" i="8"/>
  <c r="J1472" i="8"/>
  <c r="P1472" i="8"/>
  <c r="K1472" i="8"/>
  <c r="L1472" i="8"/>
  <c r="J1473" i="8"/>
  <c r="P1473" i="8"/>
  <c r="K1473" i="8"/>
  <c r="L1473" i="8"/>
  <c r="J1474" i="8"/>
  <c r="P1474" i="8"/>
  <c r="K1474" i="8"/>
  <c r="L1474" i="8"/>
  <c r="J1475" i="8"/>
  <c r="P1475" i="8"/>
  <c r="K1475" i="8"/>
  <c r="L1475" i="8"/>
  <c r="J1476" i="8"/>
  <c r="P1476" i="8"/>
  <c r="K1476" i="8"/>
  <c r="L1476" i="8"/>
  <c r="J1477" i="8"/>
  <c r="P1477" i="8"/>
  <c r="K1477" i="8"/>
  <c r="L1477" i="8"/>
  <c r="J1478" i="8"/>
  <c r="P1478" i="8"/>
  <c r="K1478" i="8"/>
  <c r="L1478" i="8"/>
  <c r="J1479" i="8"/>
  <c r="P1479" i="8"/>
  <c r="K1479" i="8"/>
  <c r="L1479" i="8"/>
  <c r="J1480" i="8"/>
  <c r="P1480" i="8"/>
  <c r="K1480" i="8"/>
  <c r="L1480" i="8"/>
  <c r="J1481" i="8"/>
  <c r="P1481" i="8"/>
  <c r="K1481" i="8"/>
  <c r="L1481" i="8"/>
  <c r="J1482" i="8"/>
  <c r="P1482" i="8"/>
  <c r="K1482" i="8"/>
  <c r="L1482" i="8"/>
  <c r="J1483" i="8"/>
  <c r="P1483" i="8"/>
  <c r="K1483" i="8"/>
  <c r="L1483" i="8"/>
  <c r="J1484" i="8"/>
  <c r="P1484" i="8"/>
  <c r="K1484" i="8"/>
  <c r="L1484" i="8"/>
  <c r="J1485" i="8"/>
  <c r="P1485" i="8"/>
  <c r="K1485" i="8"/>
  <c r="L1485" i="8"/>
  <c r="J1486" i="8"/>
  <c r="P1486" i="8"/>
  <c r="K1486" i="8"/>
  <c r="L1486" i="8"/>
  <c r="J1487" i="8"/>
  <c r="P1487" i="8"/>
  <c r="K1487" i="8"/>
  <c r="L1487" i="8"/>
  <c r="J1488" i="8"/>
  <c r="P1488" i="8"/>
  <c r="K1488" i="8"/>
  <c r="L1488" i="8"/>
  <c r="J1489" i="8"/>
  <c r="P1489" i="8"/>
  <c r="K1489" i="8"/>
  <c r="L1489" i="8"/>
  <c r="J1490" i="8"/>
  <c r="P1490" i="8"/>
  <c r="K1490" i="8"/>
  <c r="L1490" i="8"/>
  <c r="J1491" i="8"/>
  <c r="P1491" i="8"/>
  <c r="K1491" i="8"/>
  <c r="L1491" i="8"/>
  <c r="J1492" i="8"/>
  <c r="P1492" i="8"/>
  <c r="K1492" i="8"/>
  <c r="L1492" i="8"/>
  <c r="J1493" i="8"/>
  <c r="P1493" i="8"/>
  <c r="K1493" i="8"/>
  <c r="L1493" i="8"/>
  <c r="J1494" i="8"/>
  <c r="P1494" i="8"/>
  <c r="K1494" i="8"/>
  <c r="L1494" i="8"/>
  <c r="J1495" i="8"/>
  <c r="P1495" i="8"/>
  <c r="K1495" i="8"/>
  <c r="L1495" i="8"/>
  <c r="J1496" i="8"/>
  <c r="P1496" i="8"/>
  <c r="K1496" i="8"/>
  <c r="L1496" i="8"/>
  <c r="J1497" i="8"/>
  <c r="P1497" i="8"/>
  <c r="K1497" i="8"/>
  <c r="L1497" i="8"/>
  <c r="J1498" i="8"/>
  <c r="P1498" i="8"/>
  <c r="K1498" i="8"/>
  <c r="L1498" i="8"/>
  <c r="J1499" i="8"/>
  <c r="P1499" i="8"/>
  <c r="K1499" i="8"/>
  <c r="L1499" i="8"/>
  <c r="J1500" i="8"/>
  <c r="P1500" i="8"/>
  <c r="K1500" i="8"/>
  <c r="L1500" i="8"/>
  <c r="J1501" i="8"/>
  <c r="P1501" i="8"/>
  <c r="K1501" i="8"/>
  <c r="L1501" i="8"/>
  <c r="J1502" i="8"/>
  <c r="P1502" i="8"/>
  <c r="K1502" i="8"/>
  <c r="L1502" i="8"/>
  <c r="J1503" i="8"/>
  <c r="P1503" i="8"/>
  <c r="K1503" i="8"/>
  <c r="L1503" i="8"/>
  <c r="J1504" i="8"/>
  <c r="P1504" i="8"/>
  <c r="K1504" i="8"/>
  <c r="L1504" i="8"/>
  <c r="J1505" i="8"/>
  <c r="P1505" i="8"/>
  <c r="K1505" i="8"/>
  <c r="L1505" i="8"/>
  <c r="J1506" i="8"/>
  <c r="P1506" i="8"/>
  <c r="K1506" i="8"/>
  <c r="L1506" i="8"/>
  <c r="O23" i="18"/>
  <c r="G23" i="18"/>
  <c r="H23" i="18"/>
  <c r="M22" i="18"/>
  <c r="F22" i="18"/>
  <c r="G22" i="18"/>
  <c r="I22" i="18"/>
  <c r="L26" i="7"/>
  <c r="L34" i="7"/>
  <c r="K22" i="7"/>
  <c r="L22" i="7"/>
  <c r="K23" i="7"/>
  <c r="L23" i="7"/>
  <c r="K24" i="7"/>
  <c r="L24" i="7"/>
  <c r="K25" i="7"/>
  <c r="L25" i="7"/>
  <c r="K26" i="7"/>
  <c r="K27" i="7"/>
  <c r="L27" i="7"/>
  <c r="K28" i="7"/>
  <c r="L28" i="7"/>
  <c r="K29" i="7"/>
  <c r="L29" i="7"/>
  <c r="K30" i="7"/>
  <c r="L30" i="7"/>
  <c r="K31" i="7"/>
  <c r="L31" i="7"/>
  <c r="K32" i="7"/>
  <c r="L32" i="7"/>
  <c r="K33" i="7"/>
  <c r="L33" i="7"/>
  <c r="K34" i="7"/>
  <c r="J22" i="7"/>
  <c r="P22" i="7"/>
  <c r="J23" i="7"/>
  <c r="P23" i="7"/>
  <c r="J24" i="7"/>
  <c r="P24" i="7"/>
  <c r="J25" i="7"/>
  <c r="P25" i="7"/>
  <c r="J26" i="7"/>
  <c r="P26" i="7"/>
  <c r="J27" i="7"/>
  <c r="P27" i="7"/>
  <c r="J28" i="7"/>
  <c r="P28" i="7"/>
  <c r="J29" i="7"/>
  <c r="P29" i="7"/>
  <c r="J30" i="7"/>
  <c r="P30" i="7"/>
  <c r="J31" i="7"/>
  <c r="P31" i="7"/>
  <c r="J32" i="7"/>
  <c r="P32" i="7"/>
  <c r="J33" i="7"/>
  <c r="O21" i="18"/>
  <c r="N21" i="18"/>
  <c r="M21" i="18"/>
  <c r="I21" i="18"/>
  <c r="N11" i="4"/>
  <c r="N14" i="18"/>
  <c r="M11" i="4"/>
  <c r="M14" i="18"/>
  <c r="G11" i="4"/>
  <c r="G14" i="18"/>
  <c r="H11" i="4"/>
  <c r="H14" i="18"/>
  <c r="I11" i="4"/>
  <c r="I14" i="18"/>
  <c r="F11" i="4"/>
  <c r="F14" i="18"/>
  <c r="G21" i="18"/>
  <c r="H21" i="18"/>
  <c r="F21" i="18"/>
  <c r="H12" i="18"/>
  <c r="K12" i="4"/>
  <c r="O13" i="18"/>
  <c r="G13" i="18"/>
  <c r="H13" i="18"/>
  <c r="P50" i="3"/>
  <c r="P52" i="3"/>
  <c r="L35" i="3"/>
  <c r="L51" i="3"/>
  <c r="L52" i="3"/>
  <c r="K19" i="3"/>
  <c r="L19" i="3"/>
  <c r="K20" i="3"/>
  <c r="L20" i="3"/>
  <c r="K21" i="3"/>
  <c r="L21" i="3"/>
  <c r="K22" i="3"/>
  <c r="L22" i="3"/>
  <c r="K23" i="3"/>
  <c r="L23" i="3"/>
  <c r="K24" i="3"/>
  <c r="L24" i="3"/>
  <c r="K25" i="3"/>
  <c r="L25" i="3"/>
  <c r="K26" i="3"/>
  <c r="L26" i="3"/>
  <c r="K27" i="3"/>
  <c r="L27" i="3"/>
  <c r="K28" i="3"/>
  <c r="L28" i="3"/>
  <c r="K29" i="3"/>
  <c r="L29" i="3"/>
  <c r="K30" i="3"/>
  <c r="L30" i="3"/>
  <c r="K31" i="3"/>
  <c r="L31" i="3"/>
  <c r="K32" i="3"/>
  <c r="L32" i="3"/>
  <c r="K33" i="3"/>
  <c r="L33" i="3"/>
  <c r="K34" i="3"/>
  <c r="L34" i="3"/>
  <c r="K35" i="3"/>
  <c r="K36" i="3"/>
  <c r="L36" i="3"/>
  <c r="K37" i="3"/>
  <c r="L37" i="3"/>
  <c r="K38" i="3"/>
  <c r="L38" i="3"/>
  <c r="K39" i="3"/>
  <c r="L39" i="3"/>
  <c r="K40" i="3"/>
  <c r="L40" i="3"/>
  <c r="K41" i="3"/>
  <c r="L41" i="3"/>
  <c r="K42" i="3"/>
  <c r="L42" i="3"/>
  <c r="K43" i="3"/>
  <c r="L43" i="3"/>
  <c r="K44" i="3"/>
  <c r="L44" i="3"/>
  <c r="K45" i="3"/>
  <c r="L45" i="3"/>
  <c r="K46" i="3"/>
  <c r="L46" i="3"/>
  <c r="K47" i="3"/>
  <c r="L47" i="3"/>
  <c r="K48" i="3"/>
  <c r="L48" i="3"/>
  <c r="K49" i="3"/>
  <c r="L49" i="3"/>
  <c r="K50" i="3"/>
  <c r="L50" i="3"/>
  <c r="K51" i="3"/>
  <c r="K52" i="3"/>
  <c r="K53" i="3"/>
  <c r="L53" i="3"/>
  <c r="K54" i="3"/>
  <c r="L54" i="3"/>
  <c r="K55" i="3"/>
  <c r="L55" i="3"/>
  <c r="J19" i="3"/>
  <c r="P19" i="3"/>
  <c r="J20" i="3"/>
  <c r="P20" i="3"/>
  <c r="J21" i="3"/>
  <c r="P21" i="3"/>
  <c r="J22" i="3"/>
  <c r="P22" i="3"/>
  <c r="J23" i="3"/>
  <c r="P23" i="3"/>
  <c r="J24" i="3"/>
  <c r="P24" i="3"/>
  <c r="J25" i="3"/>
  <c r="P25" i="3"/>
  <c r="J26" i="3"/>
  <c r="P26" i="3"/>
  <c r="J27" i="3"/>
  <c r="P27" i="3"/>
  <c r="J28" i="3"/>
  <c r="P28" i="3"/>
  <c r="J29" i="3"/>
  <c r="P29" i="3"/>
  <c r="J30" i="3"/>
  <c r="P30" i="3"/>
  <c r="J31" i="3"/>
  <c r="P31" i="3"/>
  <c r="J32" i="3"/>
  <c r="P32" i="3"/>
  <c r="J33" i="3"/>
  <c r="P33" i="3"/>
  <c r="J34" i="3"/>
  <c r="P34" i="3"/>
  <c r="J35" i="3"/>
  <c r="P35" i="3"/>
  <c r="J36" i="3"/>
  <c r="P36" i="3"/>
  <c r="J37" i="3"/>
  <c r="P37" i="3"/>
  <c r="J38" i="3"/>
  <c r="P38" i="3"/>
  <c r="J39" i="3"/>
  <c r="P39" i="3"/>
  <c r="J40" i="3"/>
  <c r="P40" i="3"/>
  <c r="J41" i="3"/>
  <c r="P41" i="3"/>
  <c r="J42" i="3"/>
  <c r="P42" i="3"/>
  <c r="J43" i="3"/>
  <c r="P43" i="3"/>
  <c r="J44" i="3"/>
  <c r="P44" i="3"/>
  <c r="J45" i="3"/>
  <c r="P45" i="3"/>
  <c r="J46" i="3"/>
  <c r="P46" i="3"/>
  <c r="J47" i="3"/>
  <c r="P47" i="3"/>
  <c r="J48" i="3"/>
  <c r="P48" i="3"/>
  <c r="J49" i="3"/>
  <c r="P49" i="3"/>
  <c r="J50" i="3"/>
  <c r="J51" i="3"/>
  <c r="P51" i="3"/>
  <c r="J52" i="3"/>
  <c r="J53" i="3"/>
  <c r="P53" i="3"/>
  <c r="J54" i="3"/>
  <c r="P54" i="3"/>
  <c r="O15" i="18"/>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8" i="5"/>
  <c r="K49" i="5"/>
  <c r="L49" i="5"/>
  <c r="K50" i="5"/>
  <c r="L50" i="5"/>
  <c r="J20" i="5"/>
  <c r="P20" i="5"/>
  <c r="J21" i="5"/>
  <c r="P21" i="5"/>
  <c r="J22" i="5"/>
  <c r="P22" i="5"/>
  <c r="J23" i="5"/>
  <c r="P23" i="5"/>
  <c r="J24" i="5"/>
  <c r="P24" i="5"/>
  <c r="J25" i="5"/>
  <c r="P25" i="5"/>
  <c r="J26" i="5"/>
  <c r="P26" i="5"/>
  <c r="J27" i="5"/>
  <c r="P27" i="5"/>
  <c r="J28" i="5"/>
  <c r="P28" i="5"/>
  <c r="J29" i="5"/>
  <c r="P29" i="5"/>
  <c r="J30" i="5"/>
  <c r="P30" i="5"/>
  <c r="J31" i="5"/>
  <c r="P31" i="5"/>
  <c r="J32" i="5"/>
  <c r="P32" i="5"/>
  <c r="J33" i="5"/>
  <c r="P33" i="5"/>
  <c r="J34" i="5"/>
  <c r="P34" i="5"/>
  <c r="J35" i="5"/>
  <c r="P35" i="5"/>
  <c r="J36" i="5"/>
  <c r="P36" i="5"/>
  <c r="J37" i="5"/>
  <c r="P37" i="5"/>
  <c r="J38" i="5"/>
  <c r="P38" i="5"/>
  <c r="J39" i="5"/>
  <c r="P39" i="5"/>
  <c r="J40" i="5"/>
  <c r="P40" i="5"/>
  <c r="J41" i="5"/>
  <c r="P41" i="5"/>
  <c r="J42" i="5"/>
  <c r="P42" i="5"/>
  <c r="J43" i="5"/>
  <c r="P43" i="5"/>
  <c r="J44" i="5"/>
  <c r="P44" i="5"/>
  <c r="J45" i="5"/>
  <c r="P45" i="5"/>
  <c r="J46" i="5"/>
  <c r="P46" i="5"/>
  <c r="J47" i="5"/>
  <c r="P47" i="5"/>
  <c r="J48" i="5"/>
  <c r="P48" i="5"/>
  <c r="J49" i="5"/>
  <c r="P49" i="5"/>
  <c r="J50" i="5"/>
  <c r="P50" i="5"/>
  <c r="J51" i="5"/>
  <c r="P51" i="5"/>
  <c r="J52" i="5"/>
  <c r="P52" i="5"/>
  <c r="K18" i="5"/>
  <c r="L18" i="5"/>
  <c r="K19" i="5"/>
  <c r="L19"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K71" i="5"/>
  <c r="L71" i="5"/>
  <c r="K72" i="5"/>
  <c r="L72" i="5"/>
  <c r="K73" i="5"/>
  <c r="J18" i="5"/>
  <c r="P18" i="5"/>
  <c r="J19" i="5"/>
  <c r="P19" i="5"/>
  <c r="J53" i="5"/>
  <c r="P53" i="5"/>
  <c r="J54" i="5"/>
  <c r="P54" i="5"/>
  <c r="J55" i="5"/>
  <c r="P55" i="5"/>
  <c r="J56" i="5"/>
  <c r="P56" i="5"/>
  <c r="J57" i="5"/>
  <c r="P57" i="5"/>
  <c r="J58" i="5"/>
  <c r="P58" i="5"/>
  <c r="J59" i="5"/>
  <c r="P59" i="5"/>
  <c r="J60" i="5"/>
  <c r="P60" i="5"/>
  <c r="J61" i="5"/>
  <c r="P61" i="5"/>
  <c r="J62" i="5"/>
  <c r="P62" i="5"/>
  <c r="J63" i="5"/>
  <c r="P63" i="5"/>
  <c r="J64" i="5"/>
  <c r="P64" i="5"/>
  <c r="J65" i="5"/>
  <c r="P65" i="5"/>
  <c r="J66" i="5"/>
  <c r="P66" i="5"/>
  <c r="J67" i="5"/>
  <c r="P67" i="5"/>
  <c r="J68" i="5"/>
  <c r="P68" i="5"/>
  <c r="J69" i="5"/>
  <c r="P69" i="5"/>
  <c r="J70" i="5"/>
  <c r="P70" i="5"/>
  <c r="J71" i="5"/>
  <c r="P71" i="5"/>
  <c r="J72" i="5"/>
  <c r="P72" i="5"/>
  <c r="P8" i="18"/>
  <c r="O8" i="18"/>
  <c r="N8" i="18"/>
  <c r="M8" i="18"/>
  <c r="L8" i="18"/>
  <c r="K8" i="18"/>
  <c r="J8" i="18"/>
  <c r="I8" i="18"/>
  <c r="H8" i="18"/>
  <c r="G8" i="18"/>
  <c r="F8" i="18"/>
  <c r="D8" i="18"/>
  <c r="B8" i="18"/>
  <c r="A8" i="18"/>
  <c r="P7" i="18"/>
  <c r="O7" i="18"/>
  <c r="N7" i="18"/>
  <c r="M7" i="18"/>
  <c r="L7" i="18"/>
  <c r="K7" i="18"/>
  <c r="G7" i="18"/>
  <c r="F7" i="18"/>
  <c r="E7" i="18"/>
  <c r="D7" i="18"/>
  <c r="C7" i="18"/>
  <c r="B7" i="18"/>
  <c r="A7" i="18"/>
  <c r="A5" i="18"/>
  <c r="P1" i="18"/>
  <c r="H1" i="3"/>
  <c r="H1" i="4"/>
  <c r="J12" i="6"/>
  <c r="P12" i="6"/>
  <c r="K12" i="6"/>
  <c r="J12" i="4"/>
  <c r="P12" i="4"/>
  <c r="J118" i="4"/>
  <c r="P118" i="4"/>
  <c r="K118" i="4"/>
  <c r="L118" i="4"/>
  <c r="J119" i="4"/>
  <c r="P119" i="4"/>
  <c r="K119" i="4"/>
  <c r="J120" i="4"/>
  <c r="P120" i="4"/>
  <c r="K120" i="4"/>
  <c r="J121" i="4"/>
  <c r="P121" i="4"/>
  <c r="K121" i="4"/>
  <c r="L121" i="4"/>
  <c r="J122" i="4"/>
  <c r="P122" i="4"/>
  <c r="K122" i="4"/>
  <c r="L122" i="4"/>
  <c r="J123" i="4"/>
  <c r="P123" i="4"/>
  <c r="K123" i="4"/>
  <c r="L123" i="4"/>
  <c r="J124" i="4"/>
  <c r="P124" i="4"/>
  <c r="K124" i="4"/>
  <c r="L124" i="4"/>
  <c r="J125" i="4"/>
  <c r="P125" i="4"/>
  <c r="K125" i="4"/>
  <c r="L125" i="4"/>
  <c r="J126" i="4"/>
  <c r="P126" i="4"/>
  <c r="K126" i="4"/>
  <c r="L126" i="4"/>
  <c r="J127" i="4"/>
  <c r="P127" i="4"/>
  <c r="K127" i="4"/>
  <c r="J128" i="4"/>
  <c r="P128" i="4"/>
  <c r="K128" i="4"/>
  <c r="J129" i="4"/>
  <c r="P129" i="4"/>
  <c r="K129" i="4"/>
  <c r="L129" i="4"/>
  <c r="J130" i="4"/>
  <c r="P130" i="4"/>
  <c r="K130" i="4"/>
  <c r="L130" i="4"/>
  <c r="J131" i="4"/>
  <c r="P131" i="4"/>
  <c r="K131" i="4"/>
  <c r="L131" i="4"/>
  <c r="J132" i="4"/>
  <c r="P132" i="4"/>
  <c r="K132" i="4"/>
  <c r="L132" i="4"/>
  <c r="J133" i="4"/>
  <c r="P133" i="4"/>
  <c r="K133" i="4"/>
  <c r="L133" i="4"/>
  <c r="J134" i="4"/>
  <c r="P134" i="4"/>
  <c r="K134" i="4"/>
  <c r="L134" i="4"/>
  <c r="J135" i="4"/>
  <c r="P135" i="4"/>
  <c r="K135" i="4"/>
  <c r="J136" i="4"/>
  <c r="P136" i="4"/>
  <c r="K136" i="4"/>
  <c r="J137" i="4"/>
  <c r="P137" i="4"/>
  <c r="K137" i="4"/>
  <c r="L137" i="4"/>
  <c r="J138" i="4"/>
  <c r="P138" i="4"/>
  <c r="K138" i="4"/>
  <c r="L138" i="4"/>
  <c r="J139" i="4"/>
  <c r="P139" i="4"/>
  <c r="K139" i="4"/>
  <c r="L139" i="4"/>
  <c r="J140" i="4"/>
  <c r="P140" i="4"/>
  <c r="K140" i="4"/>
  <c r="L140" i="4"/>
  <c r="J141" i="4"/>
  <c r="P141" i="4"/>
  <c r="K141" i="4"/>
  <c r="L141" i="4"/>
  <c r="J142" i="4"/>
  <c r="P142" i="4"/>
  <c r="K142" i="4"/>
  <c r="L142" i="4"/>
  <c r="J143" i="4"/>
  <c r="P143" i="4"/>
  <c r="K143" i="4"/>
  <c r="J144" i="4"/>
  <c r="P144" i="4"/>
  <c r="K144" i="4"/>
  <c r="J145" i="4"/>
  <c r="P145" i="4"/>
  <c r="K145" i="4"/>
  <c r="L145" i="4"/>
  <c r="J146" i="4"/>
  <c r="P146" i="4"/>
  <c r="K146" i="4"/>
  <c r="L146" i="4"/>
  <c r="J147" i="4"/>
  <c r="P147" i="4"/>
  <c r="K147" i="4"/>
  <c r="L147" i="4"/>
  <c r="J148" i="4"/>
  <c r="P148" i="4"/>
  <c r="K148" i="4"/>
  <c r="L148" i="4"/>
  <c r="J149" i="4"/>
  <c r="P149" i="4"/>
  <c r="K149" i="4"/>
  <c r="L149" i="4"/>
  <c r="J150" i="4"/>
  <c r="P150" i="4"/>
  <c r="K150" i="4"/>
  <c r="L150" i="4"/>
  <c r="J151" i="4"/>
  <c r="P151" i="4"/>
  <c r="K151" i="4"/>
  <c r="J152" i="4"/>
  <c r="P152" i="4"/>
  <c r="K152" i="4"/>
  <c r="J153" i="4"/>
  <c r="P153" i="4"/>
  <c r="K153" i="4"/>
  <c r="L153" i="4"/>
  <c r="J154" i="4"/>
  <c r="P154" i="4"/>
  <c r="K154" i="4"/>
  <c r="L154" i="4"/>
  <c r="J155" i="4"/>
  <c r="P155" i="4"/>
  <c r="K155" i="4"/>
  <c r="L155" i="4"/>
  <c r="J156" i="4"/>
  <c r="P156" i="4"/>
  <c r="K156" i="4"/>
  <c r="L156" i="4"/>
  <c r="J157" i="4"/>
  <c r="P157" i="4"/>
  <c r="K157" i="4"/>
  <c r="L157" i="4"/>
  <c r="J158" i="4"/>
  <c r="P158" i="4"/>
  <c r="K158" i="4"/>
  <c r="L158" i="4"/>
  <c r="J159" i="4"/>
  <c r="P159" i="4"/>
  <c r="K159" i="4"/>
  <c r="J160" i="4"/>
  <c r="P160" i="4"/>
  <c r="K160" i="4"/>
  <c r="J161" i="4"/>
  <c r="P161" i="4"/>
  <c r="K161" i="4"/>
  <c r="L161" i="4"/>
  <c r="J162" i="4"/>
  <c r="P162" i="4"/>
  <c r="K162" i="4"/>
  <c r="L162" i="4"/>
  <c r="J163" i="4"/>
  <c r="P163" i="4"/>
  <c r="K163" i="4"/>
  <c r="L163" i="4"/>
  <c r="J164" i="4"/>
  <c r="P164" i="4"/>
  <c r="K164" i="4"/>
  <c r="L164" i="4"/>
  <c r="J165" i="4"/>
  <c r="P165" i="4"/>
  <c r="K165" i="4"/>
  <c r="L165" i="4"/>
  <c r="J166" i="4"/>
  <c r="P166" i="4"/>
  <c r="K166" i="4"/>
  <c r="L166" i="4"/>
  <c r="J167" i="4"/>
  <c r="P167" i="4"/>
  <c r="K167" i="4"/>
  <c r="J168" i="4"/>
  <c r="P168" i="4"/>
  <c r="K168" i="4"/>
  <c r="J169" i="4"/>
  <c r="P169" i="4"/>
  <c r="K169" i="4"/>
  <c r="L169" i="4"/>
  <c r="J170" i="4"/>
  <c r="P170" i="4"/>
  <c r="K170" i="4"/>
  <c r="L170" i="4"/>
  <c r="J171" i="4"/>
  <c r="P171" i="4"/>
  <c r="K171" i="4"/>
  <c r="L171" i="4"/>
  <c r="J172" i="4"/>
  <c r="P172" i="4"/>
  <c r="K172" i="4"/>
  <c r="L172" i="4"/>
  <c r="J173" i="4"/>
  <c r="P173" i="4"/>
  <c r="K173" i="4"/>
  <c r="L173" i="4"/>
  <c r="J174" i="4"/>
  <c r="P174" i="4"/>
  <c r="K174" i="4"/>
  <c r="L174" i="4"/>
  <c r="J175" i="4"/>
  <c r="P175" i="4"/>
  <c r="K175" i="4"/>
  <c r="J176" i="4"/>
  <c r="P176" i="4"/>
  <c r="K176" i="4"/>
  <c r="J177" i="4"/>
  <c r="P177" i="4"/>
  <c r="K177" i="4"/>
  <c r="L177" i="4"/>
  <c r="J178" i="4"/>
  <c r="P178" i="4"/>
  <c r="K178" i="4"/>
  <c r="L178" i="4"/>
  <c r="J179" i="4"/>
  <c r="P179" i="4"/>
  <c r="K179" i="4"/>
  <c r="L179" i="4"/>
  <c r="J180" i="4"/>
  <c r="P180" i="4"/>
  <c r="K180" i="4"/>
  <c r="L180" i="4"/>
  <c r="J181" i="4"/>
  <c r="P181" i="4"/>
  <c r="K181" i="4"/>
  <c r="L181" i="4"/>
  <c r="J182" i="4"/>
  <c r="P182" i="4"/>
  <c r="K182" i="4"/>
  <c r="L182" i="4"/>
  <c r="J183" i="4"/>
  <c r="P183" i="4"/>
  <c r="K183" i="4"/>
  <c r="J184" i="4"/>
  <c r="P184" i="4"/>
  <c r="K184" i="4"/>
  <c r="J185" i="4"/>
  <c r="P185" i="4"/>
  <c r="K185" i="4"/>
  <c r="L185" i="4"/>
  <c r="J186" i="4"/>
  <c r="P186" i="4"/>
  <c r="K186" i="4"/>
  <c r="L186" i="4"/>
  <c r="J187" i="4"/>
  <c r="P187" i="4"/>
  <c r="K187" i="4"/>
  <c r="J188" i="4"/>
  <c r="P188" i="4"/>
  <c r="K188" i="4"/>
  <c r="L188" i="4"/>
  <c r="J189" i="4"/>
  <c r="P189" i="4"/>
  <c r="K189" i="4"/>
  <c r="L189" i="4"/>
  <c r="J190" i="4"/>
  <c r="P190" i="4"/>
  <c r="K190" i="4"/>
  <c r="J191" i="4"/>
  <c r="P191" i="4"/>
  <c r="K191" i="4"/>
  <c r="J192" i="4"/>
  <c r="P192" i="4"/>
  <c r="K192" i="4"/>
  <c r="L192" i="4"/>
  <c r="J193" i="4"/>
  <c r="P193" i="4"/>
  <c r="K193" i="4"/>
  <c r="L193" i="4"/>
  <c r="J194" i="4"/>
  <c r="P194" i="4"/>
  <c r="K194" i="4"/>
  <c r="J195" i="4"/>
  <c r="P195" i="4"/>
  <c r="K195" i="4"/>
  <c r="L195" i="4"/>
  <c r="J196" i="4"/>
  <c r="P196" i="4"/>
  <c r="K196" i="4"/>
  <c r="L196" i="4"/>
  <c r="J197" i="4"/>
  <c r="P197" i="4"/>
  <c r="K197" i="4"/>
  <c r="L197" i="4"/>
  <c r="J198" i="4"/>
  <c r="P198" i="4"/>
  <c r="K198" i="4"/>
  <c r="J199" i="4"/>
  <c r="P199" i="4"/>
  <c r="K199" i="4"/>
  <c r="J200" i="4"/>
  <c r="P200" i="4"/>
  <c r="K200" i="4"/>
  <c r="L200" i="4"/>
  <c r="J201" i="4"/>
  <c r="P201" i="4"/>
  <c r="K201" i="4"/>
  <c r="L201" i="4"/>
  <c r="J202" i="4"/>
  <c r="P202" i="4"/>
  <c r="K202" i="4"/>
  <c r="L202" i="4"/>
  <c r="J203" i="4"/>
  <c r="P203" i="4"/>
  <c r="K203" i="4"/>
  <c r="L203" i="4"/>
  <c r="J204" i="4"/>
  <c r="P204" i="4"/>
  <c r="K204" i="4"/>
  <c r="L204" i="4"/>
  <c r="J205" i="4"/>
  <c r="P205" i="4"/>
  <c r="K205" i="4"/>
  <c r="L205" i="4"/>
  <c r="J206" i="4"/>
  <c r="P206" i="4"/>
  <c r="K206" i="4"/>
  <c r="J207" i="4"/>
  <c r="P207" i="4"/>
  <c r="K207" i="4"/>
  <c r="J208" i="4"/>
  <c r="P208" i="4"/>
  <c r="K208" i="4"/>
  <c r="L208" i="4"/>
  <c r="J209" i="4"/>
  <c r="P209" i="4"/>
  <c r="K209" i="4"/>
  <c r="L209" i="4"/>
  <c r="J210" i="4"/>
  <c r="P210" i="4"/>
  <c r="K210" i="4"/>
  <c r="J211" i="4"/>
  <c r="P211" i="4"/>
  <c r="K211" i="4"/>
  <c r="J212" i="4"/>
  <c r="P212" i="4"/>
  <c r="K212" i="4"/>
  <c r="J213" i="4"/>
  <c r="P213" i="4"/>
  <c r="K213" i="4"/>
  <c r="L213" i="4"/>
  <c r="J214" i="4"/>
  <c r="P214" i="4"/>
  <c r="K214" i="4"/>
  <c r="L214" i="4"/>
  <c r="J215" i="4"/>
  <c r="P215" i="4"/>
  <c r="K215" i="4"/>
  <c r="L215" i="4"/>
  <c r="J216" i="4"/>
  <c r="P216" i="4"/>
  <c r="K216" i="4"/>
  <c r="J217" i="4"/>
  <c r="P217" i="4"/>
  <c r="K217" i="4"/>
  <c r="L217" i="4"/>
  <c r="J218" i="4"/>
  <c r="P218" i="4"/>
  <c r="K218" i="4"/>
  <c r="J219" i="4"/>
  <c r="P219" i="4"/>
  <c r="K219" i="4"/>
  <c r="L219" i="4"/>
  <c r="J220" i="4"/>
  <c r="P220" i="4"/>
  <c r="K220" i="4"/>
  <c r="J221" i="4"/>
  <c r="P221" i="4"/>
  <c r="K221" i="4"/>
  <c r="L221" i="4"/>
  <c r="J222" i="4"/>
  <c r="P222" i="4"/>
  <c r="K222" i="4"/>
  <c r="L222" i="4"/>
  <c r="J223" i="4"/>
  <c r="P223" i="4"/>
  <c r="K223" i="4"/>
  <c r="L223" i="4"/>
  <c r="J224" i="4"/>
  <c r="P224" i="4"/>
  <c r="K224" i="4"/>
  <c r="J225" i="4"/>
  <c r="P225" i="4"/>
  <c r="K225" i="4"/>
  <c r="L225" i="4"/>
  <c r="J226" i="4"/>
  <c r="P226" i="4"/>
  <c r="K226" i="4"/>
  <c r="J227" i="4"/>
  <c r="P227" i="4"/>
  <c r="K227" i="4"/>
  <c r="L227" i="4"/>
  <c r="J228" i="4"/>
  <c r="P228" i="4"/>
  <c r="K228" i="4"/>
  <c r="J229" i="4"/>
  <c r="P229" i="4"/>
  <c r="K229" i="4"/>
  <c r="L229" i="4"/>
  <c r="J230" i="4"/>
  <c r="P230" i="4"/>
  <c r="K230" i="4"/>
  <c r="L230" i="4"/>
  <c r="J231" i="4"/>
  <c r="P231" i="4"/>
  <c r="K231" i="4"/>
  <c r="L231" i="4"/>
  <c r="J232" i="4"/>
  <c r="P232" i="4"/>
  <c r="K232" i="4"/>
  <c r="J233" i="4"/>
  <c r="P233" i="4"/>
  <c r="K233" i="4"/>
  <c r="L233" i="4"/>
  <c r="J234" i="4"/>
  <c r="P234" i="4"/>
  <c r="K234" i="4"/>
  <c r="J235" i="4"/>
  <c r="P235" i="4"/>
  <c r="K235" i="4"/>
  <c r="L235" i="4"/>
  <c r="J236" i="4"/>
  <c r="P236" i="4"/>
  <c r="K236" i="4"/>
  <c r="J237" i="4"/>
  <c r="P237" i="4"/>
  <c r="K237" i="4"/>
  <c r="L237" i="4"/>
  <c r="J238" i="4"/>
  <c r="P238" i="4"/>
  <c r="K238" i="4"/>
  <c r="L238" i="4"/>
  <c r="J239" i="4"/>
  <c r="P239" i="4"/>
  <c r="K239" i="4"/>
  <c r="L239" i="4"/>
  <c r="J240" i="4"/>
  <c r="P240" i="4"/>
  <c r="K240" i="4"/>
  <c r="J241" i="4"/>
  <c r="P241" i="4"/>
  <c r="K241" i="4"/>
  <c r="L241" i="4"/>
  <c r="J242" i="4"/>
  <c r="P242" i="4"/>
  <c r="K242" i="4"/>
  <c r="J243" i="4"/>
  <c r="P243" i="4"/>
  <c r="K243" i="4"/>
  <c r="L243" i="4"/>
  <c r="J244" i="4"/>
  <c r="P244" i="4"/>
  <c r="K244" i="4"/>
  <c r="J245" i="4"/>
  <c r="P245" i="4"/>
  <c r="K245" i="4"/>
  <c r="L245" i="4"/>
  <c r="J246" i="4"/>
  <c r="P246" i="4"/>
  <c r="K246" i="4"/>
  <c r="L246" i="4"/>
  <c r="J247" i="4"/>
  <c r="P247" i="4"/>
  <c r="K247" i="4"/>
  <c r="L247" i="4"/>
  <c r="J248" i="4"/>
  <c r="P248" i="4"/>
  <c r="K248" i="4"/>
  <c r="J249" i="4"/>
  <c r="P249" i="4"/>
  <c r="K249" i="4"/>
  <c r="L249" i="4"/>
  <c r="J250" i="4"/>
  <c r="P250" i="4"/>
  <c r="K250" i="4"/>
  <c r="J251" i="4"/>
  <c r="P251" i="4"/>
  <c r="K251" i="4"/>
  <c r="L251" i="4"/>
  <c r="J252" i="4"/>
  <c r="P252" i="4"/>
  <c r="K252" i="4"/>
  <c r="J253" i="4"/>
  <c r="P253" i="4"/>
  <c r="K253" i="4"/>
  <c r="L253" i="4"/>
  <c r="J254" i="4"/>
  <c r="P254" i="4"/>
  <c r="K254" i="4"/>
  <c r="L254" i="4"/>
  <c r="J255" i="4"/>
  <c r="P255" i="4"/>
  <c r="K255" i="4"/>
  <c r="L255" i="4"/>
  <c r="J256" i="4"/>
  <c r="P256" i="4"/>
  <c r="K256" i="4"/>
  <c r="J257" i="4"/>
  <c r="P257" i="4"/>
  <c r="K257" i="4"/>
  <c r="L257" i="4"/>
  <c r="J258" i="4"/>
  <c r="P258" i="4"/>
  <c r="K258" i="4"/>
  <c r="J259" i="4"/>
  <c r="P259" i="4"/>
  <c r="K259" i="4"/>
  <c r="L259" i="4"/>
  <c r="J260" i="4"/>
  <c r="P260" i="4"/>
  <c r="K260" i="4"/>
  <c r="J261" i="4"/>
  <c r="P261" i="4"/>
  <c r="K261" i="4"/>
  <c r="L261" i="4"/>
  <c r="J262" i="4"/>
  <c r="P262" i="4"/>
  <c r="K262" i="4"/>
  <c r="L262" i="4"/>
  <c r="J263" i="4"/>
  <c r="P263" i="4"/>
  <c r="K263" i="4"/>
  <c r="L263" i="4"/>
  <c r="J264" i="4"/>
  <c r="P264" i="4"/>
  <c r="K264" i="4"/>
  <c r="J265" i="4"/>
  <c r="P265" i="4"/>
  <c r="K265" i="4"/>
  <c r="L265" i="4"/>
  <c r="J266" i="4"/>
  <c r="P266" i="4"/>
  <c r="K266" i="4"/>
  <c r="J267" i="4"/>
  <c r="P267" i="4"/>
  <c r="K267" i="4"/>
  <c r="L267" i="4"/>
  <c r="J268" i="4"/>
  <c r="P268" i="4"/>
  <c r="K268" i="4"/>
  <c r="L268" i="4"/>
  <c r="J269" i="4"/>
  <c r="P269" i="4"/>
  <c r="K269" i="4"/>
  <c r="J270" i="4"/>
  <c r="P270" i="4"/>
  <c r="K270" i="4"/>
  <c r="J271" i="4"/>
  <c r="P271" i="4"/>
  <c r="K271" i="4"/>
  <c r="L271" i="4"/>
  <c r="J272" i="4"/>
  <c r="P272" i="4"/>
  <c r="K272" i="4"/>
  <c r="L272" i="4"/>
  <c r="J273" i="4"/>
  <c r="P273" i="4"/>
  <c r="K273" i="4"/>
  <c r="L273" i="4"/>
  <c r="J274" i="4"/>
  <c r="P274" i="4"/>
  <c r="K274" i="4"/>
  <c r="L274" i="4"/>
  <c r="J275" i="4"/>
  <c r="P275" i="4"/>
  <c r="K275" i="4"/>
  <c r="L275" i="4"/>
  <c r="J276" i="4"/>
  <c r="P276" i="4"/>
  <c r="K276" i="4"/>
  <c r="L276" i="4"/>
  <c r="J277" i="4"/>
  <c r="P277" i="4"/>
  <c r="K277" i="4"/>
  <c r="J278" i="4"/>
  <c r="P278" i="4"/>
  <c r="K278" i="4"/>
  <c r="J279" i="4"/>
  <c r="P279" i="4"/>
  <c r="K279" i="4"/>
  <c r="L279" i="4"/>
  <c r="J280" i="4"/>
  <c r="P280" i="4"/>
  <c r="K280" i="4"/>
  <c r="L280" i="4"/>
  <c r="J281" i="4"/>
  <c r="P281" i="4"/>
  <c r="K281" i="4"/>
  <c r="L281" i="4"/>
  <c r="J282" i="4"/>
  <c r="P282" i="4"/>
  <c r="K282" i="4"/>
  <c r="L282" i="4"/>
  <c r="J283" i="4"/>
  <c r="P283" i="4"/>
  <c r="K283" i="4"/>
  <c r="L283" i="4"/>
  <c r="J284" i="4"/>
  <c r="P284" i="4"/>
  <c r="K284" i="4"/>
  <c r="L284" i="4"/>
  <c r="J285" i="4"/>
  <c r="P285" i="4"/>
  <c r="K285" i="4"/>
  <c r="J286" i="4"/>
  <c r="P286" i="4"/>
  <c r="K286" i="4"/>
  <c r="J287" i="4"/>
  <c r="P287" i="4"/>
  <c r="K287" i="4"/>
  <c r="L287" i="4"/>
  <c r="J288" i="4"/>
  <c r="P288" i="4"/>
  <c r="K288" i="4"/>
  <c r="L288" i="4"/>
  <c r="J289" i="4"/>
  <c r="P289" i="4"/>
  <c r="K289" i="4"/>
  <c r="L289" i="4"/>
  <c r="J290" i="4"/>
  <c r="P290" i="4"/>
  <c r="K290" i="4"/>
  <c r="L290" i="4"/>
  <c r="J291" i="4"/>
  <c r="P291" i="4"/>
  <c r="K291" i="4"/>
  <c r="L291" i="4"/>
  <c r="J292" i="4"/>
  <c r="P292" i="4"/>
  <c r="K292" i="4"/>
  <c r="L292" i="4"/>
  <c r="J293" i="4"/>
  <c r="P293" i="4"/>
  <c r="K293" i="4"/>
  <c r="L293" i="4"/>
  <c r="J294" i="4"/>
  <c r="P294" i="4"/>
  <c r="K294" i="4"/>
  <c r="L294" i="4"/>
  <c r="J295" i="4"/>
  <c r="P295" i="4"/>
  <c r="K295" i="4"/>
  <c r="J296" i="4"/>
  <c r="P296" i="4"/>
  <c r="K296" i="4"/>
  <c r="L296" i="4"/>
  <c r="J297" i="4"/>
  <c r="P297" i="4"/>
  <c r="K297" i="4"/>
  <c r="J298" i="4"/>
  <c r="P298" i="4"/>
  <c r="K298" i="4"/>
  <c r="L298" i="4"/>
  <c r="J299" i="4"/>
  <c r="P299" i="4"/>
  <c r="K299" i="4"/>
  <c r="J300" i="4"/>
  <c r="P300" i="4"/>
  <c r="K300" i="4"/>
  <c r="L300" i="4"/>
  <c r="J301" i="4"/>
  <c r="P301" i="4"/>
  <c r="K301" i="4"/>
  <c r="L301" i="4"/>
  <c r="J302" i="4"/>
  <c r="P302" i="4"/>
  <c r="K302" i="4"/>
  <c r="L302" i="4"/>
  <c r="J303" i="4"/>
  <c r="P303" i="4"/>
  <c r="K303" i="4"/>
  <c r="J304" i="4"/>
  <c r="P304" i="4"/>
  <c r="K304" i="4"/>
  <c r="L304" i="4"/>
  <c r="J305" i="4"/>
  <c r="P305" i="4"/>
  <c r="K305" i="4"/>
  <c r="J306" i="4"/>
  <c r="P306" i="4"/>
  <c r="K306" i="4"/>
  <c r="L306" i="4"/>
  <c r="J307" i="4"/>
  <c r="P307" i="4"/>
  <c r="K307" i="4"/>
  <c r="J308" i="4"/>
  <c r="P308" i="4"/>
  <c r="K308" i="4"/>
  <c r="L308" i="4"/>
  <c r="J309" i="4"/>
  <c r="P309" i="4"/>
  <c r="K309" i="4"/>
  <c r="L309" i="4"/>
  <c r="J310" i="4"/>
  <c r="P310" i="4"/>
  <c r="K310" i="4"/>
  <c r="L310" i="4"/>
  <c r="J311" i="4"/>
  <c r="P311" i="4"/>
  <c r="K311" i="4"/>
  <c r="J312" i="4"/>
  <c r="P312" i="4"/>
  <c r="K312" i="4"/>
  <c r="L312" i="4"/>
  <c r="J313" i="4"/>
  <c r="P313" i="4"/>
  <c r="K313" i="4"/>
  <c r="J314" i="4"/>
  <c r="P314" i="4"/>
  <c r="K314" i="4"/>
  <c r="L314" i="4"/>
  <c r="J315" i="4"/>
  <c r="P315" i="4"/>
  <c r="K315" i="4"/>
  <c r="J316" i="4"/>
  <c r="P316" i="4"/>
  <c r="K316" i="4"/>
  <c r="L316" i="4"/>
  <c r="J317" i="4"/>
  <c r="P317" i="4"/>
  <c r="K317" i="4"/>
  <c r="L317" i="4"/>
  <c r="J318" i="4"/>
  <c r="P318" i="4"/>
  <c r="K318" i="4"/>
  <c r="L318" i="4"/>
  <c r="J319" i="4"/>
  <c r="P319" i="4"/>
  <c r="K319" i="4"/>
  <c r="J320" i="4"/>
  <c r="P320" i="4"/>
  <c r="K320" i="4"/>
  <c r="L320" i="4"/>
  <c r="J321" i="4"/>
  <c r="P321" i="4"/>
  <c r="K321" i="4"/>
  <c r="J322" i="4"/>
  <c r="P322" i="4"/>
  <c r="K322" i="4"/>
  <c r="L322" i="4"/>
  <c r="J323" i="4"/>
  <c r="P323" i="4"/>
  <c r="K323" i="4"/>
  <c r="J324" i="4"/>
  <c r="P324" i="4"/>
  <c r="K324" i="4"/>
  <c r="L324" i="4"/>
  <c r="J325" i="4"/>
  <c r="P325" i="4"/>
  <c r="K325" i="4"/>
  <c r="L325" i="4"/>
  <c r="J326" i="4"/>
  <c r="P326" i="4"/>
  <c r="K326" i="4"/>
  <c r="L326" i="4"/>
  <c r="J327" i="4"/>
  <c r="P327" i="4"/>
  <c r="K327" i="4"/>
  <c r="J328" i="4"/>
  <c r="P328" i="4"/>
  <c r="K328" i="4"/>
  <c r="L328" i="4"/>
  <c r="J329" i="4"/>
  <c r="P329" i="4"/>
  <c r="K329" i="4"/>
  <c r="J330" i="4"/>
  <c r="P330" i="4"/>
  <c r="K330" i="4"/>
  <c r="L330" i="4"/>
  <c r="J331" i="4"/>
  <c r="P331" i="4"/>
  <c r="K331" i="4"/>
  <c r="J332" i="4"/>
  <c r="P332" i="4"/>
  <c r="K332" i="4"/>
  <c r="L332" i="4"/>
  <c r="J333" i="4"/>
  <c r="P333" i="4"/>
  <c r="K333" i="4"/>
  <c r="L333" i="4"/>
  <c r="J334" i="4"/>
  <c r="P334" i="4"/>
  <c r="K334" i="4"/>
  <c r="L334" i="4"/>
  <c r="J335" i="4"/>
  <c r="P335" i="4"/>
  <c r="K335" i="4"/>
  <c r="L335" i="4"/>
  <c r="J336" i="4"/>
  <c r="P336" i="4"/>
  <c r="K336" i="4"/>
  <c r="L336" i="4"/>
  <c r="J337" i="4"/>
  <c r="P337" i="4"/>
  <c r="K337" i="4"/>
  <c r="L337" i="4"/>
  <c r="J338" i="4"/>
  <c r="P338" i="4"/>
  <c r="K338" i="4"/>
  <c r="L338" i="4"/>
  <c r="J339" i="4"/>
  <c r="P339" i="4"/>
  <c r="K339" i="4"/>
  <c r="L339" i="4"/>
  <c r="J340" i="4"/>
  <c r="P340" i="4"/>
  <c r="K340" i="4"/>
  <c r="J341" i="4"/>
  <c r="P341" i="4"/>
  <c r="K341" i="4"/>
  <c r="J342" i="4"/>
  <c r="P342" i="4"/>
  <c r="K342" i="4"/>
  <c r="L342" i="4"/>
  <c r="J343" i="4"/>
  <c r="P343" i="4"/>
  <c r="K343" i="4"/>
  <c r="L343" i="4"/>
  <c r="J344" i="4"/>
  <c r="P344" i="4"/>
  <c r="K344" i="4"/>
  <c r="L344" i="4"/>
  <c r="J345" i="4"/>
  <c r="P345" i="4"/>
  <c r="K345" i="4"/>
  <c r="L345" i="4"/>
  <c r="J346" i="4"/>
  <c r="P346" i="4"/>
  <c r="K346" i="4"/>
  <c r="L346" i="4"/>
  <c r="J347" i="4"/>
  <c r="P347" i="4"/>
  <c r="K347" i="4"/>
  <c r="L347" i="4"/>
  <c r="J348" i="4"/>
  <c r="P348" i="4"/>
  <c r="K348" i="4"/>
  <c r="J349" i="4"/>
  <c r="P349" i="4"/>
  <c r="K349" i="4"/>
  <c r="J350" i="4"/>
  <c r="P350" i="4"/>
  <c r="K350" i="4"/>
  <c r="L350" i="4"/>
  <c r="J351" i="4"/>
  <c r="P351" i="4"/>
  <c r="K351" i="4"/>
  <c r="L351" i="4"/>
  <c r="J352" i="4"/>
  <c r="P352" i="4"/>
  <c r="K352" i="4"/>
  <c r="L352" i="4"/>
  <c r="J353" i="4"/>
  <c r="P353" i="4"/>
  <c r="K353" i="4"/>
  <c r="L353" i="4"/>
  <c r="J354" i="4"/>
  <c r="P354" i="4"/>
  <c r="K354" i="4"/>
  <c r="L354" i="4"/>
  <c r="J355" i="4"/>
  <c r="P355" i="4"/>
  <c r="K355" i="4"/>
  <c r="L355" i="4"/>
  <c r="J356" i="4"/>
  <c r="P356" i="4"/>
  <c r="K356" i="4"/>
  <c r="J357" i="4"/>
  <c r="P357" i="4"/>
  <c r="K357" i="4"/>
  <c r="J358" i="4"/>
  <c r="P358" i="4"/>
  <c r="K358" i="4"/>
  <c r="L358" i="4"/>
  <c r="J359" i="4"/>
  <c r="P359" i="4"/>
  <c r="K359" i="4"/>
  <c r="L359" i="4"/>
  <c r="J360" i="4"/>
  <c r="P360" i="4"/>
  <c r="K360" i="4"/>
  <c r="L360" i="4"/>
  <c r="J361" i="4"/>
  <c r="P361" i="4"/>
  <c r="K361" i="4"/>
  <c r="L361" i="4"/>
  <c r="J362" i="4"/>
  <c r="P362" i="4"/>
  <c r="K362" i="4"/>
  <c r="L362" i="4"/>
  <c r="J363" i="4"/>
  <c r="P363" i="4"/>
  <c r="K363" i="4"/>
  <c r="L363" i="4"/>
  <c r="J364" i="4"/>
  <c r="P364" i="4"/>
  <c r="K364" i="4"/>
  <c r="J365" i="4"/>
  <c r="P365" i="4"/>
  <c r="K365" i="4"/>
  <c r="J366" i="4"/>
  <c r="P366" i="4"/>
  <c r="K366" i="4"/>
  <c r="L366" i="4"/>
  <c r="J367" i="4"/>
  <c r="P367" i="4"/>
  <c r="K367" i="4"/>
  <c r="L367" i="4"/>
  <c r="J368" i="4"/>
  <c r="P368" i="4"/>
  <c r="K368" i="4"/>
  <c r="L368" i="4"/>
  <c r="J369" i="4"/>
  <c r="P369" i="4"/>
  <c r="K369" i="4"/>
  <c r="L369" i="4"/>
  <c r="J370" i="4"/>
  <c r="P370" i="4"/>
  <c r="K370" i="4"/>
  <c r="L370" i="4"/>
  <c r="J371" i="4"/>
  <c r="P371" i="4"/>
  <c r="K371" i="4"/>
  <c r="L371" i="4"/>
  <c r="J372" i="4"/>
  <c r="P372" i="4"/>
  <c r="K372" i="4"/>
  <c r="J373" i="4"/>
  <c r="P373" i="4"/>
  <c r="K373" i="4"/>
  <c r="J374" i="4"/>
  <c r="P374" i="4"/>
  <c r="K374" i="4"/>
  <c r="L374" i="4"/>
  <c r="J375" i="4"/>
  <c r="P375" i="4"/>
  <c r="K375" i="4"/>
  <c r="L375" i="4"/>
  <c r="J376" i="4"/>
  <c r="P376" i="4"/>
  <c r="K376" i="4"/>
  <c r="L376" i="4"/>
  <c r="J377" i="4"/>
  <c r="P377" i="4"/>
  <c r="K377" i="4"/>
  <c r="L377" i="4"/>
  <c r="J378" i="4"/>
  <c r="P378" i="4"/>
  <c r="K378" i="4"/>
  <c r="L378" i="4"/>
  <c r="J379" i="4"/>
  <c r="P379" i="4"/>
  <c r="K379" i="4"/>
  <c r="L379" i="4"/>
  <c r="J380" i="4"/>
  <c r="P380" i="4"/>
  <c r="K380" i="4"/>
  <c r="J381" i="4"/>
  <c r="P381" i="4"/>
  <c r="K381" i="4"/>
  <c r="J382" i="4"/>
  <c r="P382" i="4"/>
  <c r="K382" i="4"/>
  <c r="L382" i="4"/>
  <c r="J383" i="4"/>
  <c r="P383" i="4"/>
  <c r="K383" i="4"/>
  <c r="L383" i="4"/>
  <c r="J384" i="4"/>
  <c r="P384" i="4"/>
  <c r="K384" i="4"/>
  <c r="L384" i="4"/>
  <c r="J385" i="4"/>
  <c r="P385" i="4"/>
  <c r="K385" i="4"/>
  <c r="L385" i="4"/>
  <c r="J386" i="4"/>
  <c r="P386" i="4"/>
  <c r="K386" i="4"/>
  <c r="L386" i="4"/>
  <c r="J387" i="4"/>
  <c r="P387" i="4"/>
  <c r="K387" i="4"/>
  <c r="L387" i="4"/>
  <c r="J388" i="4"/>
  <c r="P388" i="4"/>
  <c r="K388" i="4"/>
  <c r="J389" i="4"/>
  <c r="P389" i="4"/>
  <c r="K389" i="4"/>
  <c r="J390" i="4"/>
  <c r="P390" i="4"/>
  <c r="K390" i="4"/>
  <c r="L390" i="4"/>
  <c r="J391" i="4"/>
  <c r="P391" i="4"/>
  <c r="K391" i="4"/>
  <c r="L391" i="4"/>
  <c r="J392" i="4"/>
  <c r="P392" i="4"/>
  <c r="K392" i="4"/>
  <c r="L392" i="4"/>
  <c r="J393" i="4"/>
  <c r="P393" i="4"/>
  <c r="K393" i="4"/>
  <c r="L393" i="4"/>
  <c r="J394" i="4"/>
  <c r="P394" i="4"/>
  <c r="K394" i="4"/>
  <c r="L394" i="4"/>
  <c r="J395" i="4"/>
  <c r="P395" i="4"/>
  <c r="K395" i="4"/>
  <c r="L395" i="4"/>
  <c r="J396" i="4"/>
  <c r="P396" i="4"/>
  <c r="K396" i="4"/>
  <c r="J397" i="4"/>
  <c r="P397" i="4"/>
  <c r="K397" i="4"/>
  <c r="J398" i="4"/>
  <c r="P398" i="4"/>
  <c r="K398" i="4"/>
  <c r="L398" i="4"/>
  <c r="J399" i="4"/>
  <c r="P399" i="4"/>
  <c r="K399" i="4"/>
  <c r="L399" i="4"/>
  <c r="J400" i="4"/>
  <c r="P400" i="4"/>
  <c r="K400" i="4"/>
  <c r="L400" i="4"/>
  <c r="J401" i="4"/>
  <c r="P401" i="4"/>
  <c r="K401" i="4"/>
  <c r="L401" i="4"/>
  <c r="J402" i="4"/>
  <c r="P402" i="4"/>
  <c r="K402" i="4"/>
  <c r="L402" i="4"/>
  <c r="J403" i="4"/>
  <c r="P403" i="4"/>
  <c r="K403" i="4"/>
  <c r="L403" i="4"/>
  <c r="J404" i="4"/>
  <c r="P404" i="4"/>
  <c r="K404" i="4"/>
  <c r="J405" i="4"/>
  <c r="P405" i="4"/>
  <c r="K405" i="4"/>
  <c r="J406" i="4"/>
  <c r="P406" i="4"/>
  <c r="K406" i="4"/>
  <c r="L406" i="4"/>
  <c r="J407" i="4"/>
  <c r="P407" i="4"/>
  <c r="K407" i="4"/>
  <c r="L407" i="4"/>
  <c r="J408" i="4"/>
  <c r="P408" i="4"/>
  <c r="K408" i="4"/>
  <c r="L408" i="4"/>
  <c r="J409" i="4"/>
  <c r="P409" i="4"/>
  <c r="K409" i="4"/>
  <c r="L409" i="4"/>
  <c r="J410" i="4"/>
  <c r="P410" i="4"/>
  <c r="K410" i="4"/>
  <c r="L410" i="4"/>
  <c r="J411" i="4"/>
  <c r="P411" i="4"/>
  <c r="K411" i="4"/>
  <c r="L411" i="4"/>
  <c r="J412" i="4"/>
  <c r="P412" i="4"/>
  <c r="K412" i="4"/>
  <c r="J413" i="4"/>
  <c r="P413" i="4"/>
  <c r="K413" i="4"/>
  <c r="J414" i="4"/>
  <c r="P414" i="4"/>
  <c r="K414" i="4"/>
  <c r="L414" i="4"/>
  <c r="J415" i="4"/>
  <c r="P415" i="4"/>
  <c r="K415" i="4"/>
  <c r="L415" i="4"/>
  <c r="J416" i="4"/>
  <c r="P416" i="4"/>
  <c r="K416" i="4"/>
  <c r="L416" i="4"/>
  <c r="J417" i="4"/>
  <c r="P417" i="4"/>
  <c r="K417" i="4"/>
  <c r="L417" i="4"/>
  <c r="J418" i="4"/>
  <c r="P418" i="4"/>
  <c r="K418" i="4"/>
  <c r="L418" i="4"/>
  <c r="J12" i="2"/>
  <c r="P12" i="2"/>
  <c r="K12" i="2"/>
  <c r="K13" i="2"/>
  <c r="L13" i="2"/>
  <c r="J14" i="2"/>
  <c r="P14" i="2"/>
  <c r="K14" i="2"/>
  <c r="L14" i="2"/>
  <c r="J15" i="2"/>
  <c r="P15" i="2"/>
  <c r="K15" i="2"/>
  <c r="J16" i="2"/>
  <c r="P16" i="2"/>
  <c r="K16" i="2"/>
  <c r="L16" i="2"/>
  <c r="J17" i="2"/>
  <c r="P17" i="2"/>
  <c r="K17" i="2"/>
  <c r="J18" i="2"/>
  <c r="P18" i="2"/>
  <c r="K18" i="2"/>
  <c r="J19" i="2"/>
  <c r="P19" i="2"/>
  <c r="K19" i="2"/>
  <c r="J20" i="2"/>
  <c r="P20" i="2"/>
  <c r="K20" i="2"/>
  <c r="J21" i="2"/>
  <c r="P21" i="2"/>
  <c r="K21" i="2"/>
  <c r="J22" i="2"/>
  <c r="P22" i="2"/>
  <c r="K22" i="2"/>
  <c r="L22" i="2"/>
  <c r="J23" i="2"/>
  <c r="P23" i="2"/>
  <c r="K23" i="2"/>
  <c r="J24" i="2"/>
  <c r="P24" i="2"/>
  <c r="K24" i="2"/>
  <c r="L24" i="2"/>
  <c r="J25" i="2"/>
  <c r="P25" i="2"/>
  <c r="K25" i="2"/>
  <c r="L25" i="2"/>
  <c r="J26" i="2"/>
  <c r="P26" i="2"/>
  <c r="K26" i="2"/>
  <c r="J27" i="2"/>
  <c r="P27" i="2"/>
  <c r="K27" i="2"/>
  <c r="L27" i="2"/>
  <c r="J28" i="2"/>
  <c r="P28" i="2"/>
  <c r="K28" i="2"/>
  <c r="L28" i="2"/>
  <c r="J29" i="2"/>
  <c r="P29" i="2"/>
  <c r="K29" i="2"/>
  <c r="J30" i="2"/>
  <c r="P30" i="2"/>
  <c r="K30" i="2"/>
  <c r="L30" i="2"/>
  <c r="J31" i="2"/>
  <c r="P31" i="2"/>
  <c r="K31" i="2"/>
  <c r="J32" i="2"/>
  <c r="P32" i="2"/>
  <c r="K32" i="2"/>
  <c r="L32" i="2"/>
  <c r="J33" i="2"/>
  <c r="P33" i="2"/>
  <c r="K33" i="2"/>
  <c r="L33" i="2"/>
  <c r="J34" i="2"/>
  <c r="P34" i="2"/>
  <c r="K34" i="2"/>
  <c r="J35" i="2"/>
  <c r="P35" i="2"/>
  <c r="K35" i="2"/>
  <c r="L35" i="2"/>
  <c r="J36" i="2"/>
  <c r="P36" i="2"/>
  <c r="K36" i="2"/>
  <c r="L36" i="2"/>
  <c r="J37" i="2"/>
  <c r="P37" i="2"/>
  <c r="K37" i="2"/>
  <c r="J38" i="2"/>
  <c r="P38" i="2"/>
  <c r="K38" i="2"/>
  <c r="L38" i="2"/>
  <c r="J39" i="2"/>
  <c r="P39" i="2"/>
  <c r="K39" i="2"/>
  <c r="J40" i="2"/>
  <c r="P40" i="2"/>
  <c r="K40" i="2"/>
  <c r="L40" i="2"/>
  <c r="J41" i="2"/>
  <c r="P41" i="2"/>
  <c r="K41" i="2"/>
  <c r="L41" i="2"/>
  <c r="J42" i="2"/>
  <c r="P42" i="2"/>
  <c r="K42" i="2"/>
  <c r="J43" i="2"/>
  <c r="P43" i="2"/>
  <c r="K43" i="2"/>
  <c r="L43" i="2"/>
  <c r="J44" i="2"/>
  <c r="P44" i="2"/>
  <c r="K44" i="2"/>
  <c r="L44" i="2"/>
  <c r="J45" i="2"/>
  <c r="P45" i="2"/>
  <c r="K45" i="2"/>
  <c r="J46" i="2"/>
  <c r="P46" i="2"/>
  <c r="K46" i="2"/>
  <c r="L46" i="2"/>
  <c r="J47" i="2"/>
  <c r="P47" i="2"/>
  <c r="K47" i="2"/>
  <c r="J48" i="2"/>
  <c r="P48" i="2"/>
  <c r="K48" i="2"/>
  <c r="L48" i="2"/>
  <c r="J49" i="2"/>
  <c r="P49" i="2"/>
  <c r="K49" i="2"/>
  <c r="L49" i="2"/>
  <c r="J50" i="2"/>
  <c r="P50" i="2"/>
  <c r="K50" i="2"/>
  <c r="J51" i="2"/>
  <c r="P51" i="2"/>
  <c r="K51" i="2"/>
  <c r="L51" i="2"/>
  <c r="J52" i="2"/>
  <c r="P52" i="2"/>
  <c r="K52" i="2"/>
  <c r="L52" i="2"/>
  <c r="J53" i="2"/>
  <c r="P53" i="2"/>
  <c r="K53" i="2"/>
  <c r="J54" i="2"/>
  <c r="P54" i="2"/>
  <c r="K54" i="2"/>
  <c r="L54" i="2"/>
  <c r="J55" i="2"/>
  <c r="P55" i="2"/>
  <c r="K55" i="2"/>
  <c r="J56" i="2"/>
  <c r="P56" i="2"/>
  <c r="K56" i="2"/>
  <c r="L56" i="2"/>
  <c r="J57" i="2"/>
  <c r="P57" i="2"/>
  <c r="K57" i="2"/>
  <c r="L57" i="2"/>
  <c r="J58" i="2"/>
  <c r="P58" i="2"/>
  <c r="K58" i="2"/>
  <c r="J59" i="2"/>
  <c r="P59" i="2"/>
  <c r="K59" i="2"/>
  <c r="L59" i="2"/>
  <c r="J60" i="2"/>
  <c r="P60" i="2"/>
  <c r="K60" i="2"/>
  <c r="L60" i="2"/>
  <c r="J61" i="2"/>
  <c r="P61" i="2"/>
  <c r="K61" i="2"/>
  <c r="J62" i="2"/>
  <c r="P62" i="2"/>
  <c r="K62" i="2"/>
  <c r="L62" i="2"/>
  <c r="J63" i="2"/>
  <c r="P63" i="2"/>
  <c r="K63" i="2"/>
  <c r="J64" i="2"/>
  <c r="P64" i="2"/>
  <c r="K64" i="2"/>
  <c r="L64" i="2"/>
  <c r="J65" i="2"/>
  <c r="P65" i="2"/>
  <c r="K65" i="2"/>
  <c r="L65" i="2"/>
  <c r="J66" i="2"/>
  <c r="P66" i="2"/>
  <c r="K66" i="2"/>
  <c r="J67" i="2"/>
  <c r="P67" i="2"/>
  <c r="K67" i="2"/>
  <c r="L67" i="2"/>
  <c r="J68" i="2"/>
  <c r="P68" i="2"/>
  <c r="K68" i="2"/>
  <c r="L68" i="2"/>
  <c r="J69" i="2"/>
  <c r="P69" i="2"/>
  <c r="K69" i="2"/>
  <c r="J70" i="2"/>
  <c r="P70" i="2"/>
  <c r="K70" i="2"/>
  <c r="L70" i="2"/>
  <c r="J71" i="2"/>
  <c r="P71" i="2"/>
  <c r="K71" i="2"/>
  <c r="J72" i="2"/>
  <c r="P72" i="2"/>
  <c r="K72" i="2"/>
  <c r="L72" i="2"/>
  <c r="J73" i="2"/>
  <c r="P73" i="2"/>
  <c r="K73" i="2"/>
  <c r="L73" i="2"/>
  <c r="J74" i="2"/>
  <c r="P74" i="2"/>
  <c r="K74" i="2"/>
  <c r="J75" i="2"/>
  <c r="P75" i="2"/>
  <c r="K75" i="2"/>
  <c r="L75" i="2"/>
  <c r="J76" i="2"/>
  <c r="P76" i="2"/>
  <c r="K76" i="2"/>
  <c r="L76" i="2"/>
  <c r="J77" i="2"/>
  <c r="P77" i="2"/>
  <c r="K77" i="2"/>
  <c r="J78" i="2"/>
  <c r="P78" i="2"/>
  <c r="K78" i="2"/>
  <c r="L78" i="2"/>
  <c r="J79" i="2"/>
  <c r="P79" i="2"/>
  <c r="K79" i="2"/>
  <c r="J80" i="2"/>
  <c r="P80" i="2"/>
  <c r="K80" i="2"/>
  <c r="L80" i="2"/>
  <c r="J81" i="2"/>
  <c r="P81" i="2"/>
  <c r="K81" i="2"/>
  <c r="L81" i="2"/>
  <c r="J82" i="2"/>
  <c r="P82" i="2"/>
  <c r="K82" i="2"/>
  <c r="J83" i="2"/>
  <c r="P83" i="2"/>
  <c r="K83" i="2"/>
  <c r="L83" i="2"/>
  <c r="J84" i="2"/>
  <c r="P84" i="2"/>
  <c r="K84" i="2"/>
  <c r="L84" i="2"/>
  <c r="J85" i="2"/>
  <c r="P85" i="2"/>
  <c r="K85" i="2"/>
  <c r="J86" i="2"/>
  <c r="P86" i="2"/>
  <c r="K86" i="2"/>
  <c r="L86" i="2"/>
  <c r="J87" i="2"/>
  <c r="P87" i="2"/>
  <c r="K87" i="2"/>
  <c r="J88" i="2"/>
  <c r="P88" i="2"/>
  <c r="K88" i="2"/>
  <c r="L88" i="2"/>
  <c r="J89" i="2"/>
  <c r="P89" i="2"/>
  <c r="K89" i="2"/>
  <c r="L89" i="2"/>
  <c r="J90" i="2"/>
  <c r="P90" i="2"/>
  <c r="K90" i="2"/>
  <c r="J91" i="2"/>
  <c r="P91" i="2"/>
  <c r="K91" i="2"/>
  <c r="L91" i="2"/>
  <c r="J92" i="2"/>
  <c r="P92" i="2"/>
  <c r="K92" i="2"/>
  <c r="L92" i="2"/>
  <c r="J93" i="2"/>
  <c r="P93" i="2"/>
  <c r="K93" i="2"/>
  <c r="J94" i="2"/>
  <c r="P94" i="2"/>
  <c r="K94" i="2"/>
  <c r="J95" i="2"/>
  <c r="P95" i="2"/>
  <c r="K95" i="2"/>
  <c r="J96" i="2"/>
  <c r="P96" i="2"/>
  <c r="K96" i="2"/>
  <c r="J97" i="2"/>
  <c r="P97" i="2"/>
  <c r="K97" i="2"/>
  <c r="J98" i="2"/>
  <c r="P98" i="2"/>
  <c r="K98" i="2"/>
  <c r="J99" i="2"/>
  <c r="P99" i="2"/>
  <c r="K99" i="2"/>
  <c r="J100" i="2"/>
  <c r="P100" i="2"/>
  <c r="K100" i="2"/>
  <c r="J101" i="2"/>
  <c r="P101" i="2"/>
  <c r="K101" i="2"/>
  <c r="J102" i="2"/>
  <c r="P102" i="2"/>
  <c r="K102" i="2"/>
  <c r="L102" i="2"/>
  <c r="J103" i="2"/>
  <c r="P103" i="2"/>
  <c r="K103" i="2"/>
  <c r="J104" i="2"/>
  <c r="P104" i="2"/>
  <c r="K104" i="2"/>
  <c r="L104" i="2"/>
  <c r="J105" i="2"/>
  <c r="P105" i="2"/>
  <c r="K105" i="2"/>
  <c r="L105" i="2"/>
  <c r="J106" i="2"/>
  <c r="P106" i="2"/>
  <c r="K106" i="2"/>
  <c r="J107" i="2"/>
  <c r="P107" i="2"/>
  <c r="K107" i="2"/>
  <c r="L107" i="2"/>
  <c r="J108" i="2"/>
  <c r="P108" i="2"/>
  <c r="K108" i="2"/>
  <c r="J109" i="2"/>
  <c r="P109" i="2"/>
  <c r="K109" i="2"/>
  <c r="J110" i="2"/>
  <c r="P110" i="2"/>
  <c r="K110" i="2"/>
  <c r="L110" i="2"/>
  <c r="P111" i="2"/>
  <c r="K111" i="2"/>
  <c r="L111" i="2"/>
  <c r="J112" i="2"/>
  <c r="P112" i="2"/>
  <c r="K112" i="2"/>
  <c r="L112" i="2"/>
  <c r="J113" i="2"/>
  <c r="P113" i="2"/>
  <c r="K113" i="2"/>
  <c r="L113" i="2"/>
  <c r="J114" i="2"/>
  <c r="P114" i="2"/>
  <c r="K114" i="2"/>
  <c r="J115" i="2"/>
  <c r="P115" i="2"/>
  <c r="K115" i="2"/>
  <c r="L115" i="2"/>
  <c r="J116" i="2"/>
  <c r="P116" i="2"/>
  <c r="K116" i="2"/>
  <c r="J117" i="2"/>
  <c r="P117" i="2"/>
  <c r="K117" i="2"/>
  <c r="J118" i="2"/>
  <c r="P118" i="2"/>
  <c r="K118" i="2"/>
  <c r="L118" i="2"/>
  <c r="J119" i="2"/>
  <c r="P119" i="2"/>
  <c r="K119" i="2"/>
  <c r="J120" i="2"/>
  <c r="P120" i="2"/>
  <c r="K120" i="2"/>
  <c r="L120" i="2"/>
  <c r="J121" i="2"/>
  <c r="P121" i="2"/>
  <c r="K121" i="2"/>
  <c r="L121" i="2"/>
  <c r="J122" i="2"/>
  <c r="P122" i="2"/>
  <c r="K122" i="2"/>
  <c r="J123" i="2"/>
  <c r="P123" i="2"/>
  <c r="K123" i="2"/>
  <c r="L123" i="2"/>
  <c r="J124" i="2"/>
  <c r="P124" i="2"/>
  <c r="K124" i="2"/>
  <c r="J125" i="2"/>
  <c r="P125" i="2"/>
  <c r="K125" i="2"/>
  <c r="J126" i="2"/>
  <c r="P126" i="2"/>
  <c r="K126" i="2"/>
  <c r="L126" i="2"/>
  <c r="J127" i="2"/>
  <c r="P127" i="2"/>
  <c r="K127" i="2"/>
  <c r="J128" i="2"/>
  <c r="P128" i="2"/>
  <c r="K128" i="2"/>
  <c r="L128" i="2"/>
  <c r="J129" i="2"/>
  <c r="P129" i="2"/>
  <c r="K129" i="2"/>
  <c r="L129" i="2"/>
  <c r="J130" i="2"/>
  <c r="P130" i="2"/>
  <c r="K130" i="2"/>
  <c r="J131" i="2"/>
  <c r="P131" i="2"/>
  <c r="K131" i="2"/>
  <c r="L131" i="2"/>
  <c r="J132" i="2"/>
  <c r="P132" i="2"/>
  <c r="K132" i="2"/>
  <c r="J133" i="2"/>
  <c r="P133" i="2"/>
  <c r="K133" i="2"/>
  <c r="J134" i="2"/>
  <c r="P134" i="2"/>
  <c r="K134" i="2"/>
  <c r="L134" i="2"/>
  <c r="J135" i="2"/>
  <c r="P135" i="2"/>
  <c r="K135" i="2"/>
  <c r="J136" i="2"/>
  <c r="P136" i="2"/>
  <c r="K136" i="2"/>
  <c r="L136" i="2"/>
  <c r="J137" i="2"/>
  <c r="P137" i="2"/>
  <c r="K137" i="2"/>
  <c r="L137" i="2"/>
  <c r="J138" i="2"/>
  <c r="P138" i="2"/>
  <c r="K138" i="2"/>
  <c r="J139" i="2"/>
  <c r="P139" i="2"/>
  <c r="K139" i="2"/>
  <c r="L139" i="2"/>
  <c r="J140" i="2"/>
  <c r="P140" i="2"/>
  <c r="K140" i="2"/>
  <c r="J141" i="2"/>
  <c r="P141" i="2"/>
  <c r="K141" i="2"/>
  <c r="J142" i="2"/>
  <c r="P142" i="2"/>
  <c r="K142" i="2"/>
  <c r="L142" i="2"/>
  <c r="J143" i="2"/>
  <c r="P143" i="2"/>
  <c r="K143" i="2"/>
  <c r="J144" i="2"/>
  <c r="P144" i="2"/>
  <c r="K144" i="2"/>
  <c r="L144" i="2"/>
  <c r="J145" i="2"/>
  <c r="P145" i="2"/>
  <c r="K145" i="2"/>
  <c r="L145" i="2"/>
  <c r="J146" i="2"/>
  <c r="P146" i="2"/>
  <c r="K146" i="2"/>
  <c r="J147" i="2"/>
  <c r="P147" i="2"/>
  <c r="K147" i="2"/>
  <c r="L147" i="2"/>
  <c r="J148" i="2"/>
  <c r="P148" i="2"/>
  <c r="K148" i="2"/>
  <c r="J149" i="2"/>
  <c r="P149" i="2"/>
  <c r="K149" i="2"/>
  <c r="J150" i="2"/>
  <c r="P150" i="2"/>
  <c r="K150" i="2"/>
  <c r="L150" i="2"/>
  <c r="J151" i="2"/>
  <c r="P151" i="2"/>
  <c r="K151" i="2"/>
  <c r="J152" i="2"/>
  <c r="P152" i="2"/>
  <c r="K152" i="2"/>
  <c r="L152" i="2"/>
  <c r="J153" i="2"/>
  <c r="P153" i="2"/>
  <c r="K153" i="2"/>
  <c r="L153" i="2"/>
  <c r="J154" i="2"/>
  <c r="P154" i="2"/>
  <c r="K154" i="2"/>
  <c r="J155" i="2"/>
  <c r="P155" i="2"/>
  <c r="K155" i="2"/>
  <c r="L155" i="2"/>
  <c r="J156" i="2"/>
  <c r="P156" i="2"/>
  <c r="K156" i="2"/>
  <c r="J157" i="2"/>
  <c r="P157" i="2"/>
  <c r="K157" i="2"/>
  <c r="J158" i="2"/>
  <c r="P158" i="2"/>
  <c r="K158" i="2"/>
  <c r="L158" i="2"/>
  <c r="J159" i="2"/>
  <c r="P159" i="2"/>
  <c r="K159" i="2"/>
  <c r="J160" i="2"/>
  <c r="P160" i="2"/>
  <c r="K160" i="2"/>
  <c r="L160" i="2"/>
  <c r="J161" i="2"/>
  <c r="P161" i="2"/>
  <c r="K161" i="2"/>
  <c r="L161" i="2"/>
  <c r="J162" i="2"/>
  <c r="P162" i="2"/>
  <c r="K162" i="2"/>
  <c r="J163" i="2"/>
  <c r="P163" i="2"/>
  <c r="K163" i="2"/>
  <c r="L163" i="2"/>
  <c r="J164" i="2"/>
  <c r="P164" i="2"/>
  <c r="K164" i="2"/>
  <c r="J165" i="2"/>
  <c r="P165" i="2"/>
  <c r="K165" i="2"/>
  <c r="J166" i="2"/>
  <c r="P166" i="2"/>
  <c r="K166" i="2"/>
  <c r="L166" i="2"/>
  <c r="J167" i="2"/>
  <c r="P167" i="2"/>
  <c r="K167" i="2"/>
  <c r="J168" i="2"/>
  <c r="P168" i="2"/>
  <c r="K168" i="2"/>
  <c r="L168" i="2"/>
  <c r="J169" i="2"/>
  <c r="P169" i="2"/>
  <c r="K169" i="2"/>
  <c r="L169" i="2"/>
  <c r="J170" i="2"/>
  <c r="P170" i="2"/>
  <c r="K170" i="2"/>
  <c r="J171" i="2"/>
  <c r="P171" i="2"/>
  <c r="K171" i="2"/>
  <c r="L171" i="2"/>
  <c r="J172" i="2"/>
  <c r="P172" i="2"/>
  <c r="K172" i="2"/>
  <c r="J173" i="2"/>
  <c r="P173" i="2"/>
  <c r="K173" i="2"/>
  <c r="J174" i="2"/>
  <c r="P174" i="2"/>
  <c r="K174" i="2"/>
  <c r="L174" i="2"/>
  <c r="J175" i="2"/>
  <c r="P175" i="2"/>
  <c r="K175" i="2"/>
  <c r="J176" i="2"/>
  <c r="P176" i="2"/>
  <c r="K176" i="2"/>
  <c r="L176" i="2"/>
  <c r="J177" i="2"/>
  <c r="P177" i="2"/>
  <c r="K177" i="2"/>
  <c r="L177" i="2"/>
  <c r="J178" i="2"/>
  <c r="P178" i="2"/>
  <c r="K178" i="2"/>
  <c r="J179" i="2"/>
  <c r="P179" i="2"/>
  <c r="K179" i="2"/>
  <c r="L179" i="2"/>
  <c r="J180" i="2"/>
  <c r="P180" i="2"/>
  <c r="K180" i="2"/>
  <c r="J181" i="2"/>
  <c r="P181" i="2"/>
  <c r="K181" i="2"/>
  <c r="J182" i="2"/>
  <c r="P182" i="2"/>
  <c r="K182" i="2"/>
  <c r="L182" i="2"/>
  <c r="J183" i="2"/>
  <c r="P183" i="2"/>
  <c r="K183" i="2"/>
  <c r="J184" i="2"/>
  <c r="P184" i="2"/>
  <c r="K184" i="2"/>
  <c r="L184" i="2"/>
  <c r="J185" i="2"/>
  <c r="P185" i="2"/>
  <c r="K185" i="2"/>
  <c r="L185" i="2"/>
  <c r="J186" i="2"/>
  <c r="P186" i="2"/>
  <c r="K186" i="2"/>
  <c r="J187" i="2"/>
  <c r="P187" i="2"/>
  <c r="K187" i="2"/>
  <c r="L187" i="2"/>
  <c r="J188" i="2"/>
  <c r="P188" i="2"/>
  <c r="K188" i="2"/>
  <c r="J189" i="2"/>
  <c r="P189" i="2"/>
  <c r="K189" i="2"/>
  <c r="J190" i="2"/>
  <c r="P190" i="2"/>
  <c r="K190" i="2"/>
  <c r="L190" i="2"/>
  <c r="J191" i="2"/>
  <c r="P191" i="2"/>
  <c r="K191" i="2"/>
  <c r="J192" i="2"/>
  <c r="P192" i="2"/>
  <c r="K192" i="2"/>
  <c r="L192" i="2"/>
  <c r="J193" i="2"/>
  <c r="P193" i="2"/>
  <c r="K193" i="2"/>
  <c r="L193" i="2"/>
  <c r="J194" i="2"/>
  <c r="P194" i="2"/>
  <c r="K194" i="2"/>
  <c r="J195" i="2"/>
  <c r="P195" i="2"/>
  <c r="K195" i="2"/>
  <c r="L195" i="2"/>
  <c r="J196" i="2"/>
  <c r="P196" i="2"/>
  <c r="K196" i="2"/>
  <c r="J197" i="2"/>
  <c r="P197" i="2"/>
  <c r="K197" i="2"/>
  <c r="J198" i="2"/>
  <c r="P198" i="2"/>
  <c r="K198" i="2"/>
  <c r="L198" i="2"/>
  <c r="J199" i="2"/>
  <c r="P199" i="2"/>
  <c r="K199" i="2"/>
  <c r="J200" i="2"/>
  <c r="P200" i="2"/>
  <c r="K200" i="2"/>
  <c r="L200" i="2"/>
  <c r="J201" i="2"/>
  <c r="P201" i="2"/>
  <c r="K201" i="2"/>
  <c r="L201" i="2"/>
  <c r="J202" i="2"/>
  <c r="P202" i="2"/>
  <c r="K202" i="2"/>
  <c r="J203" i="2"/>
  <c r="P203" i="2"/>
  <c r="K203" i="2"/>
  <c r="L203" i="2"/>
  <c r="J204" i="2"/>
  <c r="P204" i="2"/>
  <c r="K204" i="2"/>
  <c r="J205" i="2"/>
  <c r="P205" i="2"/>
  <c r="K205" i="2"/>
  <c r="J206" i="2"/>
  <c r="P206" i="2"/>
  <c r="K206" i="2"/>
  <c r="L206" i="2"/>
  <c r="J207" i="2"/>
  <c r="P207" i="2"/>
  <c r="K207" i="2"/>
  <c r="J208" i="2"/>
  <c r="P208" i="2"/>
  <c r="K208" i="2"/>
  <c r="L208" i="2"/>
  <c r="J209" i="2"/>
  <c r="P209" i="2"/>
  <c r="K209" i="2"/>
  <c r="L209" i="2"/>
  <c r="J210" i="2"/>
  <c r="P210" i="2"/>
  <c r="K210" i="2"/>
  <c r="J211" i="2"/>
  <c r="P211" i="2"/>
  <c r="K211" i="2"/>
  <c r="L211" i="2"/>
  <c r="J212" i="2"/>
  <c r="P212" i="2"/>
  <c r="K212" i="2"/>
  <c r="J213" i="2"/>
  <c r="P213" i="2"/>
  <c r="K213" i="2"/>
  <c r="J214" i="2"/>
  <c r="P214" i="2"/>
  <c r="K214" i="2"/>
  <c r="J215" i="2"/>
  <c r="P215" i="2"/>
  <c r="K215" i="2"/>
  <c r="J216" i="2"/>
  <c r="P216" i="2"/>
  <c r="K216" i="2"/>
  <c r="J217" i="2"/>
  <c r="P217" i="2"/>
  <c r="K217" i="2"/>
  <c r="J218" i="2"/>
  <c r="P218" i="2"/>
  <c r="K218" i="2"/>
  <c r="J219" i="2"/>
  <c r="P219" i="2"/>
  <c r="K219" i="2"/>
  <c r="L219" i="2"/>
  <c r="J220" i="2"/>
  <c r="P220" i="2"/>
  <c r="K220" i="2"/>
  <c r="L220" i="2"/>
  <c r="J221" i="2"/>
  <c r="P221" i="2"/>
  <c r="K221" i="2"/>
  <c r="J222" i="2"/>
  <c r="P222" i="2"/>
  <c r="K222" i="2"/>
  <c r="J223" i="2"/>
  <c r="P223" i="2"/>
  <c r="K223" i="2"/>
  <c r="L223" i="2"/>
  <c r="J224" i="2"/>
  <c r="P224" i="2"/>
  <c r="K224" i="2"/>
  <c r="L224" i="2"/>
  <c r="J225" i="2"/>
  <c r="P225" i="2"/>
  <c r="K225" i="2"/>
  <c r="J226" i="2"/>
  <c r="P226" i="2"/>
  <c r="K226" i="2"/>
  <c r="J227" i="2"/>
  <c r="P227" i="2"/>
  <c r="K227" i="2"/>
  <c r="L227" i="2"/>
  <c r="J228" i="2"/>
  <c r="P228" i="2"/>
  <c r="K228" i="2"/>
  <c r="L228" i="2"/>
  <c r="J229" i="2"/>
  <c r="P229" i="2"/>
  <c r="K229" i="2"/>
  <c r="J230" i="2"/>
  <c r="P230" i="2"/>
  <c r="K230" i="2"/>
  <c r="J231" i="2"/>
  <c r="P231" i="2"/>
  <c r="K231" i="2"/>
  <c r="L231" i="2"/>
  <c r="J232" i="2"/>
  <c r="P232" i="2"/>
  <c r="K232" i="2"/>
  <c r="L232" i="2"/>
  <c r="J233" i="2"/>
  <c r="P233" i="2"/>
  <c r="K233" i="2"/>
  <c r="J234" i="2"/>
  <c r="P234" i="2"/>
  <c r="K234" i="2"/>
  <c r="J235" i="2"/>
  <c r="P235" i="2"/>
  <c r="K235" i="2"/>
  <c r="L235" i="2"/>
  <c r="J236" i="2"/>
  <c r="P236" i="2"/>
  <c r="K236" i="2"/>
  <c r="L236" i="2"/>
  <c r="J237" i="2"/>
  <c r="P237" i="2"/>
  <c r="K237" i="2"/>
  <c r="J238" i="2"/>
  <c r="P238" i="2"/>
  <c r="K238" i="2"/>
  <c r="J239" i="2"/>
  <c r="P239" i="2"/>
  <c r="K239" i="2"/>
  <c r="L239" i="2"/>
  <c r="J240" i="2"/>
  <c r="P240" i="2"/>
  <c r="K240" i="2"/>
  <c r="L240" i="2"/>
  <c r="J241" i="2"/>
  <c r="P241" i="2"/>
  <c r="K241" i="2"/>
  <c r="J242" i="2"/>
  <c r="P242" i="2"/>
  <c r="K242" i="2"/>
  <c r="J243" i="2"/>
  <c r="P243" i="2"/>
  <c r="K243" i="2"/>
  <c r="L243" i="2"/>
  <c r="J244" i="2"/>
  <c r="P244" i="2"/>
  <c r="K244" i="2"/>
  <c r="L244" i="2"/>
  <c r="J245" i="2"/>
  <c r="P245" i="2"/>
  <c r="K245" i="2"/>
  <c r="J246" i="2"/>
  <c r="P246" i="2"/>
  <c r="K246" i="2"/>
  <c r="J247" i="2"/>
  <c r="P247" i="2"/>
  <c r="K247" i="2"/>
  <c r="L247" i="2"/>
  <c r="J248" i="2"/>
  <c r="P248" i="2"/>
  <c r="K248" i="2"/>
  <c r="L248" i="2"/>
  <c r="J249" i="2"/>
  <c r="P249" i="2"/>
  <c r="K249" i="2"/>
  <c r="L249" i="2"/>
  <c r="J250" i="2"/>
  <c r="P250" i="2"/>
  <c r="K250" i="2"/>
  <c r="J251" i="2"/>
  <c r="P251" i="2"/>
  <c r="K251" i="2"/>
  <c r="J252" i="2"/>
  <c r="P252" i="2"/>
  <c r="K252" i="2"/>
  <c r="L252" i="2"/>
  <c r="J253" i="2"/>
  <c r="P253" i="2"/>
  <c r="K253" i="2"/>
  <c r="J254" i="2"/>
  <c r="P254" i="2"/>
  <c r="K254" i="2"/>
  <c r="J255" i="2"/>
  <c r="P255" i="2"/>
  <c r="K255" i="2"/>
  <c r="L255" i="2"/>
  <c r="J256" i="2"/>
  <c r="P256" i="2"/>
  <c r="K256" i="2"/>
  <c r="L256" i="2"/>
  <c r="J257" i="2"/>
  <c r="P257" i="2"/>
  <c r="K257" i="2"/>
  <c r="J258" i="2"/>
  <c r="P258" i="2"/>
  <c r="K258" i="2"/>
  <c r="J259" i="2"/>
  <c r="P259" i="2"/>
  <c r="K259" i="2"/>
  <c r="J260" i="2"/>
  <c r="P260" i="2"/>
  <c r="K260" i="2"/>
  <c r="L260" i="2"/>
  <c r="J261" i="2"/>
  <c r="P261" i="2"/>
  <c r="K261" i="2"/>
  <c r="J262" i="2"/>
  <c r="P262" i="2"/>
  <c r="K262" i="2"/>
  <c r="J263" i="2"/>
  <c r="P263" i="2"/>
  <c r="K263" i="2"/>
  <c r="L263" i="2"/>
  <c r="J264" i="2"/>
  <c r="P264" i="2"/>
  <c r="K264" i="2"/>
  <c r="L264" i="2"/>
  <c r="J265" i="2"/>
  <c r="P265" i="2"/>
  <c r="K265" i="2"/>
  <c r="J266" i="2"/>
  <c r="P266" i="2"/>
  <c r="K266" i="2"/>
  <c r="J267" i="2"/>
  <c r="P267" i="2"/>
  <c r="K267" i="2"/>
  <c r="J268" i="2"/>
  <c r="P268" i="2"/>
  <c r="K268" i="2"/>
  <c r="L268" i="2"/>
  <c r="J269" i="2"/>
  <c r="P269" i="2"/>
  <c r="K269" i="2"/>
  <c r="J270" i="2"/>
  <c r="P270" i="2"/>
  <c r="K270" i="2"/>
  <c r="J271" i="2"/>
  <c r="P271" i="2"/>
  <c r="K271" i="2"/>
  <c r="L271" i="2"/>
  <c r="J272" i="2"/>
  <c r="P272" i="2"/>
  <c r="K272" i="2"/>
  <c r="L272" i="2"/>
  <c r="J273" i="2"/>
  <c r="P273" i="2"/>
  <c r="K273" i="2"/>
  <c r="J274" i="2"/>
  <c r="P274" i="2"/>
  <c r="K274" i="2"/>
  <c r="J275" i="2"/>
  <c r="P275" i="2"/>
  <c r="K275" i="2"/>
  <c r="J276" i="2"/>
  <c r="P276" i="2"/>
  <c r="K276" i="2"/>
  <c r="L276" i="2"/>
  <c r="J277" i="2"/>
  <c r="P277" i="2"/>
  <c r="K277" i="2"/>
  <c r="J278" i="2"/>
  <c r="P278" i="2"/>
  <c r="K278" i="2"/>
  <c r="J279" i="2"/>
  <c r="P279" i="2"/>
  <c r="K279" i="2"/>
  <c r="L279" i="2"/>
  <c r="J280" i="2"/>
  <c r="P280" i="2"/>
  <c r="K280" i="2"/>
  <c r="L280" i="2"/>
  <c r="J281" i="2"/>
  <c r="P281" i="2"/>
  <c r="K281" i="2"/>
  <c r="J282" i="2"/>
  <c r="P282" i="2"/>
  <c r="K282" i="2"/>
  <c r="J283" i="2"/>
  <c r="P283" i="2"/>
  <c r="K283" i="2"/>
  <c r="J284" i="2"/>
  <c r="P284" i="2"/>
  <c r="K284" i="2"/>
  <c r="L284" i="2"/>
  <c r="J285" i="2"/>
  <c r="P285" i="2"/>
  <c r="K285" i="2"/>
  <c r="J286" i="2"/>
  <c r="P286" i="2"/>
  <c r="K286" i="2"/>
  <c r="J287" i="2"/>
  <c r="P287" i="2"/>
  <c r="K287" i="2"/>
  <c r="L287" i="2"/>
  <c r="J288" i="2"/>
  <c r="P288" i="2"/>
  <c r="K288" i="2"/>
  <c r="L288" i="2"/>
  <c r="J289" i="2"/>
  <c r="P289" i="2"/>
  <c r="K289" i="2"/>
  <c r="J290" i="2"/>
  <c r="P290" i="2"/>
  <c r="K290" i="2"/>
  <c r="J291" i="2"/>
  <c r="P291" i="2"/>
  <c r="K291" i="2"/>
  <c r="J292" i="2"/>
  <c r="P292" i="2"/>
  <c r="K292" i="2"/>
  <c r="L292" i="2"/>
  <c r="J293" i="2"/>
  <c r="P293" i="2"/>
  <c r="K293" i="2"/>
  <c r="J294" i="2"/>
  <c r="P294" i="2"/>
  <c r="K294" i="2"/>
  <c r="J295" i="2"/>
  <c r="P295" i="2"/>
  <c r="K295" i="2"/>
  <c r="L295" i="2"/>
  <c r="J296" i="2"/>
  <c r="P296" i="2"/>
  <c r="K296" i="2"/>
  <c r="L296" i="2"/>
  <c r="J297" i="2"/>
  <c r="P297" i="2"/>
  <c r="K297" i="2"/>
  <c r="J298" i="2"/>
  <c r="P298" i="2"/>
  <c r="K298" i="2"/>
  <c r="J299" i="2"/>
  <c r="P299" i="2"/>
  <c r="K299" i="2"/>
  <c r="J300" i="2"/>
  <c r="P300" i="2"/>
  <c r="K300" i="2"/>
  <c r="L300" i="2"/>
  <c r="J301" i="2"/>
  <c r="P301" i="2"/>
  <c r="K301" i="2"/>
  <c r="J302" i="2"/>
  <c r="P302" i="2"/>
  <c r="K302" i="2"/>
  <c r="J303" i="2"/>
  <c r="P303" i="2"/>
  <c r="K303" i="2"/>
  <c r="L303" i="2"/>
  <c r="J304" i="2"/>
  <c r="P304" i="2"/>
  <c r="K304" i="2"/>
  <c r="L304" i="2"/>
  <c r="J305" i="2"/>
  <c r="P305" i="2"/>
  <c r="K305" i="2"/>
  <c r="J306" i="2"/>
  <c r="P306" i="2"/>
  <c r="K306" i="2"/>
  <c r="J307" i="2"/>
  <c r="P307" i="2"/>
  <c r="K307" i="2"/>
  <c r="J308" i="2"/>
  <c r="P308" i="2"/>
  <c r="K308" i="2"/>
  <c r="L308" i="2"/>
  <c r="J309" i="2"/>
  <c r="P309" i="2"/>
  <c r="K309" i="2"/>
  <c r="J310" i="2"/>
  <c r="P310" i="2"/>
  <c r="K310" i="2"/>
  <c r="J311" i="2"/>
  <c r="P311" i="2"/>
  <c r="K311" i="2"/>
  <c r="L311" i="2"/>
  <c r="J312" i="2"/>
  <c r="P312" i="2"/>
  <c r="K312" i="2"/>
  <c r="L312" i="2"/>
  <c r="J313" i="2"/>
  <c r="P313" i="2"/>
  <c r="K313" i="2"/>
  <c r="J314" i="2"/>
  <c r="P314" i="2"/>
  <c r="K314" i="2"/>
  <c r="J315" i="2"/>
  <c r="P315" i="2"/>
  <c r="K315" i="2"/>
  <c r="J316" i="2"/>
  <c r="P316" i="2"/>
  <c r="K316" i="2"/>
  <c r="L316" i="2"/>
  <c r="J317" i="2"/>
  <c r="P317" i="2"/>
  <c r="K317" i="2"/>
  <c r="J318" i="2"/>
  <c r="P318" i="2"/>
  <c r="K318" i="2"/>
  <c r="J319" i="2"/>
  <c r="P319" i="2"/>
  <c r="K319" i="2"/>
  <c r="L319" i="2"/>
  <c r="J320" i="2"/>
  <c r="P320" i="2"/>
  <c r="K320" i="2"/>
  <c r="L320" i="2"/>
  <c r="J321" i="2"/>
  <c r="P321" i="2"/>
  <c r="K321" i="2"/>
  <c r="J322" i="2"/>
  <c r="P322" i="2"/>
  <c r="K322" i="2"/>
  <c r="J323" i="2"/>
  <c r="P323" i="2"/>
  <c r="K323" i="2"/>
  <c r="J324" i="2"/>
  <c r="P324" i="2"/>
  <c r="K324" i="2"/>
  <c r="L324" i="2"/>
  <c r="J325" i="2"/>
  <c r="P325" i="2"/>
  <c r="K325" i="2"/>
  <c r="J326" i="2"/>
  <c r="P326" i="2"/>
  <c r="K326" i="2"/>
  <c r="J327" i="2"/>
  <c r="P327" i="2"/>
  <c r="K327" i="2"/>
  <c r="L327" i="2"/>
  <c r="J117" i="4"/>
  <c r="P117" i="4"/>
  <c r="K117" i="4"/>
  <c r="L117" i="4"/>
  <c r="I1" i="2"/>
  <c r="I1" i="18"/>
  <c r="A5" i="8"/>
  <c r="A5" i="7"/>
  <c r="A5" i="6"/>
  <c r="A5" i="5"/>
  <c r="A5" i="4"/>
  <c r="J14" i="10"/>
  <c r="P1" i="3"/>
  <c r="P1" i="4"/>
  <c r="P1" i="5"/>
  <c r="P1" i="6"/>
  <c r="P1" i="7"/>
  <c r="P1" i="8"/>
  <c r="L1" i="10"/>
  <c r="V1" i="11"/>
  <c r="V2" i="11"/>
  <c r="P2" i="3"/>
  <c r="P2" i="4"/>
  <c r="P2" i="5"/>
  <c r="P2" i="6"/>
  <c r="P2" i="7"/>
  <c r="J74" i="3"/>
  <c r="P74" i="3"/>
  <c r="K74" i="3"/>
  <c r="L74" i="3"/>
  <c r="J73" i="3"/>
  <c r="P73" i="3"/>
  <c r="K73" i="3"/>
  <c r="L73" i="3"/>
  <c r="J72" i="3"/>
  <c r="P72" i="3"/>
  <c r="K72" i="3"/>
  <c r="L72" i="3"/>
  <c r="J71" i="3"/>
  <c r="P71" i="3"/>
  <c r="K71" i="3"/>
  <c r="L71" i="3"/>
  <c r="J70" i="3"/>
  <c r="P70" i="3"/>
  <c r="K70" i="3"/>
  <c r="L70" i="3"/>
  <c r="J69" i="3"/>
  <c r="P69" i="3"/>
  <c r="K69" i="3"/>
  <c r="L69" i="3"/>
  <c r="J68" i="3"/>
  <c r="P68" i="3"/>
  <c r="K68" i="3"/>
  <c r="L68" i="3"/>
  <c r="J67" i="3"/>
  <c r="P67" i="3"/>
  <c r="K67" i="3"/>
  <c r="L67" i="3"/>
  <c r="J66" i="3"/>
  <c r="P66" i="3"/>
  <c r="K66" i="3"/>
  <c r="L66" i="3"/>
  <c r="J65" i="3"/>
  <c r="P65" i="3"/>
  <c r="K65" i="3"/>
  <c r="L65" i="3"/>
  <c r="J64" i="3"/>
  <c r="P64" i="3"/>
  <c r="K64" i="3"/>
  <c r="L64" i="3"/>
  <c r="J63" i="3"/>
  <c r="P63" i="3"/>
  <c r="K63" i="3"/>
  <c r="L63" i="3"/>
  <c r="J62" i="3"/>
  <c r="P62" i="3"/>
  <c r="K62" i="3"/>
  <c r="L62" i="3"/>
  <c r="J61" i="3"/>
  <c r="P61" i="3"/>
  <c r="K61" i="3"/>
  <c r="L61" i="3"/>
  <c r="J60" i="3"/>
  <c r="P60" i="3"/>
  <c r="K60" i="3"/>
  <c r="L60" i="3"/>
  <c r="J59" i="3"/>
  <c r="P59" i="3"/>
  <c r="K59" i="3"/>
  <c r="L59" i="3"/>
  <c r="J58" i="3"/>
  <c r="P58" i="3"/>
  <c r="K58" i="3"/>
  <c r="L58" i="3"/>
  <c r="J57" i="3"/>
  <c r="P57" i="3"/>
  <c r="K57" i="3"/>
  <c r="L57" i="3"/>
  <c r="J56" i="3"/>
  <c r="P56" i="3"/>
  <c r="K56" i="3"/>
  <c r="L56" i="3"/>
  <c r="J55" i="3"/>
  <c r="P55" i="3"/>
  <c r="P18" i="3"/>
  <c r="K18" i="3"/>
  <c r="L18" i="3"/>
  <c r="J17" i="3"/>
  <c r="P17" i="3"/>
  <c r="K17" i="3"/>
  <c r="D8" i="3"/>
  <c r="P8" i="3"/>
  <c r="O8" i="3"/>
  <c r="N8" i="3"/>
  <c r="M8" i="3"/>
  <c r="L8" i="3"/>
  <c r="K8" i="3"/>
  <c r="F8" i="3"/>
  <c r="B8" i="3"/>
  <c r="A5" i="3"/>
  <c r="J8" i="3"/>
  <c r="I8" i="3"/>
  <c r="H8" i="3"/>
  <c r="G8" i="3"/>
  <c r="P7" i="3"/>
  <c r="O7" i="3"/>
  <c r="N7" i="3"/>
  <c r="M7" i="3"/>
  <c r="L7" i="3"/>
  <c r="K7" i="3"/>
  <c r="G7" i="3"/>
  <c r="F7" i="3"/>
  <c r="E7" i="3"/>
  <c r="D7" i="3"/>
  <c r="C7" i="3"/>
  <c r="B7" i="3"/>
  <c r="A7" i="3"/>
  <c r="F8" i="4"/>
  <c r="L8" i="4"/>
  <c r="K8" i="4"/>
  <c r="M8" i="4"/>
  <c r="N8" i="4"/>
  <c r="O8" i="4"/>
  <c r="P8" i="4"/>
  <c r="J8" i="4"/>
  <c r="I8" i="4"/>
  <c r="H8" i="4"/>
  <c r="G8" i="4"/>
  <c r="P7" i="4"/>
  <c r="O7" i="4"/>
  <c r="N7" i="4"/>
  <c r="M7" i="4"/>
  <c r="L7" i="4"/>
  <c r="K7" i="4"/>
  <c r="G7" i="4"/>
  <c r="F7" i="4"/>
  <c r="E7" i="4"/>
  <c r="C7" i="4"/>
  <c r="J82" i="5"/>
  <c r="P82" i="5"/>
  <c r="J81" i="5"/>
  <c r="P81" i="5"/>
  <c r="J80" i="5"/>
  <c r="P80" i="5"/>
  <c r="J79" i="5"/>
  <c r="P79" i="5"/>
  <c r="J78" i="5"/>
  <c r="P78" i="5"/>
  <c r="J77" i="5"/>
  <c r="P77" i="5"/>
  <c r="J76" i="5"/>
  <c r="P76" i="5"/>
  <c r="J75" i="5"/>
  <c r="P75" i="5"/>
  <c r="J74" i="5"/>
  <c r="P74" i="5"/>
  <c r="J73" i="5"/>
  <c r="P73" i="5"/>
  <c r="J17" i="5"/>
  <c r="P17" i="5"/>
  <c r="K82" i="5"/>
  <c r="L82" i="5"/>
  <c r="K81" i="5"/>
  <c r="L81" i="5"/>
  <c r="K80" i="5"/>
  <c r="L80" i="5"/>
  <c r="K79" i="5"/>
  <c r="L79" i="5"/>
  <c r="K78" i="5"/>
  <c r="L78" i="5"/>
  <c r="K77" i="5"/>
  <c r="L77" i="5"/>
  <c r="K76" i="5"/>
  <c r="L76" i="5"/>
  <c r="K75" i="5"/>
  <c r="L75" i="5"/>
  <c r="K74" i="5"/>
  <c r="L74" i="5"/>
  <c r="L73" i="5"/>
  <c r="K17" i="5"/>
  <c r="L17" i="5"/>
  <c r="B8" i="5"/>
  <c r="B7" i="5"/>
  <c r="P8" i="5"/>
  <c r="O8" i="5"/>
  <c r="N8" i="5"/>
  <c r="M8" i="5"/>
  <c r="L8" i="5"/>
  <c r="K8" i="5"/>
  <c r="P7" i="5"/>
  <c r="O7" i="5"/>
  <c r="N7" i="5"/>
  <c r="M7" i="5"/>
  <c r="L7" i="5"/>
  <c r="K7" i="5"/>
  <c r="J8" i="5"/>
  <c r="I8" i="5"/>
  <c r="H8" i="5"/>
  <c r="G8" i="5"/>
  <c r="G7" i="5"/>
  <c r="F7" i="5"/>
  <c r="E7" i="5"/>
  <c r="C7" i="5"/>
  <c r="F8" i="6"/>
  <c r="F8" i="7"/>
  <c r="O8" i="6"/>
  <c r="O8" i="7"/>
  <c r="N8" i="6"/>
  <c r="N8" i="7"/>
  <c r="M8" i="6"/>
  <c r="M8" i="7"/>
  <c r="L8" i="6"/>
  <c r="L8" i="7"/>
  <c r="K8" i="6"/>
  <c r="K8" i="7"/>
  <c r="P8" i="6"/>
  <c r="P8" i="7"/>
  <c r="P7" i="6"/>
  <c r="P7" i="7"/>
  <c r="O7" i="6"/>
  <c r="O7" i="7"/>
  <c r="N7" i="6"/>
  <c r="N7" i="7"/>
  <c r="M7" i="6"/>
  <c r="M7" i="7"/>
  <c r="L7" i="6"/>
  <c r="L7" i="7"/>
  <c r="K7" i="6"/>
  <c r="K7" i="7"/>
  <c r="J8" i="6"/>
  <c r="J8" i="7"/>
  <c r="I8" i="6"/>
  <c r="I8" i="7"/>
  <c r="H8" i="6"/>
  <c r="H8" i="7"/>
  <c r="G8" i="6"/>
  <c r="G8" i="7"/>
  <c r="G7" i="6"/>
  <c r="G7" i="7"/>
  <c r="F7" i="6"/>
  <c r="F7" i="7"/>
  <c r="E7" i="6"/>
  <c r="E7" i="7"/>
  <c r="C7" i="6"/>
  <c r="C7" i="7"/>
  <c r="J50" i="7"/>
  <c r="P50" i="7"/>
  <c r="K50" i="7"/>
  <c r="L50" i="7"/>
  <c r="J49" i="7"/>
  <c r="P49" i="7"/>
  <c r="K49" i="7"/>
  <c r="L49" i="7"/>
  <c r="J48" i="7"/>
  <c r="P48" i="7"/>
  <c r="K48" i="7"/>
  <c r="L48" i="7"/>
  <c r="J47" i="7"/>
  <c r="P47" i="7"/>
  <c r="K47" i="7"/>
  <c r="L47" i="7"/>
  <c r="J46" i="7"/>
  <c r="P46" i="7"/>
  <c r="K46" i="7"/>
  <c r="L46" i="7"/>
  <c r="J45" i="7"/>
  <c r="P45" i="7"/>
  <c r="K45" i="7"/>
  <c r="L45" i="7"/>
  <c r="J44" i="7"/>
  <c r="P44" i="7"/>
  <c r="K44" i="7"/>
  <c r="L44" i="7"/>
  <c r="J43" i="7"/>
  <c r="P43" i="7"/>
  <c r="K43" i="7"/>
  <c r="L43" i="7"/>
  <c r="J42" i="7"/>
  <c r="P42" i="7"/>
  <c r="K42" i="7"/>
  <c r="L42" i="7"/>
  <c r="J41" i="7"/>
  <c r="P41" i="7"/>
  <c r="K41" i="7"/>
  <c r="L41" i="7"/>
  <c r="J40" i="7"/>
  <c r="P40" i="7"/>
  <c r="K40" i="7"/>
  <c r="L40" i="7"/>
  <c r="J39" i="7"/>
  <c r="P39" i="7"/>
  <c r="K39" i="7"/>
  <c r="L39" i="7"/>
  <c r="J38" i="7"/>
  <c r="P38" i="7"/>
  <c r="K38" i="7"/>
  <c r="L38" i="7"/>
  <c r="J37" i="7"/>
  <c r="P37" i="7"/>
  <c r="K37" i="7"/>
  <c r="L37" i="7"/>
  <c r="J36" i="7"/>
  <c r="P36" i="7"/>
  <c r="K36" i="7"/>
  <c r="L36" i="7"/>
  <c r="J35" i="7"/>
  <c r="P35" i="7"/>
  <c r="K35" i="7"/>
  <c r="L35" i="7"/>
  <c r="J34" i="7"/>
  <c r="P34" i="7"/>
  <c r="P33" i="7"/>
  <c r="J21" i="7"/>
  <c r="P21" i="7"/>
  <c r="K21" i="7"/>
  <c r="L21" i="7"/>
  <c r="J20" i="7"/>
  <c r="P20" i="7"/>
  <c r="K20" i="7"/>
  <c r="L20" i="7"/>
  <c r="J19" i="7"/>
  <c r="P19" i="7"/>
  <c r="K19" i="7"/>
  <c r="L19" i="7"/>
  <c r="J18" i="7"/>
  <c r="P18" i="7"/>
  <c r="K18" i="7"/>
  <c r="L18" i="7"/>
  <c r="J17" i="7"/>
  <c r="P17" i="7"/>
  <c r="K17" i="7"/>
  <c r="L17" i="7"/>
  <c r="J16" i="7"/>
  <c r="P16" i="7"/>
  <c r="K16" i="7"/>
  <c r="L16" i="7"/>
  <c r="J15" i="7"/>
  <c r="P15" i="7"/>
  <c r="K15" i="7"/>
  <c r="L15" i="7"/>
  <c r="J14" i="7"/>
  <c r="J13" i="7"/>
  <c r="J22" i="18"/>
  <c r="K14" i="7"/>
  <c r="K13" i="7"/>
  <c r="B8" i="7"/>
  <c r="B7" i="7"/>
  <c r="J14" i="8"/>
  <c r="P14" i="8"/>
  <c r="K14" i="8"/>
  <c r="D8" i="8"/>
  <c r="A8" i="8"/>
  <c r="B8" i="8"/>
  <c r="P8" i="8"/>
  <c r="O8" i="8"/>
  <c r="N8" i="8"/>
  <c r="M8" i="8"/>
  <c r="L8" i="8"/>
  <c r="K8" i="8"/>
  <c r="F8" i="8"/>
  <c r="P7" i="8"/>
  <c r="O7" i="8"/>
  <c r="N7" i="8"/>
  <c r="M7" i="8"/>
  <c r="L7" i="8"/>
  <c r="K7" i="8"/>
  <c r="J8" i="8"/>
  <c r="I8" i="8"/>
  <c r="H8" i="8"/>
  <c r="G8" i="8"/>
  <c r="G7" i="8"/>
  <c r="F7" i="8"/>
  <c r="E7" i="8"/>
  <c r="D7" i="8"/>
  <c r="C7" i="8"/>
  <c r="B7" i="8"/>
  <c r="A7" i="8"/>
  <c r="L1062" i="8"/>
  <c r="L1033" i="8"/>
  <c r="L1011" i="8"/>
  <c r="L968" i="8"/>
  <c r="L953" i="8"/>
  <c r="L931" i="8"/>
  <c r="L909" i="8"/>
  <c r="L902" i="8"/>
  <c r="L865" i="8"/>
  <c r="L814" i="8"/>
  <c r="L741" i="8"/>
  <c r="L726" i="8"/>
  <c r="L704" i="8"/>
  <c r="L683" i="8"/>
  <c r="L635" i="8"/>
  <c r="L608" i="8"/>
  <c r="L601" i="8"/>
  <c r="L560" i="8"/>
  <c r="L553" i="8"/>
  <c r="L538" i="8"/>
  <c r="L475" i="8"/>
  <c r="L454" i="8"/>
  <c r="L447" i="8"/>
  <c r="L427" i="8"/>
  <c r="L379" i="8"/>
  <c r="L352" i="8"/>
  <c r="L345" i="8"/>
  <c r="L304" i="8"/>
  <c r="L297" i="8"/>
  <c r="L282" i="8"/>
  <c r="L275" i="8"/>
  <c r="L234" i="8"/>
  <c r="L219" i="8"/>
  <c r="L185" i="8"/>
  <c r="L178" i="8"/>
  <c r="L163" i="8"/>
  <c r="L137" i="8"/>
  <c r="L123" i="8"/>
  <c r="L102" i="8"/>
  <c r="L88" i="8"/>
  <c r="L74" i="8"/>
  <c r="L60" i="8"/>
  <c r="L31" i="8"/>
  <c r="L45" i="8"/>
  <c r="L1032" i="8"/>
  <c r="L974" i="8"/>
  <c r="L967" i="8"/>
  <c r="L930" i="8"/>
  <c r="L915" i="8"/>
  <c r="L901" i="8"/>
  <c r="L864" i="8"/>
  <c r="L813" i="8"/>
  <c r="L755" i="8"/>
  <c r="L740" i="8"/>
  <c r="L725" i="8"/>
  <c r="L703" i="8"/>
  <c r="L689" i="8"/>
  <c r="L641" i="8"/>
  <c r="L607" i="8"/>
  <c r="L580" i="8"/>
  <c r="L559" i="8"/>
  <c r="L552" i="8"/>
  <c r="L537" i="8"/>
  <c r="L524" i="8"/>
  <c r="L474" i="8"/>
  <c r="L433" i="8"/>
  <c r="L385" i="8"/>
  <c r="L351" i="8"/>
  <c r="L324" i="8"/>
  <c r="L303" i="8"/>
  <c r="L296" i="8"/>
  <c r="L281" i="8"/>
  <c r="L247" i="8"/>
  <c r="L233" i="8"/>
  <c r="L218" i="8"/>
  <c r="L184" i="8"/>
  <c r="L177" i="8"/>
  <c r="L162" i="8"/>
  <c r="L136" i="8"/>
  <c r="L122" i="8"/>
  <c r="L87" i="8"/>
  <c r="L73" i="8"/>
  <c r="L59" i="8"/>
  <c r="L52" i="8"/>
  <c r="L1053" i="8"/>
  <c r="L1002" i="8"/>
  <c r="L980" i="8"/>
  <c r="L842" i="8"/>
  <c r="L820" i="8"/>
  <c r="L798" i="8"/>
  <c r="L668" i="8"/>
  <c r="L661" i="8"/>
  <c r="L586" i="8"/>
  <c r="L530" i="8"/>
  <c r="L509" i="8"/>
  <c r="L412" i="8"/>
  <c r="L405" i="8"/>
  <c r="L330" i="8"/>
  <c r="L253" i="8"/>
  <c r="L197" i="8"/>
  <c r="L142" i="8"/>
  <c r="L108" i="8"/>
  <c r="L66" i="8"/>
  <c r="L37" i="8"/>
  <c r="L1075" i="8"/>
  <c r="L1031" i="8"/>
  <c r="L973" i="8"/>
  <c r="L966" i="8"/>
  <c r="L929" i="8"/>
  <c r="L878" i="8"/>
  <c r="L827" i="8"/>
  <c r="L812" i="8"/>
  <c r="L754" i="8"/>
  <c r="L739" i="8"/>
  <c r="L717" i="8"/>
  <c r="L702" i="8"/>
  <c r="L695" i="8"/>
  <c r="L688" i="8"/>
  <c r="L640" i="8"/>
  <c r="L627" i="8"/>
  <c r="L579" i="8"/>
  <c r="L572" i="8"/>
  <c r="L558" i="8"/>
  <c r="L551" i="8"/>
  <c r="L523" i="8"/>
  <c r="L516" i="8"/>
  <c r="L473" i="8"/>
  <c r="L439" i="8"/>
  <c r="L432" i="8"/>
  <c r="L384" i="8"/>
  <c r="L371" i="8"/>
  <c r="L323" i="8"/>
  <c r="L316" i="8"/>
  <c r="L302" i="8"/>
  <c r="L295" i="8"/>
  <c r="L246" i="8"/>
  <c r="L232" i="8"/>
  <c r="L217" i="8"/>
  <c r="L183" i="8"/>
  <c r="L176" i="8"/>
  <c r="L161" i="8"/>
  <c r="L135" i="8"/>
  <c r="L121" i="8"/>
  <c r="L72" i="8"/>
  <c r="L51" i="8"/>
  <c r="L44" i="8"/>
  <c r="L1066" i="8"/>
  <c r="L1044" i="8"/>
  <c r="L906" i="8"/>
  <c r="L847" i="8"/>
  <c r="L767" i="8"/>
  <c r="L708" i="8"/>
  <c r="L680" i="8"/>
  <c r="L632" i="8"/>
  <c r="L564" i="8"/>
  <c r="L542" i="8"/>
  <c r="L458" i="8"/>
  <c r="L424" i="8"/>
  <c r="L376" i="8"/>
  <c r="L308" i="8"/>
  <c r="L286" i="8"/>
  <c r="L258" i="8"/>
  <c r="L202" i="8"/>
  <c r="L92" i="8"/>
  <c r="L85" i="8"/>
  <c r="L78" i="8"/>
  <c r="L28" i="8"/>
  <c r="L1000" i="8"/>
  <c r="L942" i="8"/>
  <c r="L891" i="8"/>
  <c r="L876" i="8"/>
  <c r="L840" i="8"/>
  <c r="L825" i="8"/>
  <c r="L818" i="8"/>
  <c r="L810" i="8"/>
  <c r="L803" i="8"/>
  <c r="L796" i="8"/>
  <c r="L781" i="8"/>
  <c r="L752" i="8"/>
  <c r="L737" i="8"/>
  <c r="L700" i="8"/>
  <c r="L693" i="8"/>
  <c r="L673" i="8"/>
  <c r="L666" i="8"/>
  <c r="L659" i="8"/>
  <c r="L652" i="8"/>
  <c r="L619" i="8"/>
  <c r="L584" i="8"/>
  <c r="L528" i="8"/>
  <c r="L507" i="8"/>
  <c r="L465" i="8"/>
  <c r="L444" i="8"/>
  <c r="L437" i="8"/>
  <c r="L417" i="8"/>
  <c r="L410" i="8"/>
  <c r="L403" i="8"/>
  <c r="L396" i="8"/>
  <c r="L363" i="8"/>
  <c r="L328" i="8"/>
  <c r="L265" i="8"/>
  <c r="L251" i="8"/>
  <c r="L230" i="8"/>
  <c r="L209" i="8"/>
  <c r="L174" i="8"/>
  <c r="L153" i="8"/>
  <c r="L147" i="8"/>
  <c r="L119" i="8"/>
  <c r="L113" i="8"/>
  <c r="L106" i="8"/>
  <c r="L99" i="8"/>
  <c r="L64" i="8"/>
  <c r="L49" i="8"/>
  <c r="L42" i="8"/>
  <c r="L35" i="8"/>
  <c r="L21" i="8"/>
  <c r="L1021" i="8"/>
  <c r="L999" i="8"/>
  <c r="L631" i="8"/>
  <c r="L1064" i="8"/>
  <c r="L998" i="8"/>
  <c r="L955" i="8"/>
  <c r="L940" i="8"/>
  <c r="L904" i="8"/>
  <c r="L889" i="8"/>
  <c r="L867" i="8"/>
  <c r="L845" i="8"/>
  <c r="L838" i="8"/>
  <c r="L816" i="8"/>
  <c r="L808" i="8"/>
  <c r="L801" i="8"/>
  <c r="L794" i="8"/>
  <c r="L706" i="8"/>
  <c r="L678" i="8"/>
  <c r="L671" i="8"/>
  <c r="L617" i="8"/>
  <c r="L603" i="8"/>
  <c r="L596" i="8"/>
  <c r="L562" i="8"/>
  <c r="L555" i="8"/>
  <c r="L540" i="8"/>
  <c r="L491" i="8"/>
  <c r="L477" i="8"/>
  <c r="L463" i="8"/>
  <c r="L456" i="8"/>
  <c r="L449" i="8"/>
  <c r="L422" i="8"/>
  <c r="L415" i="8"/>
  <c r="L361" i="8"/>
  <c r="L347" i="8"/>
  <c r="L340" i="8"/>
  <c r="L306" i="8"/>
  <c r="L299" i="8"/>
  <c r="L284" i="8"/>
  <c r="L263" i="8"/>
  <c r="L256" i="8"/>
  <c r="L243" i="8"/>
  <c r="L221" i="8"/>
  <c r="L207" i="8"/>
  <c r="L200" i="8"/>
  <c r="L165" i="8"/>
  <c r="L139" i="8"/>
  <c r="L1085" i="8"/>
  <c r="L1034" i="8"/>
  <c r="L1012" i="8"/>
  <c r="L932" i="8"/>
  <c r="L742" i="8"/>
  <c r="L684" i="8"/>
  <c r="L428" i="8"/>
  <c r="L186" i="8"/>
  <c r="L124" i="8"/>
  <c r="L117" i="8"/>
  <c r="L1063" i="8"/>
  <c r="L969" i="8"/>
  <c r="L954" i="8"/>
  <c r="L910" i="8"/>
  <c r="L903" i="8"/>
  <c r="L866" i="8"/>
  <c r="L851" i="8"/>
  <c r="L837" i="8"/>
  <c r="L815" i="8"/>
  <c r="L807" i="8"/>
  <c r="L793" i="8"/>
  <c r="L727" i="8"/>
  <c r="L705" i="8"/>
  <c r="L677" i="8"/>
  <c r="L636" i="8"/>
  <c r="L609" i="8"/>
  <c r="L602" i="8"/>
  <c r="L595" i="8"/>
  <c r="L561" i="8"/>
  <c r="L554" i="8"/>
  <c r="L539" i="8"/>
  <c r="L476" i="8"/>
  <c r="L462" i="8"/>
  <c r="L455" i="8"/>
  <c r="L448" i="8"/>
  <c r="L421" i="8"/>
  <c r="L380" i="8"/>
  <c r="L353" i="8"/>
  <c r="L346" i="8"/>
  <c r="L339" i="8"/>
  <c r="L305" i="8"/>
  <c r="L298" i="8"/>
  <c r="L283" i="8"/>
  <c r="L276" i="8"/>
  <c r="L262" i="8"/>
  <c r="L255" i="8"/>
  <c r="L235" i="8"/>
  <c r="L220" i="8"/>
  <c r="L206" i="8"/>
  <c r="L199" i="8"/>
  <c r="L179" i="8"/>
  <c r="L164" i="8"/>
  <c r="L138" i="8"/>
  <c r="L131" i="8"/>
  <c r="L103" i="8"/>
  <c r="L89" i="8"/>
  <c r="L75" i="8"/>
  <c r="L61" i="8"/>
  <c r="L39" i="8"/>
  <c r="L32" i="8"/>
  <c r="L14" i="8"/>
  <c r="L14" i="7"/>
  <c r="L13" i="7"/>
  <c r="P14" i="7"/>
  <c r="P13" i="7"/>
  <c r="P22" i="18"/>
  <c r="K11" i="6"/>
  <c r="K21" i="18"/>
  <c r="J11" i="6"/>
  <c r="L83" i="4"/>
  <c r="L75" i="4"/>
  <c r="L68" i="4"/>
  <c r="L61" i="4"/>
  <c r="L53" i="4"/>
  <c r="L46" i="4"/>
  <c r="L38" i="4"/>
  <c r="L16" i="4"/>
  <c r="L22" i="4"/>
  <c r="L88" i="4"/>
  <c r="L80" i="4"/>
  <c r="L72" i="4"/>
  <c r="L58" i="4"/>
  <c r="L50" i="4"/>
  <c r="L43" i="4"/>
  <c r="L28" i="4"/>
  <c r="L13" i="4"/>
  <c r="L110" i="4"/>
  <c r="L94" i="4"/>
  <c r="L34" i="4"/>
  <c r="L108" i="4"/>
  <c r="L100" i="4"/>
  <c r="L92" i="4"/>
  <c r="L12" i="2"/>
  <c r="L212" i="2"/>
  <c r="L322" i="2"/>
  <c r="L314" i="2"/>
  <c r="L306" i="2"/>
  <c r="L298" i="2"/>
  <c r="L290" i="2"/>
  <c r="L282" i="2"/>
  <c r="L274" i="2"/>
  <c r="L266" i="2"/>
  <c r="L258" i="2"/>
  <c r="L250" i="2"/>
  <c r="L242" i="2"/>
  <c r="L234" i="2"/>
  <c r="L226" i="2"/>
  <c r="L218" i="2"/>
  <c r="L210" i="2"/>
  <c r="L202" i="2"/>
  <c r="L194" i="2"/>
  <c r="L186" i="2"/>
  <c r="L178" i="2"/>
  <c r="L170" i="2"/>
  <c r="L162" i="2"/>
  <c r="L154" i="2"/>
  <c r="L146" i="2"/>
  <c r="L138" i="2"/>
  <c r="L130" i="2"/>
  <c r="L122" i="2"/>
  <c r="L114" i="2"/>
  <c r="L106" i="2"/>
  <c r="L98" i="2"/>
  <c r="L90" i="2"/>
  <c r="L82" i="2"/>
  <c r="L74" i="2"/>
  <c r="L66" i="2"/>
  <c r="L58" i="2"/>
  <c r="L50" i="2"/>
  <c r="L42" i="2"/>
  <c r="L34" i="2"/>
  <c r="L26" i="2"/>
  <c r="L18" i="2"/>
  <c r="L17" i="2"/>
  <c r="L215" i="2"/>
  <c r="L325" i="2"/>
  <c r="L317" i="2"/>
  <c r="L309" i="2"/>
  <c r="L301" i="2"/>
  <c r="L293" i="2"/>
  <c r="L285" i="2"/>
  <c r="L277" i="2"/>
  <c r="L269" i="2"/>
  <c r="L261" i="2"/>
  <c r="L253" i="2"/>
  <c r="L245" i="2"/>
  <c r="L237" i="2"/>
  <c r="L229" i="2"/>
  <c r="L221" i="2"/>
  <c r="L213" i="2"/>
  <c r="L205" i="2"/>
  <c r="L197" i="2"/>
  <c r="L189" i="2"/>
  <c r="L181" i="2"/>
  <c r="L173" i="2"/>
  <c r="L165" i="2"/>
  <c r="L157" i="2"/>
  <c r="L149" i="2"/>
  <c r="L141" i="2"/>
  <c r="L133" i="2"/>
  <c r="L125" i="2"/>
  <c r="L117" i="2"/>
  <c r="L109" i="2"/>
  <c r="L101" i="2"/>
  <c r="L85" i="2"/>
  <c r="L77" i="2"/>
  <c r="L69" i="2"/>
  <c r="L61" i="2"/>
  <c r="L53" i="2"/>
  <c r="L45" i="2"/>
  <c r="L37" i="2"/>
  <c r="L29" i="2"/>
  <c r="L21" i="2"/>
  <c r="L94" i="2"/>
  <c r="L93" i="2"/>
  <c r="L323" i="2"/>
  <c r="L315" i="2"/>
  <c r="L307" i="2"/>
  <c r="L299" i="2"/>
  <c r="L291" i="2"/>
  <c r="L283" i="2"/>
  <c r="L275" i="2"/>
  <c r="L267" i="2"/>
  <c r="L259" i="2"/>
  <c r="L251" i="2"/>
  <c r="L204" i="2"/>
  <c r="L196" i="2"/>
  <c r="L188" i="2"/>
  <c r="L180" i="2"/>
  <c r="L172" i="2"/>
  <c r="L164" i="2"/>
  <c r="L156" i="2"/>
  <c r="L148" i="2"/>
  <c r="L140" i="2"/>
  <c r="L132" i="2"/>
  <c r="L124" i="2"/>
  <c r="L116" i="2"/>
  <c r="L108" i="2"/>
  <c r="L100" i="2"/>
  <c r="L20" i="2"/>
  <c r="L99" i="2"/>
  <c r="L19" i="2"/>
  <c r="L321" i="2"/>
  <c r="L313" i="2"/>
  <c r="L305" i="2"/>
  <c r="L297" i="2"/>
  <c r="L289" i="2"/>
  <c r="L281" i="2"/>
  <c r="L273" i="2"/>
  <c r="L265" i="2"/>
  <c r="L257" i="2"/>
  <c r="L241" i="2"/>
  <c r="L233" i="2"/>
  <c r="L225" i="2"/>
  <c r="L217" i="2"/>
  <c r="L97" i="2"/>
  <c r="L216" i="2"/>
  <c r="L96" i="2"/>
  <c r="L326" i="2"/>
  <c r="L318" i="2"/>
  <c r="L310" i="2"/>
  <c r="L302" i="2"/>
  <c r="L294" i="2"/>
  <c r="L286" i="2"/>
  <c r="L278" i="2"/>
  <c r="L270" i="2"/>
  <c r="L262" i="2"/>
  <c r="L254" i="2"/>
  <c r="L207" i="2"/>
  <c r="L199" i="2"/>
  <c r="L191" i="2"/>
  <c r="L183" i="2"/>
  <c r="L175" i="2"/>
  <c r="L167" i="2"/>
  <c r="L159" i="2"/>
  <c r="L151" i="2"/>
  <c r="L143" i="2"/>
  <c r="L135" i="2"/>
  <c r="L127" i="2"/>
  <c r="L119" i="2"/>
  <c r="L103" i="2"/>
  <c r="L95" i="2"/>
  <c r="L246" i="2"/>
  <c r="L238" i="2"/>
  <c r="L230" i="2"/>
  <c r="L222" i="2"/>
  <c r="L214" i="2"/>
  <c r="L87" i="2"/>
  <c r="L79" i="2"/>
  <c r="L71" i="2"/>
  <c r="L63" i="2"/>
  <c r="L55" i="2"/>
  <c r="L47" i="2"/>
  <c r="L39" i="2"/>
  <c r="L31" i="2"/>
  <c r="L23" i="2"/>
  <c r="L15" i="2"/>
  <c r="L50" i="6"/>
  <c r="L31" i="4"/>
  <c r="L80" i="6"/>
  <c r="L21" i="6"/>
  <c r="L93" i="6"/>
  <c r="L47" i="6"/>
  <c r="L92" i="6"/>
  <c r="L46" i="6"/>
  <c r="L105" i="6"/>
  <c r="L85" i="6"/>
  <c r="L72" i="6"/>
  <c r="L59" i="6"/>
  <c r="L39" i="6"/>
  <c r="L13" i="6"/>
  <c r="P50" i="6"/>
  <c r="P96" i="6"/>
  <c r="L97" i="6"/>
  <c r="L51" i="6"/>
  <c r="L24" i="6"/>
  <c r="L109" i="6"/>
  <c r="L63" i="6"/>
  <c r="L17" i="6"/>
  <c r="L95" i="6"/>
  <c r="L49" i="6"/>
  <c r="L101" i="6"/>
  <c r="L88" i="6"/>
  <c r="L75" i="6"/>
  <c r="L55" i="6"/>
  <c r="L29" i="6"/>
  <c r="L12" i="6"/>
  <c r="L211" i="4"/>
  <c r="L187" i="4"/>
  <c r="L329" i="4"/>
  <c r="L321" i="4"/>
  <c r="L313" i="4"/>
  <c r="L305" i="4"/>
  <c r="L297" i="4"/>
  <c r="L266" i="4"/>
  <c r="L258" i="4"/>
  <c r="L250" i="4"/>
  <c r="L242" i="4"/>
  <c r="L234" i="4"/>
  <c r="L226" i="4"/>
  <c r="L218" i="4"/>
  <c r="L210" i="4"/>
  <c r="L194" i="4"/>
  <c r="L327" i="4"/>
  <c r="L319" i="4"/>
  <c r="L311" i="4"/>
  <c r="L303" i="4"/>
  <c r="L295" i="4"/>
  <c r="L264" i="4"/>
  <c r="L256" i="4"/>
  <c r="L248" i="4"/>
  <c r="L240" i="4"/>
  <c r="L232" i="4"/>
  <c r="L224" i="4"/>
  <c r="L216" i="4"/>
  <c r="L413" i="4"/>
  <c r="L405" i="4"/>
  <c r="L397" i="4"/>
  <c r="L389" i="4"/>
  <c r="L381" i="4"/>
  <c r="L373" i="4"/>
  <c r="L365" i="4"/>
  <c r="L357" i="4"/>
  <c r="L349" i="4"/>
  <c r="L341" i="4"/>
  <c r="L286" i="4"/>
  <c r="L278" i="4"/>
  <c r="L270" i="4"/>
  <c r="L207" i="4"/>
  <c r="L199" i="4"/>
  <c r="L191" i="4"/>
  <c r="L184" i="4"/>
  <c r="L176" i="4"/>
  <c r="L168" i="4"/>
  <c r="L160" i="4"/>
  <c r="L152" i="4"/>
  <c r="L144" i="4"/>
  <c r="L136" i="4"/>
  <c r="L128" i="4"/>
  <c r="L120" i="4"/>
  <c r="L412" i="4"/>
  <c r="L404" i="4"/>
  <c r="L396" i="4"/>
  <c r="L388" i="4"/>
  <c r="L380" i="4"/>
  <c r="L372" i="4"/>
  <c r="L364" i="4"/>
  <c r="L356" i="4"/>
  <c r="L348" i="4"/>
  <c r="L340" i="4"/>
  <c r="L285" i="4"/>
  <c r="L277" i="4"/>
  <c r="L269" i="4"/>
  <c r="L206" i="4"/>
  <c r="L198" i="4"/>
  <c r="L190" i="4"/>
  <c r="L183" i="4"/>
  <c r="L175" i="4"/>
  <c r="L167" i="4"/>
  <c r="L159" i="4"/>
  <c r="L151" i="4"/>
  <c r="L143" i="4"/>
  <c r="L135" i="4"/>
  <c r="L127" i="4"/>
  <c r="L119" i="4"/>
  <c r="L331" i="4"/>
  <c r="L323" i="4"/>
  <c r="L315" i="4"/>
  <c r="L307" i="4"/>
  <c r="L299" i="4"/>
  <c r="L260" i="4"/>
  <c r="L252" i="4"/>
  <c r="L244" i="4"/>
  <c r="L236" i="4"/>
  <c r="L228" i="4"/>
  <c r="L220" i="4"/>
  <c r="L212" i="4"/>
  <c r="L102" i="4"/>
  <c r="L96" i="4"/>
  <c r="L32" i="4"/>
  <c r="P31" i="4"/>
  <c r="L101" i="4"/>
  <c r="L44" i="4"/>
  <c r="L37" i="4"/>
  <c r="L24" i="4"/>
  <c r="L69" i="4"/>
  <c r="L112" i="4"/>
  <c r="L62" i="4"/>
  <c r="L21" i="4"/>
  <c r="L85" i="4"/>
  <c r="J13" i="10"/>
  <c r="H25" i="18"/>
  <c r="H31" i="18"/>
  <c r="G25" i="18"/>
  <c r="G31" i="18"/>
  <c r="F25" i="18"/>
  <c r="F31" i="18"/>
  <c r="K14" i="18"/>
  <c r="J11" i="4"/>
  <c r="J14" i="18"/>
  <c r="K11" i="2"/>
  <c r="J11" i="2"/>
  <c r="J12" i="18"/>
  <c r="P13" i="8"/>
  <c r="P23" i="18"/>
  <c r="O25" i="18"/>
  <c r="O31" i="18"/>
  <c r="M25" i="18"/>
  <c r="M31" i="18"/>
  <c r="L16" i="5"/>
  <c r="P16" i="5"/>
  <c r="K16" i="5"/>
  <c r="J16" i="5"/>
  <c r="L12" i="4"/>
  <c r="K15" i="3"/>
  <c r="K13" i="18"/>
  <c r="P15" i="3"/>
  <c r="P13" i="18"/>
  <c r="L17" i="3"/>
  <c r="L15" i="3"/>
  <c r="L13" i="18"/>
  <c r="J15" i="3"/>
  <c r="J13" i="18"/>
  <c r="I25" i="18"/>
  <c r="G12" i="18"/>
  <c r="G17" i="18"/>
  <c r="G30" i="18"/>
  <c r="K13" i="8"/>
  <c r="K23" i="18"/>
  <c r="J13" i="8"/>
  <c r="J23" i="18"/>
  <c r="N25" i="18"/>
  <c r="N31" i="18"/>
  <c r="K14" i="10"/>
  <c r="K13" i="10"/>
  <c r="I1" i="6"/>
  <c r="N17" i="18"/>
  <c r="N30" i="18"/>
  <c r="I1" i="3"/>
  <c r="N1" i="11"/>
  <c r="I1" i="8"/>
  <c r="I1" i="5"/>
  <c r="H1" i="10"/>
  <c r="I1" i="7"/>
  <c r="I1" i="4"/>
  <c r="P2" i="8"/>
  <c r="L2" i="10"/>
  <c r="P2" i="18"/>
  <c r="I17" i="18"/>
  <c r="I30" i="18"/>
  <c r="M17" i="18"/>
  <c r="M30" i="18"/>
  <c r="H17" i="18"/>
  <c r="O17" i="18"/>
  <c r="O30" i="18"/>
  <c r="F17" i="18"/>
  <c r="F30" i="18"/>
  <c r="L13" i="8"/>
  <c r="L23" i="18"/>
  <c r="L11" i="6"/>
  <c r="L21" i="18"/>
  <c r="P11" i="6"/>
  <c r="P21" i="18"/>
  <c r="L11" i="2"/>
  <c r="L12" i="18"/>
  <c r="P11" i="4"/>
  <c r="P14" i="18"/>
  <c r="K25" i="18"/>
  <c r="K31" i="18"/>
  <c r="G33" i="18"/>
  <c r="F33" i="18"/>
  <c r="L11" i="4"/>
  <c r="L14" i="18"/>
  <c r="O33" i="18"/>
  <c r="K12" i="18"/>
  <c r="P11" i="2"/>
  <c r="P12" i="18"/>
  <c r="S15" i="11"/>
  <c r="M33" i="18"/>
  <c r="J25" i="18"/>
  <c r="J31" i="18"/>
  <c r="I31" i="18"/>
  <c r="I33" i="18"/>
  <c r="J21" i="18"/>
  <c r="N33" i="18"/>
  <c r="J15" i="18"/>
  <c r="P15" i="18"/>
  <c r="K15" i="18"/>
  <c r="L15" i="18"/>
  <c r="K22" i="18"/>
  <c r="L22" i="18"/>
  <c r="K17" i="18"/>
  <c r="J17" i="18"/>
  <c r="J30" i="18"/>
  <c r="H30" i="18"/>
  <c r="H33" i="18"/>
  <c r="L25" i="18"/>
  <c r="L31" i="18"/>
  <c r="P25" i="18"/>
  <c r="J33" i="18"/>
  <c r="L17" i="18"/>
  <c r="L30" i="18"/>
  <c r="K30" i="18"/>
  <c r="K33" i="18"/>
  <c r="P17" i="18"/>
  <c r="P30" i="18"/>
  <c r="L33" i="18"/>
  <c r="P31" i="18"/>
  <c r="P33" i="18"/>
  <c r="P38" i="18"/>
  <c r="S11" i="11"/>
  <c r="S17" i="11"/>
  <c r="S23"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saveData="1">
    <webPr sourceData="1" parsePre="1" consecutive="1" xl2000="1" url="https://sims.fiscal.treasury.gov/simsIVWeb/repScheduleFSectionI.do" htmlFormat="all"/>
  </connection>
  <connection id="2" xr16:uid="{00000000-0015-0000-FFFF-FFFF01000000}" name="Connection1" type="4" refreshedVersion="4" saveData="1">
    <webPr sourceData="1" parsePre="1" consecutive="1" xl2000="1" url="https://sims.fiscal.treasury.gov/simsIVWeb/repScheduleFLloyds.do" htmlTables="1" htmlFormat="all"/>
  </connection>
  <connection id="3" xr16:uid="{00000000-0015-0000-FFFF-FFFF02000000}" name="Connection2" type="4" refreshedVersion="4" saveData="1">
    <webPr sourceData="1" parsePre="1" consecutive="1" xl2000="1" url="https://sims.fiscal.treasury.gov/simsIVWeb/repScheduleFSectionIII.do" htmlFormat="all"/>
  </connection>
  <connection id="4" xr16:uid="{00000000-0015-0000-FFFF-FFFF03000000}" name="Connection3" type="4" refreshedVersion="4" saveData="1">
    <webPr sourceData="1" parsePre="1" consecutive="1" xl2000="1" url="https://sims.fiscal.treasury.gov/simsIVWeb/repScheduleFSectionVI.do" htmlTables="1" htmlFormat="all"/>
  </connection>
</connections>
</file>

<file path=xl/sharedStrings.xml><?xml version="1.0" encoding="utf-8"?>
<sst xmlns="http://schemas.openxmlformats.org/spreadsheetml/2006/main" count="2184" uniqueCount="1259">
  <si>
    <t>For the Year-Ended December 31, 2009</t>
  </si>
  <si>
    <t>Schedule F with a spreadsheet based program for completing the Schedule.  Each individual section of the</t>
  </si>
  <si>
    <t>London</t>
  </si>
  <si>
    <t xml:space="preserve">U.S. Treasury Schedule F has been given a separate worksheet that can be accessed by clicking on the </t>
  </si>
  <si>
    <t>Please Enter Your Company Name in the Box</t>
  </si>
  <si>
    <t>Name of Reinsurer</t>
  </si>
  <si>
    <t>(1)                      Reinsurance Premiums</t>
  </si>
  <si>
    <t>(3)                            Total           Overdue</t>
  </si>
  <si>
    <t>(5)                       (Known Case) Reinsurance Recoverable on Unpaid Losses</t>
  </si>
  <si>
    <t>(6)                   Incurred But Not Reported Losses and</t>
  </si>
  <si>
    <t xml:space="preserve">(8)                                      Total Recoverable      </t>
  </si>
  <si>
    <t>Number</t>
  </si>
  <si>
    <t>Code</t>
  </si>
  <si>
    <t>Ceded</t>
  </si>
  <si>
    <t>(A)                    Current and              1 - 90</t>
  </si>
  <si>
    <t>(B)                     91 - 120</t>
  </si>
  <si>
    <t>(C)                  Over 120</t>
  </si>
  <si>
    <t>(D)                           Total</t>
  </si>
  <si>
    <t>(Col 2B + 2C)</t>
  </si>
  <si>
    <t>and Unpaid Loss Adjustment Expense</t>
  </si>
  <si>
    <t>Loss Adjustment Expense</t>
  </si>
  <si>
    <t>(Cols 2D+5+6+7)</t>
  </si>
  <si>
    <t>SECTION I</t>
  </si>
  <si>
    <t xml:space="preserve">(4)          Percentage Overdue     </t>
  </si>
  <si>
    <t>Jurisdiction</t>
  </si>
  <si>
    <t>Domiciliary</t>
  </si>
  <si>
    <t>Domiciliary Jurisdiction</t>
  </si>
  <si>
    <t>(D)                                       Other Allowed Offset Items</t>
  </si>
  <si>
    <t>(A)                                       Funds Held By Company Under Reinsurance Treaties</t>
  </si>
  <si>
    <t>(B)                                   Letters of Credit</t>
  </si>
  <si>
    <t>(C)                                       Trust Agreements</t>
  </si>
  <si>
    <t>(E)                                        Total Funds Held (Cols 2A Through 2D)</t>
  </si>
  <si>
    <t>(3)                                         Total Credit Allowed For Funds Held (Smaller of Col 1 or Col 2E)</t>
  </si>
  <si>
    <t>* Include provision for overdue Authorized Reinsurance as well</t>
  </si>
  <si>
    <t xml:space="preserve">The following calculations represent the net unauthorized reinsurance for the above-mentioned company based on information provided in Parts 1 and 2 of the U.S. Treasury Schedule F.  </t>
  </si>
  <si>
    <t>Write or Stamp Name</t>
  </si>
  <si>
    <t>SECTION VI</t>
  </si>
  <si>
    <t>Total Section II</t>
  </si>
  <si>
    <t>SECTION V</t>
  </si>
  <si>
    <t>SECTION X</t>
  </si>
  <si>
    <t>GRAND TOTAL:  ALL REINSURANCE</t>
  </si>
  <si>
    <t>(PHONE NO.)</t>
  </si>
  <si>
    <t>(NAME)</t>
  </si>
  <si>
    <t>$</t>
  </si>
  <si>
    <t>Net Unauthorized Reinsurance for Treasury rating purposes…………………………………………………………………………………………………………………………………………………………………………….</t>
  </si>
  <si>
    <t>Treasury Unauthorized Reinsurance…………………………………………………………………………………………………………………………………………………………………………………………………………..</t>
  </si>
  <si>
    <t>Unauthorized companies per Treasury Schedule F, Part 2, Col. 3……………………………………………………………………………………………………………………………………………………………………………………..</t>
  </si>
  <si>
    <r>
      <t>OTHER TREASURY AUTHORIZED POOLS AND ASSOCIATIONS:</t>
    </r>
    <r>
      <rPr>
        <sz val="8"/>
        <color indexed="12"/>
        <rFont val="Arial"/>
        <family val="2"/>
      </rPr>
      <t xml:space="preserve">   </t>
    </r>
  </si>
  <si>
    <r>
      <t>TREASURY UNAUTHORIZED POOLS AND ASSOCIATIONS:</t>
    </r>
    <r>
      <rPr>
        <sz val="8"/>
        <color indexed="12"/>
        <rFont val="Arial"/>
        <family val="2"/>
      </rPr>
      <t xml:space="preserve">   </t>
    </r>
  </si>
  <si>
    <r>
      <t>OTHER TREASURY UNAUTHORIZED POOLS AND ASSOCIATIONS:</t>
    </r>
    <r>
      <rPr>
        <sz val="8"/>
        <color indexed="12"/>
        <rFont val="Arial"/>
        <family val="2"/>
      </rPr>
      <t xml:space="preserve">   </t>
    </r>
  </si>
  <si>
    <r>
      <t>TREASURY UNAUTHORIZED COMPANIES:</t>
    </r>
    <r>
      <rPr>
        <sz val="8"/>
        <color indexed="12"/>
        <rFont val="Arial"/>
        <family val="2"/>
      </rPr>
      <t xml:space="preserve"> </t>
    </r>
  </si>
  <si>
    <t>Section II</t>
  </si>
  <si>
    <t>OTHER TREASURY AUTHORIZED COMPANIES:</t>
  </si>
  <si>
    <t xml:space="preserve">  (B)  Reinsurance with other Treasury authorized companies.</t>
  </si>
  <si>
    <t>Percentage</t>
  </si>
  <si>
    <t>Authorized</t>
  </si>
  <si>
    <t>SECTION III</t>
  </si>
  <si>
    <t>Syndicates for Lloyds' Underwriters</t>
  </si>
  <si>
    <t>AIIN</t>
  </si>
  <si>
    <t>(Col 3/Col 2D)</t>
  </si>
  <si>
    <t>Total Unauthorized Reinsurance for Treasury purposes</t>
  </si>
  <si>
    <t>SECTION IV</t>
  </si>
  <si>
    <t>SECTION VII</t>
  </si>
  <si>
    <t>Total Section III</t>
  </si>
  <si>
    <t>Total Section IV</t>
  </si>
  <si>
    <t>Paperwork Reduction Act and</t>
  </si>
  <si>
    <t>Unauthorized</t>
  </si>
  <si>
    <t>Total Section V</t>
  </si>
  <si>
    <t>Total Section VI</t>
  </si>
  <si>
    <t>Total Section VII</t>
  </si>
  <si>
    <t>ALL REINSURANCE:</t>
  </si>
  <si>
    <t>(2)</t>
  </si>
  <si>
    <t>Federal ID Number</t>
  </si>
  <si>
    <t>NAIC Company Code</t>
  </si>
  <si>
    <t>It is not necessary to make pen and ink adjustments to the figures on Page 3 of the Annual Financial Statement</t>
  </si>
  <si>
    <t>Less:</t>
  </si>
  <si>
    <t>Funds held or retained by the Company on account for such Treasury</t>
  </si>
  <si>
    <t xml:space="preserve">the bottom left corner of your worksheet.  The TABS have been color coded for easy identification.  </t>
  </si>
  <si>
    <t>By authority of 31 USC 9304-9308, 31 CFR 223, the information requested on this form is required to retain a benefit and to enable the Assistant Commissioner, Management,</t>
  </si>
  <si>
    <t>U.S. Treasury Schedule F Instructions</t>
  </si>
  <si>
    <t>COMPANY CONTACT PERSON FOR THIS SCHEDULE:</t>
  </si>
  <si>
    <t>* Liability for Unauthorized Reinsurance shown on the Company's</t>
  </si>
  <si>
    <t>Privacy Act Statement - FMS Form 6314</t>
  </si>
  <si>
    <t>to remain qualified and acceptable as a surety or reinsurance company for Federal bonds.  Certified companies are required to file this form with the Treasury once each year.  Failure to provide this</t>
  </si>
  <si>
    <t>The estimated average burden associated with this collection of information is 48 hours, 45 minutes per respondent for each response.  Comments concerning the accuracy of this burden estimate</t>
  </si>
  <si>
    <t>Federal ID</t>
  </si>
  <si>
    <t xml:space="preserve">NAIC Company </t>
  </si>
  <si>
    <t>(7)                 Unearned</t>
  </si>
  <si>
    <t>Premiums</t>
  </si>
  <si>
    <t xml:space="preserve">Following is a series of worksheets that have been designed to provide those companies filing U.S. Treasury </t>
  </si>
  <si>
    <t xml:space="preserve">Within this worksheet you will find the following U.S. Treasury Schedule F Sections: </t>
  </si>
  <si>
    <t>Total Section I (totals automatically copied from section I)</t>
  </si>
  <si>
    <t xml:space="preserve">appropriate TAB Button located at the bottom of this worksheet.  Please note that all TABS may not be </t>
  </si>
  <si>
    <t xml:space="preserve">immediately viewable within your computer screen but can be accessed using the scrolling arrows located in </t>
  </si>
  <si>
    <r>
      <t>→→</t>
    </r>
    <r>
      <rPr>
        <sz val="10"/>
        <rFont val="Arial"/>
        <family val="2"/>
      </rPr>
      <t>→</t>
    </r>
  </si>
  <si>
    <t xml:space="preserve">      (000's OMITTED)</t>
  </si>
  <si>
    <t>Ceded Reinsurance as of December 31, Current Year (000's Omitted)</t>
  </si>
  <si>
    <t>Funds Withheld on Account of Reinsurance in Unauthorized Companies as of December 31, Current Year (000's Omitted)</t>
  </si>
  <si>
    <t>OMB No. 1530-0008</t>
  </si>
  <si>
    <t>Florida</t>
  </si>
  <si>
    <t>95-2371728</t>
  </si>
  <si>
    <t>ACE American Insurance Company</t>
  </si>
  <si>
    <t>Pennsylvania</t>
  </si>
  <si>
    <t>06-0237820</t>
  </si>
  <si>
    <t>ACE Property and Casualty Insurance Company</t>
  </si>
  <si>
    <t>36-2704802</t>
  </si>
  <si>
    <t>ACSTAR INSURANCE COMPANY</t>
  </si>
  <si>
    <t>Illinois</t>
  </si>
  <si>
    <t>39-0491540</t>
  </si>
  <si>
    <t>ACUITY, A Mutual Insurance Company</t>
  </si>
  <si>
    <t>Wisconsin</t>
  </si>
  <si>
    <t>05-0254496</t>
  </si>
  <si>
    <t>Affiliated FM Insurance Company</t>
  </si>
  <si>
    <t>Rhode Island</t>
  </si>
  <si>
    <t>25-1118791</t>
  </si>
  <si>
    <t>AIG Property Casualty Company</t>
  </si>
  <si>
    <t>34-0935740</t>
  </si>
  <si>
    <t>ALL AMERICA INSURANCE COMPANY</t>
  </si>
  <si>
    <t>Ohio</t>
  </si>
  <si>
    <t>25-0315340</t>
  </si>
  <si>
    <t>Allegheny Casualty Company</t>
  </si>
  <si>
    <t>New Jersey</t>
  </si>
  <si>
    <t>94-6078058</t>
  </si>
  <si>
    <t>Allianz Reinsurance America, Inc.</t>
  </si>
  <si>
    <t>California</t>
  </si>
  <si>
    <t>42-1201931</t>
  </si>
  <si>
    <t>ALLIED Property and Casualty Insurance Company</t>
  </si>
  <si>
    <t>Iowa</t>
  </si>
  <si>
    <t>95-4387273</t>
  </si>
  <si>
    <t>Allied World Assurance Company (U.S.) Inc.</t>
  </si>
  <si>
    <t>Delaware</t>
  </si>
  <si>
    <t>06-1182357</t>
  </si>
  <si>
    <t>Allied World Insurance Company</t>
  </si>
  <si>
    <t>New Hampshire</t>
  </si>
  <si>
    <t>02-0493244</t>
  </si>
  <si>
    <t>Allied World National Assurance Company</t>
  </si>
  <si>
    <t>56-0997452</t>
  </si>
  <si>
    <t>Allied World Specialty Insurance Company</t>
  </si>
  <si>
    <t>51-0331163</t>
  </si>
  <si>
    <t>Allied World Surplus Lines Insurance Company</t>
  </si>
  <si>
    <t>Arkansas</t>
  </si>
  <si>
    <t>42-6054959</t>
  </si>
  <si>
    <t>AMCO Insurance Company</t>
  </si>
  <si>
    <t>36-2661954</t>
  </si>
  <si>
    <t>American Agricultural Insurance Company</t>
  </si>
  <si>
    <t>Indiana</t>
  </si>
  <si>
    <t>52-2048110</t>
  </si>
  <si>
    <t>AMERICAN ALTERNATIVE INSURANCE CORPORATION</t>
  </si>
  <si>
    <t>23-0342560</t>
  </si>
  <si>
    <t>American Casualty Company of Reading, Pennsylvania</t>
  </si>
  <si>
    <t>95-4290651</t>
  </si>
  <si>
    <t>AMERICAN CONTRACTORS INDEMNITY COMPANY</t>
  </si>
  <si>
    <t>59-0141790</t>
  </si>
  <si>
    <t>American Fire and Casualty Company</t>
  </si>
  <si>
    <t>36-6071400</t>
  </si>
  <si>
    <t>American Guarantee and Liability Insurance Company</t>
  </si>
  <si>
    <t>New York</t>
  </si>
  <si>
    <t>13-5124990</t>
  </si>
  <si>
    <t>American Home Assurance Company</t>
  </si>
  <si>
    <t>38-1630841</t>
  </si>
  <si>
    <t>AMERICAN ROAD INSURANCE COMPANY (THE)</t>
  </si>
  <si>
    <t>Michigan</t>
  </si>
  <si>
    <t>31-6016426</t>
  </si>
  <si>
    <t>American Select Insurance Company</t>
  </si>
  <si>
    <t>58-6016195</t>
  </si>
  <si>
    <t>American Southern Insurance Company</t>
  </si>
  <si>
    <t>Kansas</t>
  </si>
  <si>
    <t>95-3730189</t>
  </si>
  <si>
    <t>American Surety Company</t>
  </si>
  <si>
    <t>38-1869912</t>
  </si>
  <si>
    <t>Amerisure Insurance Company</t>
  </si>
  <si>
    <t>38-0829210</t>
  </si>
  <si>
    <t>38-3553788</t>
  </si>
  <si>
    <t>Amerisure Partners Insurance Company</t>
  </si>
  <si>
    <t>98-4207369</t>
  </si>
  <si>
    <t>Antilles Insurance Company</t>
  </si>
  <si>
    <t>Puerto Rico</t>
  </si>
  <si>
    <t>43-0990710</t>
  </si>
  <si>
    <t>Arch Insurance Company</t>
  </si>
  <si>
    <t>Missouri</t>
  </si>
  <si>
    <t>06-1430254</t>
  </si>
  <si>
    <t>Arch Reinsurance Company</t>
  </si>
  <si>
    <t>94-1390273</t>
  </si>
  <si>
    <t>Argonaut Insurance Company</t>
  </si>
  <si>
    <t>75-2344200</t>
  </si>
  <si>
    <t>ASPEN AMERICAN INSURANCE COMPANY</t>
  </si>
  <si>
    <t>Texas</t>
  </si>
  <si>
    <t>13-3362309</t>
  </si>
  <si>
    <t>Atlantic Specialty Insurance Company</t>
  </si>
  <si>
    <t>38-0315280</t>
  </si>
  <si>
    <t>Auto-Owners Insurance Company</t>
  </si>
  <si>
    <t>06-0848755</t>
  </si>
  <si>
    <t>Automobile Insurance Company of Hartford, Connecticut (The)</t>
  </si>
  <si>
    <t>Connecticut</t>
  </si>
  <si>
    <t>52-0795746</t>
  </si>
  <si>
    <t>AVEMCO INSURANCE COMPANY</t>
  </si>
  <si>
    <t>Maryland</t>
  </si>
  <si>
    <t>39-1338397</t>
  </si>
  <si>
    <t>AXIS Insurance Company</t>
  </si>
  <si>
    <t>51-0434766</t>
  </si>
  <si>
    <t>AXIS Reinsurance Company</t>
  </si>
  <si>
    <t>59-1673015</t>
  </si>
  <si>
    <t>Bankers Insurance Company</t>
  </si>
  <si>
    <t>59-1320184</t>
  </si>
  <si>
    <t>Bankers Standard Insurance Company</t>
  </si>
  <si>
    <t>04-2656602</t>
  </si>
  <si>
    <t>Beazley Insurance Company, Inc.</t>
  </si>
  <si>
    <t>47-0574325</t>
  </si>
  <si>
    <t>Berkley Insurance Company</t>
  </si>
  <si>
    <t>43-1432586</t>
  </si>
  <si>
    <t>Berkley Regional Insurance Company</t>
  </si>
  <si>
    <t>47-0529945</t>
  </si>
  <si>
    <t>Berkshire Hathaway Homestate Insurance Company</t>
  </si>
  <si>
    <t>Nebraska</t>
  </si>
  <si>
    <t>63-0202590</t>
  </si>
  <si>
    <t>Berkshire Hathaway Specialty Insurance Company</t>
  </si>
  <si>
    <t>36-0810360</t>
  </si>
  <si>
    <t>BITCO GENERAL INSURANCE CORPORATION</t>
  </si>
  <si>
    <t>36-6054328</t>
  </si>
  <si>
    <t>BITCO NATIONAL INSURANCE COMPANY</t>
  </si>
  <si>
    <t>36-2761729</t>
  </si>
  <si>
    <t>BOND SAFEGUARD INSURANCE COMPANY</t>
  </si>
  <si>
    <t>South Dakota</t>
  </si>
  <si>
    <t>26-0159619</t>
  </si>
  <si>
    <t>Bondex Insurance Company</t>
  </si>
  <si>
    <t>46-0310317</t>
  </si>
  <si>
    <t>64-0911627</t>
  </si>
  <si>
    <t>Brierfield Insurance Company</t>
  </si>
  <si>
    <t>Mississippi</t>
  </si>
  <si>
    <t>75-1509104</t>
  </si>
  <si>
    <t>BRITISH AMERICAN INSURANCE COMPANY</t>
  </si>
  <si>
    <t>39-0971527</t>
  </si>
  <si>
    <t>Capitol Indemnity Corporation</t>
  </si>
  <si>
    <t>59-0733942</t>
  </si>
  <si>
    <t>Carolina Casualty Insurance Company</t>
  </si>
  <si>
    <t>63-0701609</t>
  </si>
  <si>
    <t>Centennial Casualty Company</t>
  </si>
  <si>
    <t>Alabama</t>
  </si>
  <si>
    <t>34-4202560</t>
  </si>
  <si>
    <t>CENTRAL MUTUAL INSURANCE COMPANY</t>
  </si>
  <si>
    <t>31-0936702</t>
  </si>
  <si>
    <t>CENTURY SURETY COMPANY</t>
  </si>
  <si>
    <t>13-3531373</t>
  </si>
  <si>
    <t>CERITY INSURANCE COMPANY</t>
  </si>
  <si>
    <t>06-0291290</t>
  </si>
  <si>
    <t>Charter Oak Fire Insurance Company (The)</t>
  </si>
  <si>
    <t>38-3464294</t>
  </si>
  <si>
    <t>Cherokee Insurance Company</t>
  </si>
  <si>
    <t>22-3291862</t>
  </si>
  <si>
    <t>CHUBB INDEMNITY INSURANCE COMPANY</t>
  </si>
  <si>
    <t>31-0826946</t>
  </si>
  <si>
    <t>Cincinnati Casualty Company (The)</t>
  </si>
  <si>
    <t>31-1241230</t>
  </si>
  <si>
    <t>CINCINNATI INDEMNITY COMPANY, THE</t>
  </si>
  <si>
    <t>31-0542366</t>
  </si>
  <si>
    <t>Cincinnati Insurance Company (The)</t>
  </si>
  <si>
    <t>38-0421730</t>
  </si>
  <si>
    <t>CITIZENS INSURANCE COMPANY OF AMERICA</t>
  </si>
  <si>
    <t>52-1096670</t>
  </si>
  <si>
    <t>COLONIAL AMERICAN CASUALTY AND SURETY COMPANY</t>
  </si>
  <si>
    <t>23-0485115</t>
  </si>
  <si>
    <t>COLONIAL SURETY COMPANY</t>
  </si>
  <si>
    <t>47-0530077</t>
  </si>
  <si>
    <t>Columbia Insurance Company</t>
  </si>
  <si>
    <t>13-1938623</t>
  </si>
  <si>
    <t>COMMERCE AND INDUSTRY INSURANCE COMPANY</t>
  </si>
  <si>
    <t>36-2114545</t>
  </si>
  <si>
    <t>Continental Casualty Company</t>
  </si>
  <si>
    <t>87-0363183</t>
  </si>
  <si>
    <t>CONTINENTAL HERITAGE INSURANCE COMPANY</t>
  </si>
  <si>
    <t>13-5010440</t>
  </si>
  <si>
    <t>Continental Insurance Company (The)</t>
  </si>
  <si>
    <t>91-1082952</t>
  </si>
  <si>
    <t>CONTRACTORS BONDING AND INSURANCE COMPANY</t>
  </si>
  <si>
    <t>66-0257478</t>
  </si>
  <si>
    <t>Cooperativa de Seguros Multiples de Puerto Rico</t>
  </si>
  <si>
    <t>38-1775863</t>
  </si>
  <si>
    <t>CorePointe Insurance Company</t>
  </si>
  <si>
    <t>68-0066866</t>
  </si>
  <si>
    <t>Crestbrook Insurance Company</t>
  </si>
  <si>
    <t>22-2868548</t>
  </si>
  <si>
    <t>Crum &amp; Forster Indemnity Company</t>
  </si>
  <si>
    <t>22-2464174</t>
  </si>
  <si>
    <t>CRUM AND FORSTER INSURANCE COMPANY</t>
  </si>
  <si>
    <t>39-0972608</t>
  </si>
  <si>
    <t>CUMIS INSURANCE SOCIETY, INC.</t>
  </si>
  <si>
    <t>20-5548208</t>
  </si>
  <si>
    <t>CUMIS Specialty Insurance Company, Inc.</t>
  </si>
  <si>
    <t>42-0429710</t>
  </si>
  <si>
    <t>Developers Surety and Indemnity Company</t>
  </si>
  <si>
    <t>39-0264050</t>
  </si>
  <si>
    <t>Employers Insurance Company of Wausau</t>
  </si>
  <si>
    <t>42-0234980</t>
  </si>
  <si>
    <t>Employers Mutual Casualty Company</t>
  </si>
  <si>
    <t>03-0350908</t>
  </si>
  <si>
    <t>Endurance American Insurance Company</t>
  </si>
  <si>
    <t>35-2293075</t>
  </si>
  <si>
    <t>Endurance Assurance Corporation</t>
  </si>
  <si>
    <t>25-1232960</t>
  </si>
  <si>
    <t>Erie Insurance Company</t>
  </si>
  <si>
    <t>25-6038677</t>
  </si>
  <si>
    <t>Erie Insurance Exchange</t>
  </si>
  <si>
    <t>52-0222226</t>
  </si>
  <si>
    <t>Euler Hermes North America Insurance Company</t>
  </si>
  <si>
    <t>36-2950161</t>
  </si>
  <si>
    <t>EVANSTON INSURANCE COMPANY</t>
  </si>
  <si>
    <t>22-2660372</t>
  </si>
  <si>
    <t>Everest National Insurance Company</t>
  </si>
  <si>
    <t>22-2005057</t>
  </si>
  <si>
    <t>Everest Reinsurance Company</t>
  </si>
  <si>
    <t>36-2467238</t>
  </si>
  <si>
    <t>Evergreen National Indemnity Company</t>
  </si>
  <si>
    <t>13-2912259</t>
  </si>
  <si>
    <t>Executive Risk Indemnity Inc.</t>
  </si>
  <si>
    <t>94-2784519</t>
  </si>
  <si>
    <t>Explorer Insurance Company</t>
  </si>
  <si>
    <t>05-0316605</t>
  </si>
  <si>
    <t>Factory Mutual Insurance Company</t>
  </si>
  <si>
    <t>13-3333610</t>
  </si>
  <si>
    <t>Fair American Insurance and Reinsurance Company</t>
  </si>
  <si>
    <t>48-0214040</t>
  </si>
  <si>
    <t>Farmers Alliance Mutual Insurance Company</t>
  </si>
  <si>
    <t>95-2575893</t>
  </si>
  <si>
    <t>Farmers Insurance Exchange</t>
  </si>
  <si>
    <t>42-0245840</t>
  </si>
  <si>
    <t>FARMERS MUTUAL HAIL INSURANCE COMPANY OF IOWA</t>
  </si>
  <si>
    <t>06-1067463</t>
  </si>
  <si>
    <t>Farmington Casualty Company</t>
  </si>
  <si>
    <t>59-1365094</t>
  </si>
  <si>
    <t>FCCI Insurance Company</t>
  </si>
  <si>
    <t>13-1963496</t>
  </si>
  <si>
    <t>Federal Insurance Company</t>
  </si>
  <si>
    <t>41-0417460</t>
  </si>
  <si>
    <t>FEDERATED MUTUAL INSURANCE COMPANY</t>
  </si>
  <si>
    <t>Minnesota</t>
  </si>
  <si>
    <t>13-3046577</t>
  </si>
  <si>
    <t>42-1091525</t>
  </si>
  <si>
    <t>FIDELITY AND GUARANTY INSURANCE COMPANY</t>
  </si>
  <si>
    <t>52-0616768</t>
  </si>
  <si>
    <t>Fidelity and Guaranty Insurance Underwriters, Inc.</t>
  </si>
  <si>
    <t>75-2304982</t>
  </si>
  <si>
    <t>Financial Casualty &amp; Surety, Inc.</t>
  </si>
  <si>
    <t>68-0111081</t>
  </si>
  <si>
    <t>Financial Pacific Insurance Company</t>
  </si>
  <si>
    <t>06-1325038</t>
  </si>
  <si>
    <t>Finial Reinsurance Company</t>
  </si>
  <si>
    <t>94-1610280</t>
  </si>
  <si>
    <t>Fireman's Fund Insurance Company</t>
  </si>
  <si>
    <t>36-2694846</t>
  </si>
  <si>
    <t>FIRST FINANCIAL INSURANCE COMPANY</t>
  </si>
  <si>
    <t>20-1384826</t>
  </si>
  <si>
    <t>First Founders Assurance Company</t>
  </si>
  <si>
    <t>Hawaii</t>
  </si>
  <si>
    <t>66-0561082</t>
  </si>
  <si>
    <t>First Net Insurance Company</t>
  </si>
  <si>
    <t>Guam</t>
  </si>
  <si>
    <t>38-0555290</t>
  </si>
  <si>
    <t>39-0301590</t>
  </si>
  <si>
    <t>General Casualty Company Of Wisconsin</t>
  </si>
  <si>
    <t>13-2673100</t>
  </si>
  <si>
    <t>General Reinsurance Corporation</t>
  </si>
  <si>
    <t>13-1958482</t>
  </si>
  <si>
    <t>GENERAL STAR NATIONAL INSURANCE COMPANY</t>
  </si>
  <si>
    <t>33-0763205</t>
  </si>
  <si>
    <t>GOLDEN EAGLE INSURANCE CORPORATION</t>
  </si>
  <si>
    <t>31-4192970</t>
  </si>
  <si>
    <t>GRANGE INSURANCE COMPANY</t>
  </si>
  <si>
    <t>31-1769414</t>
  </si>
  <si>
    <t>GRANGE INSURANCE COMPANY OF MICHIGAN</t>
  </si>
  <si>
    <t>73-1282413</t>
  </si>
  <si>
    <t>GRANITE RE, INC.</t>
  </si>
  <si>
    <t>02-0140690</t>
  </si>
  <si>
    <t>Granite State Insurance Company</t>
  </si>
  <si>
    <t>72-1326720</t>
  </si>
  <si>
    <t>GRAY CASUALTY &amp; SURETY COMPANY (THE)</t>
  </si>
  <si>
    <t>Louisiana</t>
  </si>
  <si>
    <t>72-0824217</t>
  </si>
  <si>
    <t>GRAY INSURANCE COMPANY (THE)</t>
  </si>
  <si>
    <t>95-1542353</t>
  </si>
  <si>
    <t>Great American Alliance Insurance Company</t>
  </si>
  <si>
    <t>31-0501234</t>
  </si>
  <si>
    <t>Great American Insurance Company</t>
  </si>
  <si>
    <t>13-5539046</t>
  </si>
  <si>
    <t>GREAT AMERICAN INSURANCE COMPANY OF NEW YORK</t>
  </si>
  <si>
    <t>31-1209419</t>
  </si>
  <si>
    <t>Great American Security Insurance Company</t>
  </si>
  <si>
    <t>76-0154296</t>
  </si>
  <si>
    <t>Great Midwest Insurance Company</t>
  </si>
  <si>
    <t>41-0729473</t>
  </si>
  <si>
    <t>Great Northern Insurance Company</t>
  </si>
  <si>
    <t>38-2907623</t>
  </si>
  <si>
    <t>Guarantee Company of North America USA (The)</t>
  </si>
  <si>
    <t>13-5129825</t>
  </si>
  <si>
    <t>Hanover Insurance Company (The)</t>
  </si>
  <si>
    <t>13-6108721</t>
  </si>
  <si>
    <t>HARCO NATIONAL INSURANCE COMPANY</t>
  </si>
  <si>
    <t>06-0383030</t>
  </si>
  <si>
    <t>Hartford Accident and Indemnity Company</t>
  </si>
  <si>
    <t>06-0294398</t>
  </si>
  <si>
    <t>Hartford Casualty Insurance Company</t>
  </si>
  <si>
    <t>06-0383750</t>
  </si>
  <si>
    <t>Hartford Fire Insurance Company</t>
  </si>
  <si>
    <t>06-1008026</t>
  </si>
  <si>
    <t>Hartford Insurance Company of the Midwest</t>
  </si>
  <si>
    <t>74-2195939</t>
  </si>
  <si>
    <t>Houston Casualty Company</t>
  </si>
  <si>
    <t>13-5150451</t>
  </si>
  <si>
    <t>Hudson Insurance Company</t>
  </si>
  <si>
    <t>42-0333150</t>
  </si>
  <si>
    <t>IMT Insurance Company</t>
  </si>
  <si>
    <t>06-1016108</t>
  </si>
  <si>
    <t>Indemnity Insurance Company of North America</t>
  </si>
  <si>
    <t>64-0838376</t>
  </si>
  <si>
    <t>Indemnity National Insurance Company</t>
  </si>
  <si>
    <t>35-0410420</t>
  </si>
  <si>
    <t>47-6025666</t>
  </si>
  <si>
    <t>Inland Insurance Company</t>
  </si>
  <si>
    <t>23-0723970</t>
  </si>
  <si>
    <t>Insurance Company Of North America</t>
  </si>
  <si>
    <t>13-5540698</t>
  </si>
  <si>
    <t>Insurance Company of the State of Pennsylvania (The)</t>
  </si>
  <si>
    <t>95-2769232</t>
  </si>
  <si>
    <t>Insurance Company of the West</t>
  </si>
  <si>
    <t>74-2262949</t>
  </si>
  <si>
    <t>Insurors Indemnity Company</t>
  </si>
  <si>
    <t>39-0367560</t>
  </si>
  <si>
    <t>Integrity Insurance Company</t>
  </si>
  <si>
    <t>22-1010450</t>
  </si>
  <si>
    <t>International Fidelity Insurance Company</t>
  </si>
  <si>
    <t>41-0121640</t>
  </si>
  <si>
    <t>IRONSHORE INDEMNITY INC.</t>
  </si>
  <si>
    <t>99-6004946</t>
  </si>
  <si>
    <t>ISLAND INSURANCE COMPANY, LIMITED</t>
  </si>
  <si>
    <t>25-1149494</t>
  </si>
  <si>
    <t>Lexington Insurance Company</t>
  </si>
  <si>
    <t>52-1662720</t>
  </si>
  <si>
    <t>LEXINGTON NATIONAL INSURANCE CORPORATION</t>
  </si>
  <si>
    <t>76-0128873</t>
  </si>
  <si>
    <t>Lexon Insurance Company</t>
  </si>
  <si>
    <t>04-1924000</t>
  </si>
  <si>
    <t>Liberty Mutual Fire Insurance Company</t>
  </si>
  <si>
    <t>04-1543470</t>
  </si>
  <si>
    <t>Liberty Mutual Insurance Company</t>
  </si>
  <si>
    <t>Massachusetts</t>
  </si>
  <si>
    <t>04-3058504</t>
  </si>
  <si>
    <t>LM Insurance Corporation</t>
  </si>
  <si>
    <t>23-2086596</t>
  </si>
  <si>
    <t>Manufacturers Alliance Insurance Company</t>
  </si>
  <si>
    <t>54-1398877</t>
  </si>
  <si>
    <t>Markel American Insurance Company</t>
  </si>
  <si>
    <t>Virginia</t>
  </si>
  <si>
    <t>06-1481194</t>
  </si>
  <si>
    <t>Markel Global Reinsurance Company</t>
  </si>
  <si>
    <t>36-3101262</t>
  </si>
  <si>
    <t>MARKEL INSURANCE COMPANY</t>
  </si>
  <si>
    <t>04-2217600</t>
  </si>
  <si>
    <t>Massachusetts Bay Insurance Company</t>
  </si>
  <si>
    <t>42-0410010</t>
  </si>
  <si>
    <t>Merchants Bonding Company (Mutual)</t>
  </si>
  <si>
    <t>11-3658357</t>
  </si>
  <si>
    <t>Merchants National Bonding, Inc.</t>
  </si>
  <si>
    <t>75-1629914</t>
  </si>
  <si>
    <t>Mesa Underwriters Specialty Insurance Company</t>
  </si>
  <si>
    <t>38-0828980</t>
  </si>
  <si>
    <t>Michigan Millers Mutual Insurance Company</t>
  </si>
  <si>
    <t>95-6016640</t>
  </si>
  <si>
    <t>Mid-Century Insurance Company</t>
  </si>
  <si>
    <t>73-0556513</t>
  </si>
  <si>
    <t>MID-CONTINENT CASUALTY COMPANY</t>
  </si>
  <si>
    <t>22-3818012</t>
  </si>
  <si>
    <t>Mitsui Sumitomo Insurance Company of America</t>
  </si>
  <si>
    <t>13-3467153</t>
  </si>
  <si>
    <t>Mitsui Sumitomo Insurance USA Inc.</t>
  </si>
  <si>
    <t>31-4259550</t>
  </si>
  <si>
    <t>Motorists Mutual Insurance Company</t>
  </si>
  <si>
    <t>38-0855585</t>
  </si>
  <si>
    <t>Motors Insurance Corporation</t>
  </si>
  <si>
    <t>13-4924125</t>
  </si>
  <si>
    <t>Munich Reinsurance America, Inc.</t>
  </si>
  <si>
    <t>47-0247300</t>
  </si>
  <si>
    <t>National American Insurance Company</t>
  </si>
  <si>
    <t>Oklahoma</t>
  </si>
  <si>
    <t>38-0865250</t>
  </si>
  <si>
    <t>National Casualty Company</t>
  </si>
  <si>
    <t>84-0982643</t>
  </si>
  <si>
    <t>NATIONAL FARMERS UNION PROPERTY AND CASUALTY COMPANY</t>
  </si>
  <si>
    <t>North Carolina</t>
  </si>
  <si>
    <t>47-6021331</t>
  </si>
  <si>
    <t>National Fire &amp; Marine Insurance Company</t>
  </si>
  <si>
    <t>06-0464510</t>
  </si>
  <si>
    <t>National Fire Insurance Company of Hartford</t>
  </si>
  <si>
    <t>47-0355979</t>
  </si>
  <si>
    <t>National Indemnity Company</t>
  </si>
  <si>
    <t>36-2403971</t>
  </si>
  <si>
    <t>National Liability &amp; Fire Insurance Company</t>
  </si>
  <si>
    <t>62-0729866</t>
  </si>
  <si>
    <t>NATIONAL TRUST INSURANCE COMPANY</t>
  </si>
  <si>
    <t>25-0687550</t>
  </si>
  <si>
    <t>National Union Fire Insurance Company of Pittsburgh, PA</t>
  </si>
  <si>
    <t>42-1015537</t>
  </si>
  <si>
    <t>Nationwide Agribusiness Insurance Company</t>
  </si>
  <si>
    <t>31-1399201</t>
  </si>
  <si>
    <t>Nationwide Indemnity Company</t>
  </si>
  <si>
    <t>31-4177100</t>
  </si>
  <si>
    <t>Nationwide Mutual Insurance Company</t>
  </si>
  <si>
    <t>42-1265237</t>
  </si>
  <si>
    <t>NAU Country Insurance Company</t>
  </si>
  <si>
    <t>13-3138390</t>
  </si>
  <si>
    <t>NAVIGATORS INSURANCE COMPANY</t>
  </si>
  <si>
    <t>06-1053492</t>
  </si>
  <si>
    <t>New England Reinsurance Corporation</t>
  </si>
  <si>
    <t>02-0172170</t>
  </si>
  <si>
    <t>New Hampshire Insurance Company</t>
  </si>
  <si>
    <t>22-2187459</t>
  </si>
  <si>
    <t>New Jersey Re-Insurance Company</t>
  </si>
  <si>
    <t>13-2703894</t>
  </si>
  <si>
    <t>NEW YORK MARINE AND GENERAL INSURANCE COMPANY</t>
  </si>
  <si>
    <t>02-0170490</t>
  </si>
  <si>
    <t>NGM Insurance Company</t>
  </si>
  <si>
    <t>02-0311919</t>
  </si>
  <si>
    <t>22-1964135</t>
  </si>
  <si>
    <t>North River Insurance Company (The)</t>
  </si>
  <si>
    <t>16-1140177</t>
  </si>
  <si>
    <t>NOVA Casualty Company</t>
  </si>
  <si>
    <t>47-0698507</t>
  </si>
  <si>
    <t>Odyssey Reinsurance Company</t>
  </si>
  <si>
    <t>31-0396250</t>
  </si>
  <si>
    <t>Ohio Casualty Insurance Company (The)</t>
  </si>
  <si>
    <t>34-0438190</t>
  </si>
  <si>
    <t>Ohio Farmers Insurance Company</t>
  </si>
  <si>
    <t>31-0620146</t>
  </si>
  <si>
    <t>Ohio Indemnity Company</t>
  </si>
  <si>
    <t>73-0773259</t>
  </si>
  <si>
    <t>Oklahoma Surety Company</t>
  </si>
  <si>
    <t>59-2070420</t>
  </si>
  <si>
    <t>OLD DOMINION INSURANCE COMPANY</t>
  </si>
  <si>
    <t>36-6067575</t>
  </si>
  <si>
    <t>Old Republic General Insurance Corporation</t>
  </si>
  <si>
    <t>25-0410420</t>
  </si>
  <si>
    <t>Old Republic Insurance Company</t>
  </si>
  <si>
    <t>39-1395491</t>
  </si>
  <si>
    <t>Old Republic Surety Company</t>
  </si>
  <si>
    <t>95-1078160</t>
  </si>
  <si>
    <t>Pacific Indemnity Company</t>
  </si>
  <si>
    <t>13-3031176</t>
  </si>
  <si>
    <t>PARTNER REINSURANCE COMPANY OF THE U.S.</t>
  </si>
  <si>
    <t>04-1590940</t>
  </si>
  <si>
    <t>PartnerRe America Insurance Company</t>
  </si>
  <si>
    <t>02-0177030</t>
  </si>
  <si>
    <t>Peerless Insurance Company</t>
  </si>
  <si>
    <t>37-6028411</t>
  </si>
  <si>
    <t>Pekin Insurance Company</t>
  </si>
  <si>
    <t>23-2217934</t>
  </si>
  <si>
    <t>Pennsylvania Manufacturers Indemnity Company</t>
  </si>
  <si>
    <t>23-1642962</t>
  </si>
  <si>
    <t>Pennsylvania Manufacturers' Association Insurance Company</t>
  </si>
  <si>
    <t>23-0961349</t>
  </si>
  <si>
    <t>Pennsylvania National Mutual Casualty Insurance Company</t>
  </si>
  <si>
    <t>23-1738402</t>
  </si>
  <si>
    <t>PHILADELPHIA INDEMNITY INSURANCE COMPANY</t>
  </si>
  <si>
    <t>06-0303275</t>
  </si>
  <si>
    <t>Phoenix Insurance Company (The)</t>
  </si>
  <si>
    <t>56-0997453</t>
  </si>
  <si>
    <t>PLATTE RIVER INSURANCE COMPANY</t>
  </si>
  <si>
    <t>58-1140651</t>
  </si>
  <si>
    <t>Plaza Insurance Company</t>
  </si>
  <si>
    <t>36-3030511</t>
  </si>
  <si>
    <t>Praetorian Insurance Company</t>
  </si>
  <si>
    <t>94-6078027</t>
  </si>
  <si>
    <t>ProCentury Insurance Company</t>
  </si>
  <si>
    <t>34-6513736</t>
  </si>
  <si>
    <t>Progressive Casualty Insurance Company</t>
  </si>
  <si>
    <t>34-1318335</t>
  </si>
  <si>
    <t>PROGRESSIVE NORTHERN INSURANCE COMPANY</t>
  </si>
  <si>
    <t>91-1187829</t>
  </si>
  <si>
    <t>Progressive Northwestern Insurance Company</t>
  </si>
  <si>
    <t>35-6021485</t>
  </si>
  <si>
    <t>Protective Insurance Company</t>
  </si>
  <si>
    <t>43-1139865</t>
  </si>
  <si>
    <t>Protective Property &amp; Casualty Insurance Company</t>
  </si>
  <si>
    <t>22-2311816</t>
  </si>
  <si>
    <t>QBE Insurance Corporation</t>
  </si>
  <si>
    <t>23-1641984</t>
  </si>
  <si>
    <t>QBE Reinsurance Corporation</t>
  </si>
  <si>
    <t>39-6062860</t>
  </si>
  <si>
    <t>Regent Insurance Company</t>
  </si>
  <si>
    <t>52-1952955</t>
  </si>
  <si>
    <t>RENAISSANCE REINSURANCE U.S. INC.</t>
  </si>
  <si>
    <t>37-0915434</t>
  </si>
  <si>
    <t>RLI Insurance Company</t>
  </si>
  <si>
    <t>59-2136562</t>
  </si>
  <si>
    <t>Roche Surety and Casualty Company, Inc.</t>
  </si>
  <si>
    <t>25-1620138</t>
  </si>
  <si>
    <t>Rockwood Casualty Insurance Company</t>
  </si>
  <si>
    <t>91-0742148</t>
  </si>
  <si>
    <t>SAFECO Insurance Company of America</t>
  </si>
  <si>
    <t>43-0727872</t>
  </si>
  <si>
    <t>Safety National Casualty Corporation</t>
  </si>
  <si>
    <t>35-1524574</t>
  </si>
  <si>
    <t>Sagamore Insurance Company</t>
  </si>
  <si>
    <t>75-1444207</t>
  </si>
  <si>
    <t>SCOR REINSURANCE COMPANY</t>
  </si>
  <si>
    <t>39-0355180</t>
  </si>
  <si>
    <t>20-2278041</t>
  </si>
  <si>
    <t>Selective Auto Insurance Company of New Jersey</t>
  </si>
  <si>
    <t>45-5561231</t>
  </si>
  <si>
    <t>Selective Casualty Insurance Company</t>
  </si>
  <si>
    <t>45-5565296</t>
  </si>
  <si>
    <t>Selective Fire and Casualty Insurance Company</t>
  </si>
  <si>
    <t>22-1272390</t>
  </si>
  <si>
    <t>Selective Insurance Company of America</t>
  </si>
  <si>
    <t>01-0471708</t>
  </si>
  <si>
    <t>Selective Insurance Company of New England</t>
  </si>
  <si>
    <t>16-1209233</t>
  </si>
  <si>
    <t>Selective Insurance Company of New York</t>
  </si>
  <si>
    <t>56-0564874</t>
  </si>
  <si>
    <t>Selective Insurance Company of South Carolina</t>
  </si>
  <si>
    <t>56-1285899</t>
  </si>
  <si>
    <t>Selective Insurance Company of the Southeast</t>
  </si>
  <si>
    <t>22-2001995</t>
  </si>
  <si>
    <t>Selective Way Insurance Company</t>
  </si>
  <si>
    <t>13-2941133</t>
  </si>
  <si>
    <t>Seneca Insurance Company, Inc.</t>
  </si>
  <si>
    <t>39-0333950</t>
  </si>
  <si>
    <t>Sentry Insurance Company</t>
  </si>
  <si>
    <t>36-2674180</t>
  </si>
  <si>
    <t>Sentry Select Insurance Company</t>
  </si>
  <si>
    <t>22-2842279</t>
  </si>
  <si>
    <t>SERVICE INSURANCE COMPANY INC. (THE)</t>
  </si>
  <si>
    <t>13-2997499</t>
  </si>
  <si>
    <t>20-3248706</t>
  </si>
  <si>
    <t>SOUTHWEST MARINE AND GENERAL INSURANCE COMPANY</t>
  </si>
  <si>
    <t>Arizona</t>
  </si>
  <si>
    <t>41-0406690</t>
  </si>
  <si>
    <t>St. Paul Fire and Marine Insurance Company</t>
  </si>
  <si>
    <t>41-0963301</t>
  </si>
  <si>
    <t>ST. PAUL GUARDIAN INSURANCE COMPANY</t>
  </si>
  <si>
    <t>41-0881659</t>
  </si>
  <si>
    <t>St. Paul Mercury Insurance Company</t>
  </si>
  <si>
    <t>36-2542404</t>
  </si>
  <si>
    <t>ST. PAUL PROTECTIVE INSURANCE COMPANY</t>
  </si>
  <si>
    <t>06-6033509</t>
  </si>
  <si>
    <t>Standard Fire Insurance Company (The)</t>
  </si>
  <si>
    <t>38-2626205</t>
  </si>
  <si>
    <t>Star Insurance Company</t>
  </si>
  <si>
    <t>22-3590451</t>
  </si>
  <si>
    <t>StarNet Insurance Company</t>
  </si>
  <si>
    <t>75-1670124</t>
  </si>
  <si>
    <t>Starr Indemnity &amp; Liability Company</t>
  </si>
  <si>
    <t>81-4566522</t>
  </si>
  <si>
    <t>Starr Specialty Insurance Company</t>
  </si>
  <si>
    <t>57-6010814</t>
  </si>
  <si>
    <t>State Auto Property and Casualty Insurance Company</t>
  </si>
  <si>
    <t>31-4316080</t>
  </si>
  <si>
    <t>State Automobile Mutual Insurance Company</t>
  </si>
  <si>
    <t>37-0533080</t>
  </si>
  <si>
    <t>State Farm Fire and Casualty Company</t>
  </si>
  <si>
    <t>68-0266416</t>
  </si>
  <si>
    <t>Stillwater Insurance Company</t>
  </si>
  <si>
    <t>16-0986300</t>
  </si>
  <si>
    <t>Stillwater Property and Casualty Insurance Company</t>
  </si>
  <si>
    <t>76-0568746</t>
  </si>
  <si>
    <t>SureTec Insurance Company</t>
  </si>
  <si>
    <t>46-0417363</t>
  </si>
  <si>
    <t>SURETY BONDING COMPANY OF AMERICA</t>
  </si>
  <si>
    <t>13-1675535</t>
  </si>
  <si>
    <t>Swiss Reinsurance America Corporation</t>
  </si>
  <si>
    <t>02-0449082</t>
  </si>
  <si>
    <t>Technology Insurance Company, Inc.</t>
  </si>
  <si>
    <t>20-0940754</t>
  </si>
  <si>
    <t>TNUS Insurance Company</t>
  </si>
  <si>
    <t>13-4032666</t>
  </si>
  <si>
    <t>Tokio Marine America Insurance Company</t>
  </si>
  <si>
    <t>13-5616275</t>
  </si>
  <si>
    <t>TRANSATLANTIC REINSURANCE COMPANY</t>
  </si>
  <si>
    <t>06-6033504</t>
  </si>
  <si>
    <t>Travelers Casualty and Surety Company</t>
  </si>
  <si>
    <t>06-0907370</t>
  </si>
  <si>
    <t>Travelers Casualty and Surety Company of America</t>
  </si>
  <si>
    <t>41-1435765</t>
  </si>
  <si>
    <t>Travelers Casualty Company (The)</t>
  </si>
  <si>
    <t>06-1286266</t>
  </si>
  <si>
    <t>Travelers Casualty Company of Connecticut</t>
  </si>
  <si>
    <t>06-0876835</t>
  </si>
  <si>
    <t>Travelers Casualty Insurance Company of America</t>
  </si>
  <si>
    <t>06-1286268</t>
  </si>
  <si>
    <t>Travelers Commercial Insurance Company</t>
  </si>
  <si>
    <t>41-1435766</t>
  </si>
  <si>
    <t>Travelers Constitution State Insurance Company</t>
  </si>
  <si>
    <t>06-0566050</t>
  </si>
  <si>
    <t>Travelers Indemnity Company (The)</t>
  </si>
  <si>
    <t>58-6020487</t>
  </si>
  <si>
    <t>TRAVELERS INDEMNITY COMPANY OF AMERICA (THE)</t>
  </si>
  <si>
    <t>06-0336212</t>
  </si>
  <si>
    <t>Travelers Indemnity Company of Connecticut (The)</t>
  </si>
  <si>
    <t>36-3703200</t>
  </si>
  <si>
    <t>Travelers Personal Insurance Company</t>
  </si>
  <si>
    <t>36-2719165</t>
  </si>
  <si>
    <t>Travelers Property Casualty Company of America</t>
  </si>
  <si>
    <t>52-1504975</t>
  </si>
  <si>
    <t>U.S. Specialty Insurance Company</t>
  </si>
  <si>
    <t>47-0547953</t>
  </si>
  <si>
    <t>Union Insurance Company</t>
  </si>
  <si>
    <t>58-1847495</t>
  </si>
  <si>
    <t>UNITED CASUALTY AND SURETY INSURANCE COMPANY</t>
  </si>
  <si>
    <t>42-0644327</t>
  </si>
  <si>
    <t>United Fire &amp; Casualty Company</t>
  </si>
  <si>
    <t>74-6045664</t>
  </si>
  <si>
    <t>UNITED FIRE &amp; INDEMNITY COMPANY</t>
  </si>
  <si>
    <t>52-0515280</t>
  </si>
  <si>
    <t>United States Fidelity and Guaranty Company</t>
  </si>
  <si>
    <t>13-5459190</t>
  </si>
  <si>
    <t>United States Fire Insurance Company</t>
  </si>
  <si>
    <t>52-1976385</t>
  </si>
  <si>
    <t>United States Surety Company</t>
  </si>
  <si>
    <t>66-0457223</t>
  </si>
  <si>
    <t>UNITED SURETY AND INDEMNITY COMPANY</t>
  </si>
  <si>
    <t>35-1372324</t>
  </si>
  <si>
    <t>Universal Fire &amp; Casualty Insurance Company</t>
  </si>
  <si>
    <t>47-0363416</t>
  </si>
  <si>
    <t>Universal Surety Company</t>
  </si>
  <si>
    <t>43-1249228</t>
  </si>
  <si>
    <t>UNIVERSAL UNDERWRITERS INSURANCE COMPANY</t>
  </si>
  <si>
    <t>15-0476880</t>
  </si>
  <si>
    <t>Utica Mutual Insurance Company</t>
  </si>
  <si>
    <t>76-0430879</t>
  </si>
  <si>
    <t>VerTerra Insurance Company</t>
  </si>
  <si>
    <t>13-1963495</t>
  </si>
  <si>
    <t>Vigilant Insurance Company</t>
  </si>
  <si>
    <t>36-2860812</t>
  </si>
  <si>
    <t>31-0624491</t>
  </si>
  <si>
    <t>West American Insurance Company</t>
  </si>
  <si>
    <t>39-0698170</t>
  </si>
  <si>
    <t>WEST BEND MUTUAL INSURANCE COMPANY</t>
  </si>
  <si>
    <t>92-0040526</t>
  </si>
  <si>
    <t>Westchester Fire Insurance Company</t>
  </si>
  <si>
    <t>41-0430825</t>
  </si>
  <si>
    <t>Western National Mutual Insurance Company</t>
  </si>
  <si>
    <t>46-0204900</t>
  </si>
  <si>
    <t>Western Surety Company</t>
  </si>
  <si>
    <t>34-6516838</t>
  </si>
  <si>
    <t>Westfield Insurance Company</t>
  </si>
  <si>
    <t>34-1022544</t>
  </si>
  <si>
    <t>Westfield National Insurance Company</t>
  </si>
  <si>
    <t>48-0921045</t>
  </si>
  <si>
    <t>Westport Insurance Corporation</t>
  </si>
  <si>
    <t>13-1290712</t>
  </si>
  <si>
    <t>XL Reinsurance America Inc.</t>
  </si>
  <si>
    <t>85-0277191</t>
  </si>
  <si>
    <t>XL Specialty Insurance Company</t>
  </si>
  <si>
    <t>36-4233459</t>
  </si>
  <si>
    <t>Zurich American Insurance Company</t>
  </si>
  <si>
    <t>Alabama Commercial Automobile Insurance Procedure (AIPSO)</t>
  </si>
  <si>
    <t>Johnston, RI</t>
  </si>
  <si>
    <t>Alabama Workers' Compensation Reinsurance Pool for Coal Mine Risks (NCCI)</t>
  </si>
  <si>
    <t>Boca Raton, FL</t>
  </si>
  <si>
    <t>Alaska Workers' Compensation Assigned Risk Pool (NCCI)</t>
  </si>
  <si>
    <t>American Nuclear Insurers - Domestic Liability Syndicate</t>
  </si>
  <si>
    <t>Glastonbury, CT</t>
  </si>
  <si>
    <t>American Nuclear Insurers - Domestic Property Syndicate</t>
  </si>
  <si>
    <t>American Nuclear Insurers - Foreign Property and Liability Syndicate</t>
  </si>
  <si>
    <t>Arizona Commercial Automobile Insurance Procedure (AIPSO)</t>
  </si>
  <si>
    <t>Arkansas Commercial Automobile Insurance Procedure</t>
  </si>
  <si>
    <t>Arkansas Mutual Assigned Risk Reinsurance Pool (NCCI)</t>
  </si>
  <si>
    <t>Arkansas Stock Pool for Assigned Risks (NCCI)</t>
  </si>
  <si>
    <t>Associated Aviation Underwriters</t>
  </si>
  <si>
    <t>Short Hills, NJ</t>
  </si>
  <si>
    <t>California Commercial Automobile Insurance Procedure (AIPSO)</t>
  </si>
  <si>
    <t>Colorado Commercial Automobile Insurance Procedure (AIPSO)</t>
  </si>
  <si>
    <t>Commonwealth Automobile Reinsurers</t>
  </si>
  <si>
    <t>Boston, MA</t>
  </si>
  <si>
    <t>Connecticut Commercial Automobile Insurance Procedure (AIPSO)</t>
  </si>
  <si>
    <t>Delaware Commercial Automobile Insurance Procedure (AIPSO)</t>
  </si>
  <si>
    <t>District of Columbia Commercial Automobile Insurance Procedure</t>
  </si>
  <si>
    <t>Washington, DC</t>
  </si>
  <si>
    <t>Excise Bond Underwriters</t>
  </si>
  <si>
    <t>New York, NY</t>
  </si>
  <si>
    <t>Georgia Commercial Automobile Insurance Procedure (AIPSO)</t>
  </si>
  <si>
    <t>Global Aerospace Underwriters</t>
  </si>
  <si>
    <t>Idaho Commercial Automobile Insurance Procedure (AIPSO)</t>
  </si>
  <si>
    <t>Illinois Commercial Automobile Insurance Procedure (AIPSO)</t>
  </si>
  <si>
    <t>Illinois Fair Plan Association</t>
  </si>
  <si>
    <t>Chicago, IL</t>
  </si>
  <si>
    <t>Illinois Mutual Assigned Risk Reinsurance Pool (NCCI)</t>
  </si>
  <si>
    <t>Illinois Stock Pool For Assigned Risks (NCCI)</t>
  </si>
  <si>
    <t>Illinois Workers Compensation Reinsurance Pool For Coal Mine Risks (NCCI)</t>
  </si>
  <si>
    <t>Indiana Commercial Automobile Insurance Procedure (AIPSO)</t>
  </si>
  <si>
    <t>Iowa Commercial Automobile Insurance Procedure (AIPSO)</t>
  </si>
  <si>
    <t>Iowa Workers Compensation Reinsurance Pool For Coal Mine Risks (NCCI)</t>
  </si>
  <si>
    <t>Kansas Commerical Automobile Insurance Procedure (AIPSO)</t>
  </si>
  <si>
    <t>Kentucky Commercial Automobile Insurance Procedure (AIPSO)</t>
  </si>
  <si>
    <t>Kentucky Workers Compensation Reinsurance Pool For Coal Mine Risks (NCCI)</t>
  </si>
  <si>
    <t>Lloyd's Underwriters</t>
  </si>
  <si>
    <t>London, DC</t>
  </si>
  <si>
    <t>Louisiana Commercial Automobile Insurance Procedure (AIPSO)</t>
  </si>
  <si>
    <t>Maine Commercial Automobile Insurance Procedure (AIPSO)</t>
  </si>
  <si>
    <t>Maine Workers Compensation Reinsurance Pool</t>
  </si>
  <si>
    <t>Massachusetts Voluntary Non-Stock Assigned Risk Pool For Workmens Compensation Insurance</t>
  </si>
  <si>
    <t>Massachusetts Workers Compenstation Assigned Risk Pool (NCCI)</t>
  </si>
  <si>
    <t>Michigan Catastrophic Claims Association (MCCA)</t>
  </si>
  <si>
    <t>Livonia, MI</t>
  </si>
  <si>
    <t>Michigan Workers Compensation Placement Facility (NCCI)</t>
  </si>
  <si>
    <t>Minnesota Commercial Automobile Insurance Procedure (AIPSO)</t>
  </si>
  <si>
    <t>Minnesota Workers' Compensation Insurers Association, Inc.</t>
  </si>
  <si>
    <t>Minneapolis, MN</t>
  </si>
  <si>
    <t>Mississippi Commercial Automobile Insurance Procedure (AIPSO)</t>
  </si>
  <si>
    <t>Missouri Commercial Automobile Insurance Procedure (AIPSO)</t>
  </si>
  <si>
    <t>Montana Commercial Automobile Insurance Procedure (AIPSO)</t>
  </si>
  <si>
    <t>Mutual Reinsurance Bureau</t>
  </si>
  <si>
    <t>Cherry Valley, IL</t>
  </si>
  <si>
    <t>Nebraska Commercial Automobile Insurance Procedure (AIPSO)</t>
  </si>
  <si>
    <t>Nevada Commercial Automobile Insurance Procedure (AIPSO)</t>
  </si>
  <si>
    <t>New Hampshire Commercial Automobile Insurance Procedure (AIPSO)</t>
  </si>
  <si>
    <t>New Hampshire Reinsurance Facility Automobile (AIPSO)</t>
  </si>
  <si>
    <t>New Jersey Commercial Automobile Insurance Procedure (AIPSO)</t>
  </si>
  <si>
    <t>New Mexico Commercial Automobile Insurance Procedure (AIPSO)</t>
  </si>
  <si>
    <t>New Mexico Workers' Compensation Assigned Risk Pool (NCCI)</t>
  </si>
  <si>
    <t>New York Special Risk Distribution Program (AIPSO)</t>
  </si>
  <si>
    <t>North Carolina Reinsurance Facility (AIPSO)</t>
  </si>
  <si>
    <t>North Dakota Commercial Automobile Insurance Procedure (AIPSO)</t>
  </si>
  <si>
    <t>Ohio Commerical Automobile Insurance Procedure (AIPSO)</t>
  </si>
  <si>
    <t>Oklahoma Commercial Automobile Insurance Procedure (AIPSO)</t>
  </si>
  <si>
    <t>Oregon Commercial Automobile Insurance Procedure (AIPSO)</t>
  </si>
  <si>
    <t>Pennsylvania Pooled Commercial Assignment Procedure (AIPSO)</t>
  </si>
  <si>
    <t>Pennsylvania Workers Compensation Insurance Plan and Reinsurance Pool (NCCI)</t>
  </si>
  <si>
    <t>Rhode Island Commercial Automobile Insurance Procedure (AIPSO)</t>
  </si>
  <si>
    <t>South Carolina Commercial Automobile Insurance Procedure (AIPSO)</t>
  </si>
  <si>
    <t>South Dakota Commercial Automobile Insurance Procedure (AIPSO)</t>
  </si>
  <si>
    <t>Tennessee Commercial Automobile Insurance Procedure (AIPSO)</t>
  </si>
  <si>
    <t>Tennessee Workers' Compensation Reinsurance Pool (NCCI)</t>
  </si>
  <si>
    <t>Tennessee Workers' Compensation Reinsurance Pool For Coal Mine Risks (NCCI)</t>
  </si>
  <si>
    <t>United States Aircraft Insurance Group</t>
  </si>
  <si>
    <t>Utah Commercial Automobile Insurance Procedure (AIPSO)</t>
  </si>
  <si>
    <t>Vermont Commercial Automobile Insurance Procedure (AIPSO)</t>
  </si>
  <si>
    <t>Virginia Commercial Automobile Insurance Procedure (AIPSO)</t>
  </si>
  <si>
    <t>Virginia Workers Compensation Reinsurance Pool For Coal Mine Risks (NCCI)</t>
  </si>
  <si>
    <t>Washington Commercial Automobile Insurance Procedure (AIPSO)</t>
  </si>
  <si>
    <t>West Virginia Commercial Automobile Insurance Procedure (AIPSO)</t>
  </si>
  <si>
    <t>Wisconsin Special Risk Distrib. Program (AIPSO)</t>
  </si>
  <si>
    <t>Wisconsin Workers Compensation Insurance Pool</t>
  </si>
  <si>
    <t>Milwaukee, WI</t>
  </si>
  <si>
    <t>Workers Compensation Reinsurance Association</t>
  </si>
  <si>
    <t>St. Paul, MN</t>
  </si>
  <si>
    <t>Wyoming Commercial Automobile Insurance Procedure (AIPSO)</t>
  </si>
  <si>
    <t>If you experience problems with this spreadsheet, please contact the Surety Bond Branch at Surety.Bonds@fiscal.treasury.gov for assistance.</t>
  </si>
  <si>
    <t>SECTION I TOTALS WILL BE ENTERED ON TOTALS PAGE</t>
  </si>
  <si>
    <t>SECTION II TOTALS WILL BE ENTERED ON TOTALS PAGE</t>
  </si>
  <si>
    <t>SECTION III TOTALS WILL BE ENTERED ON TOTALS PAGE</t>
  </si>
  <si>
    <t>SECTION IV TOTALS WILL BE ENTERED ON TOTALS PAGE</t>
  </si>
  <si>
    <t>SECTION V TOTALS WILL BE ENTERED ON TOTALS PAGE</t>
  </si>
  <si>
    <t>SECTION VII TOTALS WILL BE ENTERED ON TOTALS PAGE</t>
  </si>
  <si>
    <t>SECTION VI TOTALS WILL BE ENTERED ON TOTALS PAGE</t>
  </si>
  <si>
    <t>TREASURY AUTHORIZED (SECTIONS I TO IV):</t>
  </si>
  <si>
    <t>TREASURY UNAUTHORIZED (SECTIONS V TO VII):</t>
  </si>
  <si>
    <t>Total Treasury Authorized</t>
  </si>
  <si>
    <t>Total Treasury Unauthorized</t>
  </si>
  <si>
    <t>GRAND TOTAL TREASURY AUTHORIZED</t>
  </si>
  <si>
    <t>GRAND TOTAL TREASURY UNAUTHORIZED</t>
  </si>
  <si>
    <t>Statutory Schedule F Reconciliation (To be completed by company)</t>
  </si>
  <si>
    <t>Per Schedule F Part 3 - Column 15 Total</t>
  </si>
  <si>
    <t>Less Contingent Commissions</t>
  </si>
  <si>
    <t>Column 15 Total</t>
  </si>
  <si>
    <t>Column 14 Total</t>
  </si>
  <si>
    <t>Difference</t>
  </si>
  <si>
    <r>
      <t>TREASURY AUTHORIZED POOLS AND ASSOCIATIONS:</t>
    </r>
    <r>
      <rPr>
        <sz val="8"/>
        <color indexed="12"/>
        <rFont val="Arial"/>
        <family val="2"/>
      </rPr>
      <t xml:space="preserve">  Show percentages as indicated, of authorized reinsurance in this section.  If percentage is less than 100%, show remainder under Section V.</t>
    </r>
  </si>
  <si>
    <r>
      <t>1.</t>
    </r>
    <r>
      <rPr>
        <b/>
        <sz val="10"/>
        <color indexed="40"/>
        <rFont val="Arial"/>
        <family val="2"/>
      </rPr>
      <t xml:space="preserve">   </t>
    </r>
    <r>
      <rPr>
        <b/>
        <sz val="10"/>
        <color indexed="12"/>
        <rFont val="Arial"/>
        <family val="2"/>
      </rPr>
      <t xml:space="preserve">Section I - </t>
    </r>
    <r>
      <rPr>
        <sz val="10"/>
        <color indexed="12"/>
        <rFont val="Arial"/>
        <family val="2"/>
      </rPr>
      <t>Treasury Authorized Companies</t>
    </r>
  </si>
  <si>
    <r>
      <t xml:space="preserve">2.   </t>
    </r>
    <r>
      <rPr>
        <b/>
        <sz val="10"/>
        <color indexed="12"/>
        <rFont val="Arial"/>
        <family val="2"/>
      </rPr>
      <t xml:space="preserve">Section II - </t>
    </r>
    <r>
      <rPr>
        <sz val="10"/>
        <color indexed="12"/>
        <rFont val="Arial"/>
        <family val="2"/>
      </rPr>
      <t>Other Treasury Authorized Companies</t>
    </r>
  </si>
  <si>
    <r>
      <t xml:space="preserve">3.   </t>
    </r>
    <r>
      <rPr>
        <b/>
        <sz val="10"/>
        <color indexed="12"/>
        <rFont val="Arial"/>
        <family val="2"/>
      </rPr>
      <t xml:space="preserve">Section III - </t>
    </r>
    <r>
      <rPr>
        <sz val="10"/>
        <color indexed="12"/>
        <rFont val="Arial"/>
        <family val="2"/>
      </rPr>
      <t>Treasury Authorized Pools and Associations &amp; Lloyds Syndicates</t>
    </r>
  </si>
  <si>
    <r>
      <t xml:space="preserve">4.   </t>
    </r>
    <r>
      <rPr>
        <b/>
        <sz val="10"/>
        <color indexed="12"/>
        <rFont val="Arial"/>
        <family val="2"/>
      </rPr>
      <t xml:space="preserve">Section IV - </t>
    </r>
    <r>
      <rPr>
        <sz val="10"/>
        <color indexed="12"/>
        <rFont val="Arial"/>
        <family val="2"/>
      </rPr>
      <t>Other Treasury Authorized Pools and Associations</t>
    </r>
  </si>
  <si>
    <r>
      <t xml:space="preserve">5.   </t>
    </r>
    <r>
      <rPr>
        <b/>
        <sz val="10"/>
        <color indexed="12"/>
        <rFont val="Arial"/>
        <family val="2"/>
      </rPr>
      <t xml:space="preserve">Section V - </t>
    </r>
    <r>
      <rPr>
        <sz val="10"/>
        <color indexed="12"/>
        <rFont val="Arial"/>
        <family val="2"/>
      </rPr>
      <t>Treasury Unauthorized Pools and Associations</t>
    </r>
  </si>
  <si>
    <r>
      <t xml:space="preserve">6.   </t>
    </r>
    <r>
      <rPr>
        <b/>
        <sz val="10"/>
        <color indexed="12"/>
        <rFont val="Arial"/>
        <family val="2"/>
      </rPr>
      <t xml:space="preserve">Section VI - </t>
    </r>
    <r>
      <rPr>
        <sz val="10"/>
        <color indexed="12"/>
        <rFont val="Arial"/>
        <family val="2"/>
      </rPr>
      <t>Other Treasury Unauthorized Pools and Associations</t>
    </r>
  </si>
  <si>
    <r>
      <t xml:space="preserve">7.   </t>
    </r>
    <r>
      <rPr>
        <b/>
        <sz val="10"/>
        <color indexed="12"/>
        <rFont val="Arial"/>
        <family val="2"/>
      </rPr>
      <t xml:space="preserve">Section VII - </t>
    </r>
    <r>
      <rPr>
        <sz val="10"/>
        <color indexed="12"/>
        <rFont val="Arial"/>
        <family val="2"/>
      </rPr>
      <t>Treasury Unauthorized Companies</t>
    </r>
  </si>
  <si>
    <r>
      <t xml:space="preserve">9.   </t>
    </r>
    <r>
      <rPr>
        <b/>
        <sz val="10"/>
        <color indexed="12"/>
        <rFont val="Arial"/>
        <family val="2"/>
      </rPr>
      <t xml:space="preserve">Funds Held Section - </t>
    </r>
    <r>
      <rPr>
        <sz val="10"/>
        <color indexed="12"/>
        <rFont val="Arial"/>
        <family val="2"/>
      </rPr>
      <t>Funds Held Securing Reinsurance Recoverables from Unauthorized</t>
    </r>
    <r>
      <rPr>
        <sz val="10"/>
        <rFont val="Arial"/>
        <family val="2"/>
      </rPr>
      <t xml:space="preserve"> </t>
    </r>
    <r>
      <rPr>
        <sz val="10"/>
        <color indexed="12"/>
        <rFont val="Arial"/>
        <family val="2"/>
      </rPr>
      <t>Companies</t>
    </r>
  </si>
  <si>
    <r>
      <t xml:space="preserve">10. </t>
    </r>
    <r>
      <rPr>
        <b/>
        <sz val="10"/>
        <color indexed="12"/>
        <rFont val="Arial"/>
        <family val="2"/>
      </rPr>
      <t xml:space="preserve">Summary Page - </t>
    </r>
    <r>
      <rPr>
        <sz val="10"/>
        <color indexed="12"/>
        <rFont val="Arial"/>
        <family val="2"/>
      </rPr>
      <t>Summary Total of Treasury Unauthorized Reinsurance</t>
    </r>
  </si>
  <si>
    <r>
      <t xml:space="preserve">8.   </t>
    </r>
    <r>
      <rPr>
        <b/>
        <sz val="10"/>
        <color indexed="12"/>
        <rFont val="Arial"/>
        <family val="2"/>
      </rPr>
      <t xml:space="preserve">Totals Page - </t>
    </r>
    <r>
      <rPr>
        <sz val="10"/>
        <color indexed="12"/>
        <rFont val="Arial"/>
        <family val="2"/>
      </rPr>
      <t>Summary Totals Treasury Authorized and Unauthorized Reinsurance</t>
    </r>
  </si>
  <si>
    <t>Bureau of Fiscal Service, Department of the Treasury, to determine if your Company is maintaining compliance with the requirements of the Department of the Treasury in order for your Company</t>
  </si>
  <si>
    <t>and suggestions for reducing this burden should be directed to the Bureau of Fiscal Service, Special Assets and Liabilities Division, Surety Bond Branch, 200 Third Street Room 1010</t>
  </si>
  <si>
    <t>(Totals Page, Grand Total, Treasury Unauthorized)……………………………………………………………………………………………………………………………………………………………………………………………………………………..</t>
  </si>
  <si>
    <t>List pools and associations as shown in Section IV.  Show the percentage of unauthorized reinsurance as the difference between the percentage authorized in Section IV and 100%.  Also, list other pools and associations appearing on Schedule F of your annual financial statement and not listed in Sections III, IV, or V.</t>
  </si>
  <si>
    <t xml:space="preserve">  TOTAL (COL. #3) WILL BE ENTERED ON THE SUMMARY PAGE (Cell S15) OF THIS SCHEDULE</t>
  </si>
  <si>
    <t>(2) 
Recoverable on Paid Losses and
Paid Loss Adjustment Expense, Days Overdue</t>
  </si>
  <si>
    <t>Spreadsheet Version 3.0</t>
  </si>
  <si>
    <r>
      <t>TREASURY AUTHORIZED COMPANIES:</t>
    </r>
    <r>
      <rPr>
        <sz val="8"/>
        <color indexed="12"/>
        <rFont val="Arial"/>
        <family val="2"/>
      </rPr>
      <t xml:space="preserve">  Do not include reinsurance applicable to non-Treasury recognized companies in this section.  All such reinsurance is unauthorized and should be listed under Section VII.</t>
    </r>
  </si>
  <si>
    <t>Treasury Schedule F - Part 1</t>
  </si>
  <si>
    <t>Treasury Schedule F - Part 2</t>
  </si>
  <si>
    <t>Companies may take credit for acceptable offsets to unauthorized reinsurance recoverables.  Offsets can include funds held, letters of credit, and trust funds.  Reinsurance payables are acceptable so long as a legal right of offset exists in the contract language.  Evidence should be submitted in support of such offsets for the 3 largest credit amounts (column K) which are driven by letters of credit and/or trust funds.</t>
  </si>
  <si>
    <t xml:space="preserve">    List alphabetically the names of all companies appearing in Schedule F, Part 3 of your company's annual financial statement which are not listed in previous sections of this form and complete Columns 1 through 8.</t>
  </si>
  <si>
    <t>Ascot Surety and Casualty Company</t>
  </si>
  <si>
    <t>Colorado</t>
  </si>
  <si>
    <t>75-2191453</t>
  </si>
  <si>
    <t>Berkley National Insurance Company</t>
  </si>
  <si>
    <t>Fidelity and Deposit Company of Maryland (The)</t>
  </si>
  <si>
    <t>23-1471444</t>
  </si>
  <si>
    <t>Pennsylvania Insurance Company</t>
  </si>
  <si>
    <t>New Mexico</t>
  </si>
  <si>
    <t>SECURA Insurance Company</t>
  </si>
  <si>
    <t>SIRIUSPOINT AMERICA INSURANCE COMPANY</t>
  </si>
  <si>
    <t>Swiss Re Corporate Solutions America Insurance Corporation</t>
  </si>
  <si>
    <t>Swiss Re Corporate Solutions Premier Insurance Corporation</t>
  </si>
  <si>
    <t>Alabama National Workers' Compensation Reinsurance Pool (NCCI)</t>
  </si>
  <si>
    <t>Alaska National Workers' Compensation Reinsurance Pool (NCCI)</t>
  </si>
  <si>
    <t>Arizona National Workers' Compensation Reinsurance Pool (NCCI)</t>
  </si>
  <si>
    <t>Arkansas National Workers' Compensation Reinsurance Pool (NCCI)</t>
  </si>
  <si>
    <t>Connecticut National Workers' Compensation Reinsurance Pool (NCCI)</t>
  </si>
  <si>
    <t>Delaware National Workers' Compensation Reinsurance Pool (NCCI)</t>
  </si>
  <si>
    <t>District of Columbia National Workers' Compensation Reinsurance Pool (NCCI)</t>
  </si>
  <si>
    <t>Georgia National Workers' Compensation Reinsurance Pool (NCCI)</t>
  </si>
  <si>
    <t>Idaho National Workers' Compensation Reinsurance Pool (NCCI)</t>
  </si>
  <si>
    <t>Illinois National Workers' Compensation Reinsurance Pool (NCCI)</t>
  </si>
  <si>
    <t>Iowa National Workers' Compensation Reinsurance Pool (NCCI)</t>
  </si>
  <si>
    <t>Kansas National Workers' Compensation Reinsurance Pool (NCCI)</t>
  </si>
  <si>
    <t>Nevada National Workers' Compensation Reinsurance Pool (NCCI)</t>
  </si>
  <si>
    <t>New Hampshire National Workers' Compensation Reinsurance Pool (NCCI)</t>
  </si>
  <si>
    <t>New Jersey National Workers' Compensation Reinsurance Pool (NCCI)</t>
  </si>
  <si>
    <t>North Carolina National Workers' Compensation Reinsurance Pool (NCCI)</t>
  </si>
  <si>
    <t>Oregon National Workers' Compensation Reinsurance Pool (NCCI)</t>
  </si>
  <si>
    <t>South Carolina National Workers' Compensation Reinsurance Pool (NCCI)</t>
  </si>
  <si>
    <t>South Dakota National Workers' Compensation Reinsurance Pool (NCCI)</t>
  </si>
  <si>
    <t>Tennessee National Workers' Compensation Reinsurance Pool (NCCI)</t>
  </si>
  <si>
    <t>Vermont National Workers' Compensation Reinsurance Pool (NCCI)</t>
  </si>
  <si>
    <t>Virginia National Workers' Compensation Reinsurance Pool (NCCI)</t>
  </si>
  <si>
    <t>West Virginia National Workers' Compensation Reinsurance Pool (NCCI)</t>
  </si>
  <si>
    <t>AA 1122000    Lloyds of London (Authorized)</t>
  </si>
  <si>
    <t>AA1126002 </t>
  </si>
  <si>
    <t>AA1126028 </t>
  </si>
  <si>
    <t>AA1126033 </t>
  </si>
  <si>
    <t>AA1126034 </t>
  </si>
  <si>
    <t>AA1126040 </t>
  </si>
  <si>
    <t>AA1126047 </t>
  </si>
  <si>
    <t>AA1126048 </t>
  </si>
  <si>
    <t>AA1126051 </t>
  </si>
  <si>
    <t>AA1126052 </t>
  </si>
  <si>
    <t>AA1126053 </t>
  </si>
  <si>
    <t>AA1126055 </t>
  </si>
  <si>
    <t>AA1126062 </t>
  </si>
  <si>
    <t>AA1126079 </t>
  </si>
  <si>
    <t>AA1126102 </t>
  </si>
  <si>
    <t>AA1126112 </t>
  </si>
  <si>
    <t>AA1126122 </t>
  </si>
  <si>
    <t>AA1126123 </t>
  </si>
  <si>
    <t>AA1126136 </t>
  </si>
  <si>
    <t>AA1126138 </t>
  </si>
  <si>
    <t>AA1126159 </t>
  </si>
  <si>
    <t>AA1126172 </t>
  </si>
  <si>
    <t>AA1126173 </t>
  </si>
  <si>
    <t>AA1126178 </t>
  </si>
  <si>
    <t>AA1126179 </t>
  </si>
  <si>
    <t>AA1126183 </t>
  </si>
  <si>
    <t>AA1126187 </t>
  </si>
  <si>
    <t>AA1126190 </t>
  </si>
  <si>
    <t>AA1126204 </t>
  </si>
  <si>
    <t>AA1126205 </t>
  </si>
  <si>
    <t>AA1126218 </t>
  </si>
  <si>
    <t>AA1126219 </t>
  </si>
  <si>
    <t>AA1126227 </t>
  </si>
  <si>
    <t>AA1126228 </t>
  </si>
  <si>
    <t>AA1126250 </t>
  </si>
  <si>
    <t>AA1126270 </t>
  </si>
  <si>
    <t>AA1126271 </t>
  </si>
  <si>
    <t>AA1126282 </t>
  </si>
  <si>
    <t>AA1126314 </t>
  </si>
  <si>
    <t>AA1126318 </t>
  </si>
  <si>
    <t>AA1126322 </t>
  </si>
  <si>
    <t>AA1126328 </t>
  </si>
  <si>
    <t>AA1126329 </t>
  </si>
  <si>
    <t>AA1126340 </t>
  </si>
  <si>
    <t>AA1126360 </t>
  </si>
  <si>
    <t>AA1126362 </t>
  </si>
  <si>
    <t>AA1126375 </t>
  </si>
  <si>
    <t>AA1126376 </t>
  </si>
  <si>
    <t>AA1126382 </t>
  </si>
  <si>
    <t>AA1126386 </t>
  </si>
  <si>
    <t>AA1126397 </t>
  </si>
  <si>
    <t>AA1126431 </t>
  </si>
  <si>
    <t>AA1126435 </t>
  </si>
  <si>
    <t>AA1126441 </t>
  </si>
  <si>
    <t>AA1126456 </t>
  </si>
  <si>
    <t>AA1126457 </t>
  </si>
  <si>
    <t>AA1126473 </t>
  </si>
  <si>
    <t>AA1126483 </t>
  </si>
  <si>
    <t>AA1126484 </t>
  </si>
  <si>
    <t>AA1126488 </t>
  </si>
  <si>
    <t>AA1126490 </t>
  </si>
  <si>
    <t>AA1126500 </t>
  </si>
  <si>
    <t>AA1126506 </t>
  </si>
  <si>
    <t>AA1126507 </t>
  </si>
  <si>
    <t>AA1126510 </t>
  </si>
  <si>
    <t>AA1126529 </t>
  </si>
  <si>
    <t>AA1126535 </t>
  </si>
  <si>
    <t>AA1126536 </t>
  </si>
  <si>
    <t>AA1126538 </t>
  </si>
  <si>
    <t>AA1126539 </t>
  </si>
  <si>
    <t>AA1126545 </t>
  </si>
  <si>
    <t>AA1126552 </t>
  </si>
  <si>
    <t>AA1126557 </t>
  </si>
  <si>
    <t>AA1126566 </t>
  </si>
  <si>
    <t>AA1126570 </t>
  </si>
  <si>
    <t>AA1126575 </t>
  </si>
  <si>
    <t>AA1126582 </t>
  </si>
  <si>
    <t>AA1126588 </t>
  </si>
  <si>
    <t>AA1126590 </t>
  </si>
  <si>
    <t>AA1126609 </t>
  </si>
  <si>
    <t>AA1126623 </t>
  </si>
  <si>
    <t>AA1126624 </t>
  </si>
  <si>
    <t>AA1126625 </t>
  </si>
  <si>
    <t>AA1126626 </t>
  </si>
  <si>
    <t>AA1126658 </t>
  </si>
  <si>
    <t>AA1126672 </t>
  </si>
  <si>
    <t>AA1126683 </t>
  </si>
  <si>
    <t>AA1126702 </t>
  </si>
  <si>
    <t>AA1126718 </t>
  </si>
  <si>
    <t>AA1126724 </t>
  </si>
  <si>
    <t>AA1126727 </t>
  </si>
  <si>
    <t>AA1126732 </t>
  </si>
  <si>
    <t>AA1126734 </t>
  </si>
  <si>
    <t>AA1126735 </t>
  </si>
  <si>
    <t>AA1126741 </t>
  </si>
  <si>
    <t>AA1126744 </t>
  </si>
  <si>
    <t>AA1126765 </t>
  </si>
  <si>
    <t>AA1126766 </t>
  </si>
  <si>
    <t>AA1126780 </t>
  </si>
  <si>
    <t>AA1126800 </t>
  </si>
  <si>
    <t>AA1126807 </t>
  </si>
  <si>
    <t>AA1126808 </t>
  </si>
  <si>
    <t>AA1126822 </t>
  </si>
  <si>
    <t>AA1126823 </t>
  </si>
  <si>
    <t>AA1126824 </t>
  </si>
  <si>
    <t>AA1126839 </t>
  </si>
  <si>
    <t>AA1126858 </t>
  </si>
  <si>
    <t>AA1126861 </t>
  </si>
  <si>
    <t>AA1126902 </t>
  </si>
  <si>
    <t>AA1126920 </t>
  </si>
  <si>
    <t>AA1126923 </t>
  </si>
  <si>
    <t>AA1126925 </t>
  </si>
  <si>
    <t>AA1126947 </t>
  </si>
  <si>
    <t>AA1126955 </t>
  </si>
  <si>
    <t>AA1126957 </t>
  </si>
  <si>
    <t>AA1126958 </t>
  </si>
  <si>
    <t>AA1126959 </t>
  </si>
  <si>
    <t>AA1126960 </t>
  </si>
  <si>
    <t>AA1126963 </t>
  </si>
  <si>
    <t>AA1126990 </t>
  </si>
  <si>
    <t>AA1126991 </t>
  </si>
  <si>
    <t>AA1126994 </t>
  </si>
  <si>
    <t>AA1126998 </t>
  </si>
  <si>
    <t>AA1127003 </t>
  </si>
  <si>
    <t>AA1127007 </t>
  </si>
  <si>
    <t>AA1127009 </t>
  </si>
  <si>
    <t>AA1127010 </t>
  </si>
  <si>
    <t>AA1127019 </t>
  </si>
  <si>
    <t>AA1127023 </t>
  </si>
  <si>
    <t>AA1127027 </t>
  </si>
  <si>
    <t>AA1127028 </t>
  </si>
  <si>
    <t>AA1127036 </t>
  </si>
  <si>
    <t>AA1127038 </t>
  </si>
  <si>
    <t>AA1127047 </t>
  </si>
  <si>
    <t>AA1127051 </t>
  </si>
  <si>
    <t>AA1127055 </t>
  </si>
  <si>
    <t>AA1127057 </t>
  </si>
  <si>
    <t>AA1127069 </t>
  </si>
  <si>
    <t>AA1127084 </t>
  </si>
  <si>
    <t>AA1127087 </t>
  </si>
  <si>
    <t>AA1127093 </t>
  </si>
  <si>
    <t>AA1127095 </t>
  </si>
  <si>
    <t>AA1127096 </t>
  </si>
  <si>
    <t>AA1127101 </t>
  </si>
  <si>
    <t>AA1120105 </t>
  </si>
  <si>
    <t>AA1127115 </t>
  </si>
  <si>
    <t>AA1127119 </t>
  </si>
  <si>
    <t>AA1127121 </t>
  </si>
  <si>
    <t>AA1127124 </t>
  </si>
  <si>
    <t>AA1127141 </t>
  </si>
  <si>
    <t>AA1127165 </t>
  </si>
  <si>
    <t>AA1127173 </t>
  </si>
  <si>
    <t>AA1127175 </t>
  </si>
  <si>
    <t>AA1127176 </t>
  </si>
  <si>
    <t>AA1127179 </t>
  </si>
  <si>
    <t>AA1127183 </t>
  </si>
  <si>
    <t>AA1127185 </t>
  </si>
  <si>
    <t>AA1127200 </t>
  </si>
  <si>
    <t>AA1127202 </t>
  </si>
  <si>
    <t>AA1127203 </t>
  </si>
  <si>
    <t>AA1127204 </t>
  </si>
  <si>
    <t>AA1127205 </t>
  </si>
  <si>
    <t>AA1127206 </t>
  </si>
  <si>
    <t>AA1127207 </t>
  </si>
  <si>
    <t>AA1127208 </t>
  </si>
  <si>
    <t>AA1127209 </t>
  </si>
  <si>
    <t>AA1127210 </t>
  </si>
  <si>
    <t>AA1127211 </t>
  </si>
  <si>
    <t>AA1127212 </t>
  </si>
  <si>
    <t>AA1127213 </t>
  </si>
  <si>
    <t>AA1127214 </t>
  </si>
  <si>
    <t>AA1127215 </t>
  </si>
  <si>
    <t>AA1127218 </t>
  </si>
  <si>
    <t>AA1120168 </t>
  </si>
  <si>
    <t>AA1127221 </t>
  </si>
  <si>
    <t>AA1127223 </t>
  </si>
  <si>
    <t>AA1127224 </t>
  </si>
  <si>
    <t>AA1127225 </t>
  </si>
  <si>
    <t>AA1127227 </t>
  </si>
  <si>
    <t>AA1127229 </t>
  </si>
  <si>
    <t>AA1127232 </t>
  </si>
  <si>
    <t>AA1127234 </t>
  </si>
  <si>
    <t>AA1127236 </t>
  </si>
  <si>
    <t>AA1127239 </t>
  </si>
  <si>
    <t>AA1127241 </t>
  </si>
  <si>
    <t>AA1127242 </t>
  </si>
  <si>
    <t>AA1127243 </t>
  </si>
  <si>
    <t>AA1127245 </t>
  </si>
  <si>
    <t>AA1127251 </t>
  </si>
  <si>
    <t>AA1127265 </t>
  </si>
  <si>
    <t>AA1120085 </t>
  </si>
  <si>
    <t>AA1127301 </t>
  </si>
  <si>
    <t>AA1127308 </t>
  </si>
  <si>
    <t>AA1120095 </t>
  </si>
  <si>
    <t>AA1127323 </t>
  </si>
  <si>
    <t>AA1127400 </t>
  </si>
  <si>
    <t>AA1127411 </t>
  </si>
  <si>
    <t>AA1127414 </t>
  </si>
  <si>
    <t>AA1127415 </t>
  </si>
  <si>
    <t>AA1120102 </t>
  </si>
  <si>
    <t>AA1120169 </t>
  </si>
  <si>
    <t>AA1127511 </t>
  </si>
  <si>
    <t>AA1127607 </t>
  </si>
  <si>
    <t>AA1120197 </t>
  </si>
  <si>
    <t>AA1127611 </t>
  </si>
  <si>
    <t>AA1120198 </t>
  </si>
  <si>
    <t>AA1120156 </t>
  </si>
  <si>
    <t>AA1127688 </t>
  </si>
  <si>
    <t>AA1120214 </t>
  </si>
  <si>
    <t>AA1120157 </t>
  </si>
  <si>
    <t>AA1120199 </t>
  </si>
  <si>
    <t>AA1120195 </t>
  </si>
  <si>
    <t>AA1120171 </t>
  </si>
  <si>
    <t>AA1127861 </t>
  </si>
  <si>
    <t>AA1120096 </t>
  </si>
  <si>
    <t>AA1120109 </t>
  </si>
  <si>
    <t>AA1120166 </t>
  </si>
  <si>
    <t>AA1120054 </t>
  </si>
  <si>
    <t>AA1120131 </t>
  </si>
  <si>
    <t>AA1127900 </t>
  </si>
  <si>
    <t>AA1120204 </t>
  </si>
  <si>
    <t>AA1120083 </t>
  </si>
  <si>
    <t>AA1120064 </t>
  </si>
  <si>
    <t>AA1120124 </t>
  </si>
  <si>
    <t>AA1120186 </t>
  </si>
  <si>
    <t>AA1120084 </t>
  </si>
  <si>
    <t>AA1120103 </t>
  </si>
  <si>
    <t>AA1120106 </t>
  </si>
  <si>
    <t>AA1120206 </t>
  </si>
  <si>
    <t>AA1120185 </t>
  </si>
  <si>
    <t>AA1120161 </t>
  </si>
  <si>
    <t>AA1120203 </t>
  </si>
  <si>
    <t>AA1120142 </t>
  </si>
  <si>
    <t>AA1127999 </t>
  </si>
  <si>
    <t>AA1128000 </t>
  </si>
  <si>
    <t>AA1128001 </t>
  </si>
  <si>
    <t>AA1128003 </t>
  </si>
  <si>
    <t>AA1120071 </t>
  </si>
  <si>
    <t>AA1128010 </t>
  </si>
  <si>
    <t>AA1128011 </t>
  </si>
  <si>
    <t>AA1120104 </t>
  </si>
  <si>
    <t>AA1120158 </t>
  </si>
  <si>
    <t>AA1120114 </t>
  </si>
  <si>
    <t>AA1120193 </t>
  </si>
  <si>
    <t>AA1128020 </t>
  </si>
  <si>
    <t>AA1128021 </t>
  </si>
  <si>
    <t>AA1128027 </t>
  </si>
  <si>
    <t>AA1120164 </t>
  </si>
  <si>
    <t>AA1128121 </t>
  </si>
  <si>
    <t>AA1128147 </t>
  </si>
  <si>
    <t>AA1128176 </t>
  </si>
  <si>
    <t>AA1128183 </t>
  </si>
  <si>
    <t>AA1128227 </t>
  </si>
  <si>
    <t>AA1120112 </t>
  </si>
  <si>
    <t>AA1128241 </t>
  </si>
  <si>
    <t>AA1120081 </t>
  </si>
  <si>
    <t>AA1128271 </t>
  </si>
  <si>
    <t>AA1120194 </t>
  </si>
  <si>
    <t>AA1128322 </t>
  </si>
  <si>
    <t>AA1128323 </t>
  </si>
  <si>
    <t>AA1128341 </t>
  </si>
  <si>
    <t>AA1128345 </t>
  </si>
  <si>
    <t>AA1120152 </t>
  </si>
  <si>
    <t>AA1120196 </t>
  </si>
  <si>
    <t>AA1128376 </t>
  </si>
  <si>
    <t>AA1120097 </t>
  </si>
  <si>
    <t>AA1128488 </t>
  </si>
  <si>
    <t>AA1128490 </t>
  </si>
  <si>
    <t>AA1128506 </t>
  </si>
  <si>
    <t>AA1120139 </t>
  </si>
  <si>
    <t>AA1128591 </t>
  </si>
  <si>
    <t>AA1128607 </t>
  </si>
  <si>
    <t>AA1128623 </t>
  </si>
  <si>
    <t>AA1128658 </t>
  </si>
  <si>
    <t>AA1128659 </t>
  </si>
  <si>
    <t>AA1120182 </t>
  </si>
  <si>
    <t>AA1128724 </t>
  </si>
  <si>
    <t>AA1128734 </t>
  </si>
  <si>
    <t>AA1128741 </t>
  </si>
  <si>
    <t>AA1120172 </t>
  </si>
  <si>
    <t>AA1128791 </t>
  </si>
  <si>
    <t>AA1128923 </t>
  </si>
  <si>
    <t>AA1128947 </t>
  </si>
  <si>
    <t>AA1128987 </t>
  </si>
  <si>
    <t>AA1120179 </t>
  </si>
  <si>
    <t>AA1129000 </t>
  </si>
  <si>
    <t>AA1120082 </t>
  </si>
  <si>
    <t>AA1129030 </t>
  </si>
  <si>
    <t>AA1129210 </t>
  </si>
  <si>
    <t>AA1120184 </t>
  </si>
  <si>
    <t>AA1120113 </t>
  </si>
  <si>
    <t>AA1120210 </t>
  </si>
  <si>
    <t>AA1120055 </t>
  </si>
  <si>
    <t>AA1120098 </t>
  </si>
  <si>
    <t>AA1120056 </t>
  </si>
  <si>
    <t>AA1120068 </t>
  </si>
  <si>
    <t>AA1120116 </t>
  </si>
  <si>
    <t>AA1126005 </t>
  </si>
  <si>
    <t>AA1120075 </t>
  </si>
  <si>
    <t>AA1120069 </t>
  </si>
  <si>
    <t>AA1120086 </t>
  </si>
  <si>
    <t>AA1120067 </t>
  </si>
  <si>
    <t>AA1120207 </t>
  </si>
  <si>
    <t>AA1126004 </t>
  </si>
  <si>
    <t>AA1126006 </t>
  </si>
  <si>
    <t>AA1120090 </t>
  </si>
  <si>
    <t>AA1126003 </t>
  </si>
  <si>
    <t>AA1120080 </t>
  </si>
  <si>
    <t>AA1120211 </t>
  </si>
  <si>
    <t>AA1120065 </t>
  </si>
  <si>
    <t>AA1120163 </t>
  </si>
  <si>
    <t>AA1120048 </t>
  </si>
  <si>
    <t>AA1120181 </t>
  </si>
  <si>
    <t>information will result in non-compliance with Treasury regulations and may result in revocation of your Company's authority.</t>
  </si>
  <si>
    <t>Parkersburg, WV 26106 and to the Bureau of the Fiscal Service, Forms Management Officer, Parkersburg, WV 26106.</t>
  </si>
  <si>
    <t>annual year-end financial statement (Liabilities line 16)…………………………………………………………………………………………………………………………………………………………………………..</t>
  </si>
  <si>
    <t>FS Form 6314</t>
  </si>
  <si>
    <t>(4)                                            Past Due Reinsurance Recoverable from Part 1, Section VII, Col 3</t>
  </si>
  <si>
    <t>(1)                     Reinsurance Recoverables From Unauthorized Companies - All Items From Part 1, Section VII, Col. 8</t>
  </si>
  <si>
    <t>Amerisure Mutual Insurance Company (a Stock Company)</t>
  </si>
  <si>
    <t>Frankenmuth Insurance Company</t>
  </si>
  <si>
    <t>Indiana Lumbermens Insurance Company</t>
  </si>
  <si>
    <t>For the year ended December 31, 2023</t>
  </si>
  <si>
    <t>AA1120217 </t>
  </si>
  <si>
    <t>AA1120216 </t>
  </si>
  <si>
    <t>AA1120221 </t>
  </si>
  <si>
    <t>AA1120218 </t>
  </si>
  <si>
    <t>AA1120213 </t>
  </si>
  <si>
    <t xml:space="preserve"> (Should agree with Schedule F - Part 3 of the Annual Financial Statement)</t>
  </si>
  <si>
    <r>
      <t xml:space="preserve">List any involuntary/mandatory pools (not shown in Section III). The Treasury authorized percentage for involuntary/mandatory pools is 100%. 
List any voluntary pools (not shown in Section III) in which Treasury authorized companies participate.  The Treasury authorized percentage may be computed by determining the percentage of participation of Treasury authorized companies in the pool.  Do not include percentages of participation of any alien reinsurer.  List the pools alphabetically, inserting the computed percentage to the left of each name and complete Columns 1 through 8.  In instances where the percentage is less than 100%, the remainder should be shown under Section VI.  Submit on a separate sheet the names and percentage of participation of companies comprising the pools. </t>
    </r>
    <r>
      <rPr>
        <sz val="8"/>
        <color rgb="FF0000FF"/>
        <rFont val="Arial"/>
        <family val="2"/>
      </rPr>
      <t>Failure to submit this information will result in Treasury nonadmitting the cessions to these pools.</t>
    </r>
  </si>
  <si>
    <t>(A)</t>
  </si>
  <si>
    <t>(B)</t>
  </si>
  <si>
    <t>(A)  Reinsurance with US based parents, subsidiaries and affiliates (PSAs)</t>
  </si>
  <si>
    <r>
      <t xml:space="preserve">      Credit may be allowed for reinsurance cessions to US domiciled PSAs</t>
    </r>
    <r>
      <rPr>
        <sz val="8"/>
        <color rgb="FF0000FF"/>
        <rFont val="Arial"/>
        <family val="2"/>
      </rPr>
      <t xml:space="preserve"> </t>
    </r>
    <r>
      <rPr>
        <u/>
        <sz val="8"/>
        <color rgb="FF0000FF"/>
        <rFont val="Arial"/>
        <family val="2"/>
      </rPr>
      <t>not shown under Section I</t>
    </r>
    <r>
      <rPr>
        <sz val="8"/>
        <color indexed="12"/>
        <rFont val="Arial"/>
        <family val="2"/>
      </rPr>
      <t>.  List the names of such companies, complete the corresponding columns, and submit audited financial statement for each listed company.</t>
    </r>
  </si>
  <si>
    <t xml:space="preserve">ANNUAL STATEMENT FOR THE YEAR 2023 OF  </t>
  </si>
  <si>
    <t xml:space="preserve"> OMB Expiration Date:  12-31-2026</t>
  </si>
  <si>
    <t>Updated: 01/04/2024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</si>
</sst>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0000"/>
    <numFmt numFmtId="166" formatCode="00000"/>
  </numFmts>
  <fonts count="25" x14ac:knownFonts="1">
    <font>
      <sz val="10"/>
      <name val="Arial"/>
    </font>
    <font>
      <sz val="10"/>
      <name val="Arial"/>
      <family val="2"/>
    </font>
    <font>
      <b/>
      <sz val="10"/>
      <name val="Arial"/>
      <family val="2"/>
    </font>
    <font>
      <sz val="8"/>
      <name val="Arial"/>
      <family val="2"/>
    </font>
    <font>
      <b/>
      <sz val="8"/>
      <name val="Arial"/>
      <family val="2"/>
    </font>
    <font>
      <i/>
      <sz val="10"/>
      <name val="Arial"/>
      <family val="2"/>
    </font>
    <font>
      <sz val="8"/>
      <color indexed="12"/>
      <name val="Arial"/>
      <family val="2"/>
    </font>
    <font>
      <b/>
      <sz val="10"/>
      <color indexed="12"/>
      <name val="Arial"/>
      <family val="2"/>
    </font>
    <font>
      <sz val="10"/>
      <color indexed="12"/>
      <name val="Arial"/>
      <family val="2"/>
    </font>
    <font>
      <b/>
      <sz val="8"/>
      <color indexed="12"/>
      <name val="Arial"/>
      <family val="2"/>
    </font>
    <font>
      <u/>
      <sz val="10"/>
      <name val="Arial"/>
      <family val="2"/>
    </font>
    <font>
      <sz val="10"/>
      <name val="Arial"/>
      <family val="2"/>
    </font>
    <font>
      <b/>
      <sz val="12"/>
      <color indexed="10"/>
      <name val="Arial"/>
      <family val="2"/>
    </font>
    <font>
      <b/>
      <sz val="10"/>
      <color indexed="10"/>
      <name val="Arial"/>
      <family val="2"/>
    </font>
    <font>
      <b/>
      <sz val="10"/>
      <color indexed="40"/>
      <name val="Arial"/>
      <family val="2"/>
    </font>
    <font>
      <b/>
      <sz val="12"/>
      <color indexed="8"/>
      <name val="Arial"/>
      <family val="2"/>
    </font>
    <font>
      <sz val="8"/>
      <color indexed="16"/>
      <name val="Arial"/>
      <family val="2"/>
    </font>
    <font>
      <b/>
      <sz val="10"/>
      <color indexed="39"/>
      <name val="Arial"/>
      <family val="2"/>
    </font>
    <font>
      <sz val="10"/>
      <color indexed="39"/>
      <name val="Arial"/>
      <family val="2"/>
    </font>
    <font>
      <sz val="7.5"/>
      <name val="Verdana"/>
      <family val="2"/>
    </font>
    <font>
      <sz val="8"/>
      <color theme="1"/>
      <name val="Arial"/>
      <family val="2"/>
    </font>
    <font>
      <sz val="8"/>
      <color rgb="FF000000"/>
      <name val="Arial"/>
      <family val="2"/>
    </font>
    <font>
      <b/>
      <sz val="8"/>
      <color theme="1"/>
      <name val="Arial"/>
      <family val="2"/>
    </font>
    <font>
      <u/>
      <sz val="8"/>
      <color rgb="FF0000FF"/>
      <name val="Arial"/>
      <family val="2"/>
    </font>
    <font>
      <sz val="8"/>
      <color rgb="FF0000FF"/>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gray0625"/>
    </fill>
    <fill>
      <patternFill patternType="solid">
        <fgColor indexed="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1">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4">
    <xf numFmtId="0" fontId="0" fillId="0" borderId="0" xfId="0"/>
    <xf numFmtId="0" fontId="3" fillId="0" borderId="1" xfId="0" applyFont="1" applyFill="1" applyBorder="1" applyAlignment="1" applyProtection="1">
      <alignment shrinkToFit="1"/>
      <protection locked="0"/>
    </xf>
    <xf numFmtId="165" fontId="3" fillId="0" borderId="1" xfId="0" applyNumberFormat="1" applyFont="1" applyFill="1" applyBorder="1" applyAlignment="1" applyProtection="1">
      <alignment shrinkToFit="1"/>
      <protection locked="0"/>
    </xf>
    <xf numFmtId="0" fontId="3" fillId="0" borderId="2" xfId="0" applyFont="1" applyFill="1" applyBorder="1" applyAlignment="1" applyProtection="1">
      <alignment shrinkToFit="1"/>
      <protection locked="0"/>
    </xf>
    <xf numFmtId="166" fontId="3" fillId="0" borderId="1" xfId="0" applyNumberFormat="1" applyFont="1" applyFill="1" applyBorder="1" applyAlignment="1" applyProtection="1">
      <alignment shrinkToFit="1"/>
      <protection locked="0"/>
    </xf>
    <xf numFmtId="0" fontId="3" fillId="0" borderId="4" xfId="0" applyFont="1" applyFill="1" applyBorder="1" applyAlignment="1" applyProtection="1">
      <alignment shrinkToFit="1"/>
      <protection locked="0"/>
    </xf>
    <xf numFmtId="164" fontId="3" fillId="0" borderId="4" xfId="1" applyNumberFormat="1" applyFont="1" applyFill="1" applyBorder="1" applyAlignment="1" applyProtection="1">
      <alignment shrinkToFit="1"/>
      <protection locked="0"/>
    </xf>
    <xf numFmtId="0" fontId="3" fillId="0" borderId="5" xfId="0" applyFont="1" applyFill="1" applyBorder="1" applyAlignment="1" applyProtection="1">
      <alignment shrinkToFit="1"/>
      <protection locked="0"/>
    </xf>
    <xf numFmtId="164" fontId="3" fillId="0" borderId="5" xfId="1" applyNumberFormat="1" applyFont="1" applyFill="1" applyBorder="1" applyAlignment="1" applyProtection="1">
      <alignment shrinkToFit="1"/>
      <protection locked="0"/>
    </xf>
    <xf numFmtId="165" fontId="3" fillId="0" borderId="4" xfId="0" applyNumberFormat="1" applyFont="1" applyFill="1" applyBorder="1" applyAlignment="1" applyProtection="1">
      <alignment shrinkToFit="1"/>
      <protection locked="0"/>
    </xf>
    <xf numFmtId="166" fontId="3" fillId="0" borderId="4" xfId="0" applyNumberFormat="1" applyFont="1" applyFill="1" applyBorder="1" applyAlignment="1" applyProtection="1">
      <alignment shrinkToFit="1"/>
      <protection locked="0"/>
    </xf>
    <xf numFmtId="0" fontId="3" fillId="0" borderId="5" xfId="0" applyFont="1" applyFill="1" applyBorder="1" applyProtection="1">
      <protection locked="0"/>
    </xf>
    <xf numFmtId="0" fontId="3" fillId="0" borderId="6" xfId="0" applyFont="1" applyFill="1" applyBorder="1" applyProtection="1">
      <protection locked="0"/>
    </xf>
    <xf numFmtId="0" fontId="3" fillId="0" borderId="5" xfId="0" applyFont="1" applyFill="1" applyBorder="1" applyAlignment="1" applyProtection="1">
      <alignment wrapText="1"/>
      <protection locked="0"/>
    </xf>
    <xf numFmtId="0" fontId="3" fillId="0" borderId="4" xfId="0" applyFont="1" applyFill="1" applyBorder="1" applyAlignment="1" applyProtection="1">
      <alignment wrapText="1"/>
      <protection locked="0"/>
    </xf>
    <xf numFmtId="165" fontId="3" fillId="0" borderId="4" xfId="0" applyNumberFormat="1" applyFont="1" applyFill="1" applyBorder="1" applyAlignment="1" applyProtection="1">
      <protection locked="0"/>
    </xf>
    <xf numFmtId="166" fontId="3" fillId="0" borderId="5" xfId="0" applyNumberFormat="1" applyFont="1" applyFill="1" applyBorder="1" applyAlignment="1" applyProtection="1">
      <alignment shrinkToFit="1"/>
      <protection locked="0"/>
    </xf>
    <xf numFmtId="0" fontId="7" fillId="2" borderId="7" xfId="0" applyFont="1" applyFill="1" applyBorder="1" applyAlignment="1" applyProtection="1">
      <alignment horizontal="centerContinuous"/>
    </xf>
    <xf numFmtId="0" fontId="7" fillId="2" borderId="8" xfId="0" applyFont="1" applyFill="1" applyBorder="1" applyAlignment="1" applyProtection="1">
      <alignment horizontal="centerContinuous"/>
    </xf>
    <xf numFmtId="0" fontId="7" fillId="2" borderId="0" xfId="0" applyFont="1" applyFill="1" applyBorder="1" applyAlignment="1" applyProtection="1">
      <alignment horizontal="centerContinuous"/>
    </xf>
    <xf numFmtId="0" fontId="7" fillId="2" borderId="3" xfId="0" applyFont="1" applyFill="1" applyBorder="1" applyAlignment="1" applyProtection="1">
      <alignment horizontal="centerContinuous"/>
    </xf>
    <xf numFmtId="0" fontId="6" fillId="2" borderId="9" xfId="0" applyFont="1" applyFill="1" applyBorder="1" applyAlignment="1" applyProtection="1">
      <alignment horizontal="centerContinuous" wrapText="1"/>
    </xf>
    <xf numFmtId="0" fontId="6" fillId="2" borderId="1" xfId="0" applyFont="1" applyFill="1" applyBorder="1" applyAlignment="1" applyProtection="1">
      <alignment horizontal="center" wrapText="1"/>
    </xf>
    <xf numFmtId="0" fontId="6" fillId="2" borderId="10" xfId="0" applyFont="1" applyFill="1" applyBorder="1" applyAlignment="1" applyProtection="1">
      <alignment horizontal="center" wrapText="1"/>
    </xf>
    <xf numFmtId="0" fontId="6" fillId="2" borderId="11" xfId="0" applyFont="1" applyFill="1" applyBorder="1" applyAlignment="1" applyProtection="1">
      <alignment horizontal="center" vertical="top" wrapText="1"/>
    </xf>
    <xf numFmtId="0" fontId="7" fillId="2" borderId="0" xfId="0" applyFont="1" applyFill="1" applyAlignment="1" applyProtection="1">
      <alignment horizontal="centerContinuous"/>
    </xf>
    <xf numFmtId="0" fontId="0" fillId="2" borderId="0" xfId="0" applyFill="1" applyAlignment="1" applyProtection="1">
      <alignment horizontal="centerContinuous"/>
    </xf>
    <xf numFmtId="0" fontId="7" fillId="2" borderId="0" xfId="0" applyFont="1" applyFill="1" applyAlignment="1" applyProtection="1">
      <alignment horizontal="right"/>
    </xf>
    <xf numFmtId="0" fontId="10" fillId="2" borderId="0" xfId="0" applyFont="1" applyFill="1" applyBorder="1" applyAlignment="1" applyProtection="1">
      <alignment horizontal="centerContinuous"/>
    </xf>
    <xf numFmtId="0" fontId="0" fillId="2" borderId="0" xfId="0" applyFill="1" applyProtection="1"/>
    <xf numFmtId="0" fontId="6" fillId="2" borderId="0" xfId="0" applyFont="1" applyFill="1" applyAlignment="1" applyProtection="1">
      <alignment horizontal="right"/>
    </xf>
    <xf numFmtId="0" fontId="7" fillId="2" borderId="0" xfId="0" applyFont="1" applyFill="1" applyBorder="1" applyAlignment="1" applyProtection="1"/>
    <xf numFmtId="0" fontId="6" fillId="2" borderId="0" xfId="0" applyFont="1" applyFill="1" applyBorder="1" applyAlignment="1" applyProtection="1">
      <alignment horizontal="right"/>
    </xf>
    <xf numFmtId="0" fontId="7" fillId="2" borderId="13" xfId="0" applyFont="1" applyFill="1" applyBorder="1" applyAlignment="1" applyProtection="1">
      <alignment horizontal="centerContinuous"/>
    </xf>
    <xf numFmtId="0" fontId="7" fillId="2" borderId="2" xfId="0" applyFont="1" applyFill="1" applyBorder="1" applyAlignment="1" applyProtection="1">
      <alignment horizontal="centerContinuous"/>
    </xf>
    <xf numFmtId="0" fontId="7" fillId="2" borderId="14" xfId="0" applyFont="1" applyFill="1" applyBorder="1" applyAlignment="1" applyProtection="1">
      <alignment horizontal="centerContinuous"/>
    </xf>
    <xf numFmtId="0" fontId="0" fillId="2" borderId="9" xfId="0" applyFill="1" applyBorder="1" applyAlignment="1" applyProtection="1">
      <alignment horizontal="centerContinuous"/>
    </xf>
    <xf numFmtId="0" fontId="0" fillId="2" borderId="15" xfId="0" applyFill="1" applyBorder="1" applyAlignment="1" applyProtection="1">
      <alignment horizontal="centerContinuous"/>
    </xf>
    <xf numFmtId="0" fontId="6" fillId="2" borderId="2"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16" xfId="0" applyFont="1" applyFill="1" applyBorder="1" applyAlignment="1" applyProtection="1">
      <alignment horizontal="center" wrapText="1"/>
    </xf>
    <xf numFmtId="0" fontId="6" fillId="2" borderId="1" xfId="0" applyFont="1" applyFill="1" applyBorder="1" applyAlignment="1" applyProtection="1">
      <alignment horizontal="center" textRotation="90" wrapText="1"/>
    </xf>
    <xf numFmtId="0" fontId="6" fillId="2" borderId="14" xfId="0" applyFont="1" applyFill="1" applyBorder="1" applyAlignment="1" applyProtection="1">
      <alignment horizontal="center" vertical="top"/>
    </xf>
    <xf numFmtId="0" fontId="6" fillId="2" borderId="15"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2" borderId="17" xfId="0" applyFont="1" applyFill="1" applyBorder="1" applyAlignment="1" applyProtection="1">
      <alignment horizontal="center" wrapText="1"/>
    </xf>
    <xf numFmtId="0" fontId="6" fillId="2" borderId="18" xfId="0" applyFont="1" applyFill="1" applyBorder="1" applyAlignment="1" applyProtection="1">
      <alignment horizontal="center" wrapText="1"/>
    </xf>
    <xf numFmtId="0" fontId="9" fillId="0" borderId="2" xfId="0" applyFont="1" applyFill="1" applyBorder="1" applyProtection="1"/>
    <xf numFmtId="0" fontId="6" fillId="0" borderId="2" xfId="0" applyFont="1" applyFill="1" applyBorder="1" applyProtection="1"/>
    <xf numFmtId="0" fontId="3" fillId="0" borderId="12" xfId="0" applyFont="1" applyFill="1" applyBorder="1" applyAlignment="1" applyProtection="1">
      <alignment shrinkToFit="1"/>
    </xf>
    <xf numFmtId="0" fontId="3" fillId="0" borderId="12" xfId="0" applyFont="1" applyFill="1" applyBorder="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6" fillId="0" borderId="0" xfId="0" applyFont="1" applyFill="1" applyBorder="1" applyProtection="1"/>
    <xf numFmtId="0" fontId="6" fillId="0" borderId="14" xfId="0" applyFont="1" applyFill="1" applyBorder="1" applyProtection="1"/>
    <xf numFmtId="0" fontId="6" fillId="0" borderId="9" xfId="0" applyFont="1" applyFill="1" applyBorder="1" applyProtection="1"/>
    <xf numFmtId="0" fontId="3" fillId="0" borderId="9" xfId="0" applyFont="1" applyFill="1" applyBorder="1" applyAlignment="1" applyProtection="1">
      <alignment wrapText="1"/>
    </xf>
    <xf numFmtId="0" fontId="9" fillId="0" borderId="14" xfId="0" applyFont="1" applyFill="1" applyBorder="1" applyAlignment="1" applyProtection="1"/>
    <xf numFmtId="0" fontId="8" fillId="0" borderId="9" xfId="0" applyFont="1" applyFill="1" applyBorder="1" applyProtection="1"/>
    <xf numFmtId="165" fontId="9" fillId="0" borderId="14" xfId="0" applyNumberFormat="1" applyFont="1" applyFill="1" applyBorder="1" applyAlignment="1" applyProtection="1"/>
    <xf numFmtId="0" fontId="3" fillId="0" borderId="9" xfId="0" applyFont="1" applyFill="1" applyBorder="1" applyAlignment="1" applyProtection="1">
      <alignment shrinkToFit="1"/>
    </xf>
    <xf numFmtId="0" fontId="3" fillId="0" borderId="7" xfId="0" applyFont="1" applyFill="1" applyBorder="1" applyAlignment="1" applyProtection="1">
      <alignment shrinkToFit="1"/>
    </xf>
    <xf numFmtId="165" fontId="9" fillId="0" borderId="2" xfId="0" applyNumberFormat="1" applyFont="1" applyFill="1" applyBorder="1" applyAlignment="1" applyProtection="1"/>
    <xf numFmtId="0" fontId="3" fillId="0" borderId="0" xfId="0" applyFont="1" applyFill="1" applyBorder="1" applyAlignment="1" applyProtection="1">
      <alignment shrinkToFit="1"/>
    </xf>
    <xf numFmtId="165" fontId="6" fillId="0" borderId="14" xfId="0" applyNumberFormat="1" applyFont="1" applyFill="1" applyBorder="1" applyAlignment="1" applyProtection="1"/>
    <xf numFmtId="165" fontId="6" fillId="0" borderId="10" xfId="0" applyNumberFormat="1" applyFont="1" applyFill="1" applyBorder="1" applyAlignment="1" applyProtection="1"/>
    <xf numFmtId="165" fontId="6" fillId="0" borderId="14" xfId="0" applyNumberFormat="1" applyFont="1" applyFill="1" applyBorder="1" applyAlignment="1" applyProtection="1">
      <alignment horizontal="left" indent="2"/>
    </xf>
    <xf numFmtId="165" fontId="6" fillId="0" borderId="2" xfId="0" applyNumberFormat="1" applyFont="1" applyFill="1" applyBorder="1" applyAlignment="1" applyProtection="1"/>
    <xf numFmtId="165" fontId="9" fillId="0" borderId="13" xfId="0" applyNumberFormat="1" applyFont="1" applyFill="1" applyBorder="1" applyAlignment="1" applyProtection="1"/>
    <xf numFmtId="165" fontId="3" fillId="0" borderId="5" xfId="0" applyNumberFormat="1" applyFont="1" applyFill="1" applyBorder="1" applyAlignment="1" applyProtection="1">
      <protection locked="0"/>
    </xf>
    <xf numFmtId="0" fontId="6" fillId="0" borderId="12" xfId="0" applyFont="1" applyFill="1" applyBorder="1" applyProtection="1"/>
    <xf numFmtId="0" fontId="6" fillId="0" borderId="10" xfId="0" applyFont="1" applyFill="1" applyBorder="1" applyProtection="1"/>
    <xf numFmtId="164" fontId="3" fillId="0" borderId="2" xfId="1" applyNumberFormat="1" applyFont="1" applyFill="1" applyBorder="1" applyAlignment="1" applyProtection="1">
      <alignment shrinkToFit="1"/>
    </xf>
    <xf numFmtId="166" fontId="3" fillId="0" borderId="4" xfId="0" applyNumberFormat="1" applyFont="1" applyFill="1" applyBorder="1" applyAlignment="1" applyProtection="1">
      <alignment horizontal="center" vertical="top" wrapText="1"/>
      <protection locked="0"/>
    </xf>
    <xf numFmtId="166" fontId="3" fillId="0" borderId="19" xfId="0" applyNumberFormat="1" applyFont="1" applyFill="1" applyBorder="1" applyAlignment="1" applyProtection="1">
      <alignment horizontal="center" vertical="top" wrapText="1"/>
      <protection locked="0"/>
    </xf>
    <xf numFmtId="166" fontId="3" fillId="0" borderId="4" xfId="0" applyNumberFormat="1" applyFont="1" applyFill="1" applyBorder="1" applyAlignment="1" applyProtection="1">
      <alignment horizontal="center" vertical="top" shrinkToFit="1"/>
      <protection locked="0"/>
    </xf>
    <xf numFmtId="164" fontId="3" fillId="3" borderId="1" xfId="1" applyNumberFormat="1" applyFont="1" applyFill="1" applyBorder="1" applyAlignment="1" applyProtection="1">
      <alignment shrinkToFit="1"/>
    </xf>
    <xf numFmtId="164" fontId="3" fillId="3" borderId="3" xfId="1" applyNumberFormat="1" applyFont="1" applyFill="1" applyBorder="1" applyAlignment="1" applyProtection="1">
      <alignment shrinkToFit="1"/>
    </xf>
    <xf numFmtId="164" fontId="3" fillId="3" borderId="4" xfId="1" applyNumberFormat="1" applyFont="1" applyFill="1" applyBorder="1" applyAlignment="1" applyProtection="1">
      <alignment shrinkToFit="1"/>
    </xf>
    <xf numFmtId="164" fontId="3" fillId="3" borderId="5" xfId="1" applyNumberFormat="1" applyFont="1" applyFill="1" applyBorder="1" applyAlignment="1" applyProtection="1">
      <alignment shrinkToFit="1"/>
    </xf>
    <xf numFmtId="9" fontId="3" fillId="3" borderId="4" xfId="2" applyFont="1" applyFill="1" applyBorder="1" applyAlignment="1" applyProtection="1">
      <alignment shrinkToFit="1"/>
    </xf>
    <xf numFmtId="9" fontId="3" fillId="3" borderId="1" xfId="2" applyFont="1" applyFill="1" applyBorder="1" applyAlignment="1" applyProtection="1">
      <alignment shrinkToFit="1"/>
    </xf>
    <xf numFmtId="0" fontId="7" fillId="4" borderId="0" xfId="0" applyFont="1" applyFill="1" applyAlignment="1" applyProtection="1">
      <alignment horizontal="centerContinuous"/>
    </xf>
    <xf numFmtId="0" fontId="0" fillId="4" borderId="0" xfId="0" applyFill="1" applyAlignment="1" applyProtection="1">
      <alignment horizontal="centerContinuous"/>
    </xf>
    <xf numFmtId="0" fontId="7" fillId="4" borderId="0" xfId="0" applyFont="1" applyFill="1" applyAlignment="1" applyProtection="1">
      <alignment horizontal="right"/>
    </xf>
    <xf numFmtId="0" fontId="10" fillId="4" borderId="0" xfId="0" applyFont="1" applyFill="1" applyBorder="1" applyAlignment="1" applyProtection="1">
      <alignment horizontal="centerContinuous"/>
    </xf>
    <xf numFmtId="0" fontId="0" fillId="4" borderId="0" xfId="0" applyFill="1" applyProtection="1"/>
    <xf numFmtId="0" fontId="6" fillId="4" borderId="0" xfId="0" applyFont="1" applyFill="1" applyAlignment="1" applyProtection="1">
      <alignment horizontal="right"/>
    </xf>
    <xf numFmtId="0" fontId="7" fillId="4" borderId="0" xfId="0" applyFont="1" applyFill="1" applyBorder="1" applyAlignment="1" applyProtection="1"/>
    <xf numFmtId="0" fontId="7" fillId="4" borderId="0" xfId="0" applyFont="1" applyFill="1" applyBorder="1" applyAlignment="1" applyProtection="1">
      <alignment horizontal="centerContinuous"/>
    </xf>
    <xf numFmtId="0" fontId="6" fillId="4" borderId="0" xfId="0" applyFont="1" applyFill="1" applyBorder="1" applyAlignment="1" applyProtection="1">
      <alignment horizontal="right"/>
    </xf>
    <xf numFmtId="0" fontId="7" fillId="4" borderId="13" xfId="0" applyFont="1" applyFill="1" applyBorder="1" applyAlignment="1" applyProtection="1">
      <alignment horizontal="centerContinuous"/>
    </xf>
    <xf numFmtId="0" fontId="7" fillId="4" borderId="7" xfId="0" applyFont="1" applyFill="1" applyBorder="1" applyAlignment="1" applyProtection="1">
      <alignment horizontal="centerContinuous"/>
    </xf>
    <xf numFmtId="0" fontId="7" fillId="4" borderId="8" xfId="0" applyFont="1" applyFill="1" applyBorder="1" applyAlignment="1" applyProtection="1">
      <alignment horizontal="centerContinuous"/>
    </xf>
    <xf numFmtId="0" fontId="7" fillId="4" borderId="2" xfId="0" applyFont="1" applyFill="1" applyBorder="1" applyAlignment="1" applyProtection="1">
      <alignment horizontal="centerContinuous"/>
    </xf>
    <xf numFmtId="0" fontId="8" fillId="4" borderId="0" xfId="0" applyFont="1" applyFill="1" applyBorder="1" applyAlignment="1" applyProtection="1">
      <alignment horizontal="centerContinuous"/>
    </xf>
    <xf numFmtId="0" fontId="8" fillId="4" borderId="3" xfId="0" applyFont="1" applyFill="1" applyBorder="1" applyAlignment="1" applyProtection="1">
      <alignment horizontal="centerContinuous"/>
    </xf>
    <xf numFmtId="0" fontId="7" fillId="4" borderId="14" xfId="0" applyFont="1" applyFill="1" applyBorder="1" applyAlignment="1" applyProtection="1">
      <alignment horizontal="centerContinuous"/>
    </xf>
    <xf numFmtId="0" fontId="8" fillId="4" borderId="9" xfId="0" applyFont="1" applyFill="1" applyBorder="1" applyAlignment="1" applyProtection="1">
      <alignment horizontal="centerContinuous"/>
    </xf>
    <xf numFmtId="0" fontId="8" fillId="4" borderId="15" xfId="0" applyFont="1" applyFill="1" applyBorder="1" applyAlignment="1" applyProtection="1">
      <alignment horizontal="centerContinuous"/>
    </xf>
    <xf numFmtId="0" fontId="6" fillId="4" borderId="1" xfId="0" applyFont="1" applyFill="1" applyBorder="1" applyAlignment="1" applyProtection="1">
      <alignment horizontal="center" wrapText="1"/>
    </xf>
    <xf numFmtId="0" fontId="6" fillId="4" borderId="1" xfId="0" applyFont="1" applyFill="1" applyBorder="1" applyAlignment="1" applyProtection="1">
      <alignment horizontal="center" textRotation="90" wrapText="1"/>
    </xf>
    <xf numFmtId="0" fontId="6" fillId="4" borderId="11" xfId="0" applyFont="1" applyFill="1" applyBorder="1" applyAlignment="1" applyProtection="1">
      <alignment horizontal="center" vertical="top" wrapText="1"/>
    </xf>
    <xf numFmtId="0" fontId="6" fillId="4" borderId="11" xfId="0" applyFont="1" applyFill="1" applyBorder="1" applyProtection="1"/>
    <xf numFmtId="0" fontId="6" fillId="4" borderId="11" xfId="0" applyFont="1" applyFill="1" applyBorder="1" applyAlignment="1" applyProtection="1">
      <alignment horizontal="center" vertical="top"/>
    </xf>
    <xf numFmtId="0" fontId="6" fillId="4" borderId="11" xfId="0" applyFont="1" applyFill="1" applyBorder="1" applyAlignment="1" applyProtection="1">
      <alignment horizontal="right" vertical="top" textRotation="90"/>
    </xf>
    <xf numFmtId="0" fontId="6" fillId="4" borderId="18" xfId="0" applyFont="1" applyFill="1" applyBorder="1" applyAlignment="1" applyProtection="1">
      <alignment horizontal="center" wrapText="1"/>
    </xf>
    <xf numFmtId="0" fontId="6" fillId="4" borderId="11" xfId="0" applyFont="1" applyFill="1" applyBorder="1" applyAlignment="1" applyProtection="1">
      <alignment horizontal="center" vertical="top" wrapText="1" shrinkToFit="1"/>
    </xf>
    <xf numFmtId="164" fontId="6" fillId="4" borderId="11" xfId="1" applyNumberFormat="1" applyFont="1" applyFill="1" applyBorder="1" applyAlignment="1" applyProtection="1">
      <alignment horizontal="center" vertical="top" wrapText="1"/>
    </xf>
    <xf numFmtId="164" fontId="3" fillId="3" borderId="18" xfId="1" applyNumberFormat="1" applyFont="1" applyFill="1" applyBorder="1" applyAlignment="1" applyProtection="1">
      <alignment shrinkToFit="1"/>
    </xf>
    <xf numFmtId="164" fontId="3" fillId="3" borderId="20" xfId="1" applyNumberFormat="1" applyFont="1" applyFill="1" applyBorder="1" applyAlignment="1" applyProtection="1">
      <alignment shrinkToFit="1"/>
    </xf>
    <xf numFmtId="164" fontId="3" fillId="3" borderId="2" xfId="1" applyNumberFormat="1" applyFont="1" applyFill="1" applyBorder="1" applyAlignment="1" applyProtection="1">
      <alignment shrinkToFit="1"/>
    </xf>
    <xf numFmtId="0" fontId="8" fillId="2" borderId="7" xfId="0" applyFont="1" applyFill="1" applyBorder="1" applyAlignment="1" applyProtection="1">
      <alignment horizontal="centerContinuous"/>
    </xf>
    <xf numFmtId="0" fontId="8" fillId="2" borderId="8" xfId="0" applyFont="1" applyFill="1" applyBorder="1" applyAlignment="1" applyProtection="1">
      <alignment horizontal="centerContinuous"/>
    </xf>
    <xf numFmtId="0" fontId="8" fillId="2" borderId="0" xfId="0" applyFont="1" applyFill="1" applyBorder="1" applyAlignment="1" applyProtection="1">
      <alignment horizontal="centerContinuous"/>
    </xf>
    <xf numFmtId="0" fontId="8" fillId="2" borderId="3" xfId="0" applyFont="1" applyFill="1" applyBorder="1" applyAlignment="1" applyProtection="1">
      <alignment horizontal="centerContinuous"/>
    </xf>
    <xf numFmtId="0" fontId="6" fillId="2" borderId="8" xfId="0" applyFont="1" applyFill="1" applyBorder="1" applyAlignment="1" applyProtection="1">
      <alignment horizontal="center" wrapText="1"/>
    </xf>
    <xf numFmtId="0" fontId="6" fillId="2" borderId="16" xfId="0" applyFont="1" applyFill="1" applyBorder="1" applyAlignment="1" applyProtection="1">
      <alignment horizontal="center" textRotation="90" wrapText="1"/>
    </xf>
    <xf numFmtId="0" fontId="6" fillId="2" borderId="10" xfId="0" applyFont="1" applyFill="1" applyBorder="1" applyAlignment="1" applyProtection="1">
      <alignment horizontal="centerContinuous" wrapText="1"/>
    </xf>
    <xf numFmtId="0" fontId="6" fillId="2" borderId="12" xfId="0" applyFont="1" applyFill="1" applyBorder="1" applyAlignment="1" applyProtection="1">
      <alignment horizontal="centerContinuous" wrapText="1"/>
    </xf>
    <xf numFmtId="0" fontId="6" fillId="2" borderId="17" xfId="0" applyFont="1" applyFill="1" applyBorder="1" applyAlignment="1" applyProtection="1">
      <alignment horizontal="centerContinuous" wrapText="1"/>
    </xf>
    <xf numFmtId="0" fontId="6" fillId="2" borderId="13" xfId="0" applyFont="1" applyFill="1" applyBorder="1" applyAlignment="1" applyProtection="1">
      <alignment horizontal="center" wrapText="1"/>
    </xf>
    <xf numFmtId="0" fontId="6" fillId="2" borderId="14" xfId="0" applyFont="1" applyFill="1" applyBorder="1" applyProtection="1"/>
    <xf numFmtId="0" fontId="6" fillId="2" borderId="15" xfId="0" applyFont="1" applyFill="1" applyBorder="1" applyAlignment="1" applyProtection="1">
      <alignment horizontal="center" vertical="top"/>
    </xf>
    <xf numFmtId="0" fontId="6" fillId="2" borderId="11" xfId="0" applyFont="1" applyFill="1" applyBorder="1" applyProtection="1"/>
    <xf numFmtId="0" fontId="6" fillId="2" borderId="11" xfId="0" applyFont="1" applyFill="1" applyBorder="1" applyAlignment="1" applyProtection="1">
      <alignment horizontal="center" vertical="top"/>
    </xf>
    <xf numFmtId="0" fontId="6" fillId="2" borderId="14" xfId="0" applyFont="1" applyFill="1" applyBorder="1" applyAlignment="1" applyProtection="1">
      <alignment horizontal="center" vertical="top" wrapText="1"/>
    </xf>
    <xf numFmtId="164" fontId="6" fillId="2" borderId="11" xfId="1" applyNumberFormat="1" applyFont="1" applyFill="1" applyBorder="1" applyAlignment="1" applyProtection="1">
      <alignment horizontal="center" vertical="top" wrapText="1"/>
    </xf>
    <xf numFmtId="0" fontId="6" fillId="0" borderId="2"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6" fillId="2" borderId="8" xfId="0" applyFont="1" applyFill="1" applyBorder="1" applyAlignment="1" applyProtection="1">
      <alignment horizontal="center" textRotation="90" wrapText="1"/>
    </xf>
    <xf numFmtId="9" fontId="3" fillId="3" borderId="2" xfId="2" applyFont="1" applyFill="1" applyBorder="1" applyAlignment="1" applyProtection="1">
      <alignment shrinkToFit="1"/>
    </xf>
    <xf numFmtId="9" fontId="3" fillId="3" borderId="5" xfId="2" applyFont="1" applyFill="1" applyBorder="1" applyAlignment="1" applyProtection="1">
      <alignment shrinkToFit="1"/>
    </xf>
    <xf numFmtId="164" fontId="3" fillId="0" borderId="1" xfId="1" applyNumberFormat="1" applyFont="1" applyFill="1" applyBorder="1" applyAlignment="1" applyProtection="1">
      <alignment shrinkToFit="1"/>
    </xf>
    <xf numFmtId="9" fontId="3" fillId="0" borderId="2" xfId="2" applyFont="1" applyFill="1" applyBorder="1" applyAlignment="1" applyProtection="1">
      <alignment shrinkToFit="1"/>
    </xf>
    <xf numFmtId="0" fontId="3" fillId="0" borderId="9" xfId="0" applyFont="1" applyFill="1" applyBorder="1" applyProtection="1"/>
    <xf numFmtId="164" fontId="3" fillId="3" borderId="11" xfId="1" applyNumberFormat="1" applyFont="1" applyFill="1" applyBorder="1" applyAlignment="1" applyProtection="1">
      <alignment shrinkToFit="1"/>
    </xf>
    <xf numFmtId="164" fontId="3" fillId="3" borderId="14" xfId="1" applyNumberFormat="1" applyFont="1" applyFill="1" applyBorder="1" applyAlignment="1" applyProtection="1">
      <alignment shrinkToFit="1"/>
    </xf>
    <xf numFmtId="9" fontId="3" fillId="3" borderId="14" xfId="2" applyFont="1" applyFill="1" applyBorder="1" applyAlignment="1" applyProtection="1">
      <alignment shrinkToFit="1"/>
    </xf>
    <xf numFmtId="0" fontId="3" fillId="0" borderId="12" xfId="0" applyFont="1" applyFill="1" applyBorder="1" applyProtection="1"/>
    <xf numFmtId="9" fontId="3" fillId="3" borderId="11" xfId="2" applyFont="1" applyFill="1" applyBorder="1" applyAlignment="1" applyProtection="1">
      <alignment shrinkToFit="1"/>
    </xf>
    <xf numFmtId="0" fontId="7" fillId="2" borderId="7" xfId="0" applyFont="1" applyFill="1" applyBorder="1" applyAlignment="1" applyProtection="1">
      <alignment horizontal="left"/>
    </xf>
    <xf numFmtId="0" fontId="0" fillId="2" borderId="7" xfId="0" applyFill="1" applyBorder="1" applyProtection="1"/>
    <xf numFmtId="0" fontId="8" fillId="2" borderId="9" xfId="0" applyFont="1" applyFill="1" applyBorder="1" applyAlignment="1" applyProtection="1">
      <alignment horizontal="centerContinuous"/>
    </xf>
    <xf numFmtId="0" fontId="8" fillId="2" borderId="15" xfId="0" applyFont="1" applyFill="1" applyBorder="1" applyAlignment="1" applyProtection="1">
      <alignment horizontal="centerContinuous"/>
    </xf>
    <xf numFmtId="0" fontId="6" fillId="2" borderId="16" xfId="0" applyFont="1" applyFill="1" applyBorder="1" applyAlignment="1" applyProtection="1">
      <alignment horizontal="centerContinuous" wrapText="1"/>
    </xf>
    <xf numFmtId="0" fontId="6" fillId="2" borderId="9" xfId="0" applyFont="1" applyFill="1" applyBorder="1" applyProtection="1"/>
    <xf numFmtId="0" fontId="6" fillId="2" borderId="15" xfId="0" applyFont="1" applyFill="1" applyBorder="1" applyProtection="1"/>
    <xf numFmtId="164" fontId="3" fillId="0" borderId="11" xfId="1" applyNumberFormat="1" applyFont="1" applyFill="1" applyBorder="1" applyAlignment="1" applyProtection="1">
      <alignment shrinkToFit="1"/>
    </xf>
    <xf numFmtId="164" fontId="3" fillId="0" borderId="14" xfId="1" applyNumberFormat="1" applyFont="1" applyFill="1" applyBorder="1" applyAlignment="1" applyProtection="1">
      <alignment shrinkToFit="1"/>
    </xf>
    <xf numFmtId="9" fontId="3" fillId="0" borderId="14" xfId="2" applyFont="1" applyFill="1" applyBorder="1" applyAlignment="1" applyProtection="1">
      <alignment shrinkToFit="1"/>
    </xf>
    <xf numFmtId="0" fontId="0" fillId="0" borderId="0" xfId="0" applyAlignment="1" applyProtection="1">
      <alignment horizontal="centerContinuous"/>
    </xf>
    <xf numFmtId="0" fontId="0" fillId="0" borderId="0" xfId="0" applyProtection="1"/>
    <xf numFmtId="0" fontId="0" fillId="0" borderId="0" xfId="0" applyFill="1" applyProtection="1"/>
    <xf numFmtId="164" fontId="0" fillId="3" borderId="18" xfId="1" applyNumberFormat="1" applyFont="1" applyFill="1" applyBorder="1" applyAlignment="1" applyProtection="1">
      <alignment shrinkToFit="1"/>
    </xf>
    <xf numFmtId="164" fontId="2" fillId="5" borderId="18" xfId="1" applyNumberFormat="1" applyFont="1" applyFill="1" applyBorder="1" applyAlignment="1" applyProtection="1">
      <alignment shrinkToFit="1"/>
      <protection locked="0"/>
    </xf>
    <xf numFmtId="0" fontId="3" fillId="3" borderId="2" xfId="0" applyFont="1" applyFill="1" applyBorder="1" applyAlignment="1" applyProtection="1">
      <alignment vertical="top"/>
    </xf>
    <xf numFmtId="9" fontId="3" fillId="3" borderId="3" xfId="2" applyFont="1" applyFill="1" applyBorder="1" applyAlignment="1" applyProtection="1">
      <alignment vertical="top"/>
    </xf>
    <xf numFmtId="0" fontId="3" fillId="3" borderId="1" xfId="0" applyFont="1" applyFill="1" applyBorder="1" applyAlignment="1" applyProtection="1">
      <alignment vertical="top" wrapText="1"/>
    </xf>
    <xf numFmtId="0" fontId="4" fillId="3" borderId="2" xfId="0" applyFont="1" applyFill="1" applyBorder="1" applyAlignment="1" applyProtection="1">
      <alignment vertical="top"/>
    </xf>
    <xf numFmtId="9" fontId="3" fillId="3" borderId="0" xfId="2" applyFont="1" applyFill="1" applyBorder="1" applyAlignment="1" applyProtection="1">
      <alignment vertical="top"/>
    </xf>
    <xf numFmtId="0" fontId="9" fillId="3" borderId="1" xfId="0" applyFont="1" applyFill="1" applyBorder="1" applyAlignment="1" applyProtection="1">
      <alignment horizontal="left" vertical="top" wrapText="1" indent="3"/>
    </xf>
    <xf numFmtId="0" fontId="0" fillId="3" borderId="14" xfId="0" applyFill="1" applyBorder="1" applyProtection="1"/>
    <xf numFmtId="0" fontId="4" fillId="3" borderId="15" xfId="0" applyFont="1" applyFill="1" applyBorder="1" applyAlignment="1" applyProtection="1">
      <alignment horizontal="center"/>
    </xf>
    <xf numFmtId="0" fontId="3" fillId="0" borderId="21" xfId="0" applyFont="1" applyFill="1" applyBorder="1" applyProtection="1">
      <protection locked="0"/>
    </xf>
    <xf numFmtId="164" fontId="3" fillId="0" borderId="21" xfId="1" applyNumberFormat="1" applyFont="1" applyFill="1" applyBorder="1" applyAlignment="1" applyProtection="1">
      <alignment shrinkToFit="1"/>
      <protection locked="0"/>
    </xf>
    <xf numFmtId="164" fontId="3" fillId="0" borderId="19" xfId="1" applyNumberFormat="1" applyFont="1" applyFill="1" applyBorder="1" applyAlignment="1" applyProtection="1">
      <alignment shrinkToFit="1"/>
      <protection locked="0"/>
    </xf>
    <xf numFmtId="165" fontId="16" fillId="0" borderId="2" xfId="0" applyNumberFormat="1" applyFont="1" applyFill="1" applyBorder="1" applyAlignment="1" applyProtection="1"/>
    <xf numFmtId="0" fontId="16" fillId="0" borderId="0" xfId="0" applyFont="1" applyFill="1" applyBorder="1" applyAlignment="1" applyProtection="1">
      <alignment shrinkToFit="1"/>
    </xf>
    <xf numFmtId="0" fontId="3" fillId="3" borderId="2" xfId="0" applyFont="1" applyFill="1" applyBorder="1" applyProtection="1"/>
    <xf numFmtId="164" fontId="3" fillId="3" borderId="22" xfId="1" applyNumberFormat="1" applyFont="1" applyFill="1" applyBorder="1" applyAlignment="1" applyProtection="1">
      <alignment shrinkToFit="1"/>
    </xf>
    <xf numFmtId="164" fontId="3" fillId="3" borderId="19" xfId="1" applyNumberFormat="1" applyFont="1" applyFill="1" applyBorder="1" applyAlignment="1" applyProtection="1">
      <alignment shrinkToFit="1"/>
    </xf>
    <xf numFmtId="9" fontId="3" fillId="3" borderId="22" xfId="2" applyFont="1" applyFill="1" applyBorder="1" applyAlignment="1" applyProtection="1">
      <alignment shrinkToFit="1"/>
    </xf>
    <xf numFmtId="9" fontId="3" fillId="3" borderId="19" xfId="2" applyFont="1" applyFill="1" applyBorder="1" applyAlignment="1" applyProtection="1">
      <alignment shrinkToFit="1"/>
    </xf>
    <xf numFmtId="165" fontId="6" fillId="0" borderId="4" xfId="0" applyNumberFormat="1" applyFont="1" applyFill="1" applyBorder="1" applyAlignment="1" applyProtection="1">
      <protection locked="0"/>
    </xf>
    <xf numFmtId="164" fontId="3" fillId="3" borderId="21" xfId="1" applyNumberFormat="1" applyFont="1" applyFill="1" applyBorder="1" applyAlignment="1" applyProtection="1">
      <alignment shrinkToFit="1"/>
    </xf>
    <xf numFmtId="9" fontId="3" fillId="3" borderId="24" xfId="2" applyFont="1" applyFill="1" applyBorder="1" applyAlignment="1" applyProtection="1">
      <alignment vertical="top"/>
    </xf>
    <xf numFmtId="0" fontId="3" fillId="3" borderId="24" xfId="0" applyFont="1" applyFill="1" applyBorder="1" applyAlignment="1" applyProtection="1">
      <alignment horizontal="center" vertical="top" wrapText="1"/>
    </xf>
    <xf numFmtId="0" fontId="3" fillId="0" borderId="22" xfId="0" applyFont="1" applyFill="1" applyBorder="1" applyProtection="1">
      <protection locked="0"/>
    </xf>
    <xf numFmtId="164" fontId="4" fillId="3" borderId="25" xfId="1" applyNumberFormat="1" applyFont="1" applyFill="1" applyBorder="1" applyAlignment="1" applyProtection="1">
      <alignment shrinkToFit="1"/>
    </xf>
    <xf numFmtId="164" fontId="4" fillId="3" borderId="26" xfId="1" applyNumberFormat="1" applyFont="1" applyFill="1" applyBorder="1" applyAlignment="1" applyProtection="1">
      <alignment shrinkToFit="1"/>
    </xf>
    <xf numFmtId="164" fontId="4" fillId="3" borderId="27" xfId="1" applyNumberFormat="1" applyFont="1" applyFill="1" applyBorder="1" applyAlignment="1" applyProtection="1">
      <alignment shrinkToFit="1"/>
    </xf>
    <xf numFmtId="9" fontId="4" fillId="3" borderId="25" xfId="2" applyFont="1" applyFill="1" applyBorder="1" applyAlignment="1" applyProtection="1">
      <alignment shrinkToFit="1"/>
    </xf>
    <xf numFmtId="164" fontId="4" fillId="3" borderId="28" xfId="1" applyNumberFormat="1" applyFont="1" applyFill="1" applyBorder="1" applyAlignment="1" applyProtection="1">
      <alignment shrinkToFit="1"/>
    </xf>
    <xf numFmtId="0" fontId="9" fillId="0" borderId="2" xfId="0" applyFont="1" applyFill="1" applyBorder="1" applyAlignment="1" applyProtection="1"/>
    <xf numFmtId="0" fontId="8" fillId="0" borderId="0" xfId="0" applyFont="1" applyFill="1" applyBorder="1" applyProtection="1"/>
    <xf numFmtId="0" fontId="6" fillId="0" borderId="2"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164" fontId="6" fillId="0" borderId="1" xfId="1" applyNumberFormat="1" applyFont="1" applyFill="1" applyBorder="1" applyAlignment="1" applyProtection="1">
      <alignment horizontal="center" vertical="top" wrapText="1"/>
    </xf>
    <xf numFmtId="0" fontId="3" fillId="0" borderId="29" xfId="0" applyFont="1" applyFill="1" applyBorder="1" applyProtection="1">
      <protection locked="0"/>
    </xf>
    <xf numFmtId="0" fontId="3" fillId="0" borderId="21" xfId="0" applyFont="1" applyFill="1" applyBorder="1" applyAlignment="1" applyProtection="1">
      <alignment wrapText="1"/>
      <protection locked="0"/>
    </xf>
    <xf numFmtId="9" fontId="3" fillId="3" borderId="21" xfId="2" applyFont="1" applyFill="1" applyBorder="1" applyAlignment="1" applyProtection="1">
      <alignment shrinkToFit="1"/>
    </xf>
    <xf numFmtId="165" fontId="3" fillId="0" borderId="19" xfId="0" applyNumberFormat="1" applyFont="1" applyFill="1" applyBorder="1" applyAlignment="1" applyProtection="1">
      <alignment shrinkToFit="1"/>
      <protection locked="0"/>
    </xf>
    <xf numFmtId="166" fontId="3" fillId="0" borderId="19" xfId="0" applyNumberFormat="1" applyFont="1" applyFill="1" applyBorder="1" applyAlignment="1" applyProtection="1">
      <alignment shrinkToFit="1"/>
      <protection locked="0"/>
    </xf>
    <xf numFmtId="0" fontId="3" fillId="0" borderId="19" xfId="0" applyFont="1" applyFill="1" applyBorder="1" applyAlignment="1" applyProtection="1">
      <alignment shrinkToFit="1"/>
      <protection locked="0"/>
    </xf>
    <xf numFmtId="164" fontId="3" fillId="3" borderId="26" xfId="1" applyNumberFormat="1" applyFont="1" applyFill="1" applyBorder="1" applyAlignment="1" applyProtection="1">
      <alignment shrinkToFit="1"/>
    </xf>
    <xf numFmtId="0" fontId="3" fillId="0" borderId="19" xfId="0" applyFont="1" applyFill="1" applyBorder="1" applyAlignment="1" applyProtection="1">
      <alignment wrapText="1"/>
      <protection locked="0"/>
    </xf>
    <xf numFmtId="165" fontId="6" fillId="0" borderId="19" xfId="0" applyNumberFormat="1" applyFont="1" applyFill="1" applyBorder="1" applyAlignment="1" applyProtection="1">
      <protection locked="0"/>
    </xf>
    <xf numFmtId="164" fontId="3" fillId="3" borderId="30" xfId="1" applyNumberFormat="1" applyFont="1" applyFill="1" applyBorder="1" applyAlignment="1" applyProtection="1">
      <alignment shrinkToFit="1"/>
    </xf>
    <xf numFmtId="164" fontId="20" fillId="0" borderId="4" xfId="1" applyNumberFormat="1" applyFont="1" applyFill="1" applyBorder="1" applyAlignment="1" applyProtection="1">
      <alignment shrinkToFit="1"/>
      <protection locked="0"/>
    </xf>
    <xf numFmtId="0" fontId="2" fillId="0" borderId="0" xfId="0" applyFont="1" applyAlignment="1" applyProtection="1">
      <alignment horizontal="left" indent="5"/>
    </xf>
    <xf numFmtId="0" fontId="11" fillId="0" borderId="0" xfId="0" applyFont="1" applyAlignment="1" applyProtection="1">
      <alignment horizontal="centerContinuous"/>
    </xf>
    <xf numFmtId="0" fontId="2" fillId="0" borderId="0" xfId="0" applyFont="1" applyProtection="1"/>
    <xf numFmtId="0" fontId="2" fillId="0" borderId="0" xfId="0" applyFont="1" applyAlignment="1" applyProtection="1">
      <alignment horizontal="left" indent="9"/>
    </xf>
    <xf numFmtId="0" fontId="13" fillId="0" borderId="0" xfId="0" applyFont="1" applyAlignment="1" applyProtection="1">
      <alignment horizontal="centerContinuous"/>
    </xf>
    <xf numFmtId="0" fontId="12" fillId="0" borderId="0" xfId="0" applyFont="1" applyAlignment="1" applyProtection="1">
      <alignment horizontal="centerContinuous"/>
    </xf>
    <xf numFmtId="0" fontId="2" fillId="0" borderId="0" xfId="0" applyFont="1" applyAlignment="1" applyProtection="1">
      <alignment horizontal="left" indent="1"/>
    </xf>
    <xf numFmtId="49" fontId="2" fillId="0" borderId="0" xfId="0" applyNumberFormat="1" applyFont="1" applyAlignment="1" applyProtection="1">
      <alignment horizontal="left" indent="2"/>
    </xf>
    <xf numFmtId="0" fontId="8" fillId="0" borderId="0" xfId="0" applyFont="1" applyProtection="1"/>
    <xf numFmtId="164" fontId="3" fillId="7" borderId="23" xfId="0" applyNumberFormat="1" applyFont="1" applyFill="1" applyBorder="1" applyProtection="1"/>
    <xf numFmtId="164" fontId="3" fillId="7" borderId="29" xfId="0" applyNumberFormat="1" applyFont="1" applyFill="1" applyBorder="1" applyProtection="1"/>
    <xf numFmtId="9" fontId="3" fillId="7" borderId="19" xfId="0" applyNumberFormat="1" applyFont="1" applyFill="1" applyBorder="1" applyProtection="1"/>
    <xf numFmtId="164" fontId="3" fillId="7" borderId="20" xfId="0" applyNumberFormat="1" applyFont="1" applyFill="1" applyBorder="1" applyProtection="1"/>
    <xf numFmtId="164" fontId="3" fillId="7" borderId="6" xfId="0" applyNumberFormat="1" applyFont="1" applyFill="1" applyBorder="1" applyProtection="1"/>
    <xf numFmtId="9" fontId="3" fillId="7" borderId="4" xfId="0" applyNumberFormat="1" applyFont="1" applyFill="1" applyBorder="1" applyProtection="1"/>
    <xf numFmtId="0" fontId="3" fillId="0" borderId="19" xfId="0" applyFont="1" applyBorder="1" applyProtection="1">
      <protection locked="0"/>
    </xf>
    <xf numFmtId="0" fontId="3" fillId="0" borderId="23" xfId="0" applyFont="1" applyBorder="1" applyProtection="1">
      <protection locked="0"/>
    </xf>
    <xf numFmtId="0" fontId="3" fillId="0" borderId="4" xfId="0" applyFont="1" applyBorder="1" applyProtection="1">
      <protection locked="0"/>
    </xf>
    <xf numFmtId="0" fontId="3" fillId="0" borderId="20" xfId="0" applyFont="1" applyBorder="1" applyProtection="1">
      <protection locked="0"/>
    </xf>
    <xf numFmtId="0" fontId="9" fillId="0" borderId="1" xfId="0" applyFont="1" applyFill="1" applyBorder="1" applyAlignment="1" applyProtection="1">
      <protection locked="0"/>
    </xf>
    <xf numFmtId="164" fontId="3" fillId="7" borderId="26" xfId="0" applyNumberFormat="1" applyFont="1" applyFill="1" applyBorder="1" applyProtection="1"/>
    <xf numFmtId="9" fontId="3" fillId="7" borderId="26" xfId="0" applyNumberFormat="1" applyFont="1" applyFill="1" applyBorder="1" applyProtection="1"/>
    <xf numFmtId="164" fontId="3" fillId="7" borderId="28" xfId="0" applyNumberFormat="1" applyFont="1" applyFill="1" applyBorder="1" applyProtection="1"/>
    <xf numFmtId="0" fontId="3" fillId="0" borderId="21" xfId="0" applyFont="1" applyBorder="1" applyAlignment="1" applyProtection="1">
      <alignment vertical="top"/>
    </xf>
    <xf numFmtId="0" fontId="21" fillId="7" borderId="23" xfId="0" applyFont="1" applyFill="1" applyBorder="1" applyAlignment="1" applyProtection="1">
      <alignment horizontal="center" wrapText="1"/>
    </xf>
    <xf numFmtId="0" fontId="21" fillId="7" borderId="23" xfId="0" applyFont="1" applyFill="1" applyBorder="1" applyAlignment="1" applyProtection="1">
      <alignment wrapText="1"/>
    </xf>
    <xf numFmtId="9" fontId="3" fillId="7" borderId="23" xfId="0" applyNumberFormat="1" applyFont="1" applyFill="1" applyBorder="1" applyProtection="1"/>
    <xf numFmtId="0" fontId="3" fillId="0" borderId="5" xfId="0" applyFont="1" applyBorder="1" applyAlignment="1" applyProtection="1">
      <alignment vertical="top"/>
    </xf>
    <xf numFmtId="0" fontId="21" fillId="7" borderId="20" xfId="0" applyFont="1" applyFill="1" applyBorder="1" applyAlignment="1" applyProtection="1">
      <alignment horizontal="center" wrapText="1"/>
    </xf>
    <xf numFmtId="0" fontId="21" fillId="7" borderId="20" xfId="0" applyFont="1" applyFill="1" applyBorder="1" applyAlignment="1" applyProtection="1">
      <alignment wrapText="1"/>
    </xf>
    <xf numFmtId="0" fontId="3" fillId="0" borderId="33" xfId="0" applyFont="1" applyFill="1" applyBorder="1" applyAlignment="1" applyProtection="1">
      <alignment vertical="top"/>
    </xf>
    <xf numFmtId="0" fontId="3" fillId="7" borderId="20" xfId="0" applyFont="1" applyFill="1" applyBorder="1" applyAlignment="1" applyProtection="1">
      <alignment vertical="top"/>
    </xf>
    <xf numFmtId="0" fontId="3" fillId="7" borderId="20" xfId="0" applyFont="1" applyFill="1" applyBorder="1" applyAlignment="1" applyProtection="1">
      <alignment horizontal="left" vertical="top" wrapText="1" indent="8"/>
    </xf>
    <xf numFmtId="0" fontId="0" fillId="0" borderId="0" xfId="0" applyAlignment="1" applyProtection="1"/>
    <xf numFmtId="0" fontId="3" fillId="0" borderId="21" xfId="0" applyFont="1" applyFill="1" applyBorder="1" applyProtection="1"/>
    <xf numFmtId="0" fontId="3" fillId="0" borderId="5" xfId="0" applyFont="1" applyFill="1" applyBorder="1" applyProtection="1"/>
    <xf numFmtId="165" fontId="16" fillId="0" borderId="13" xfId="0" applyNumberFormat="1" applyFont="1" applyFill="1" applyBorder="1" applyAlignment="1" applyProtection="1"/>
    <xf numFmtId="0" fontId="16" fillId="0" borderId="0" xfId="0" applyFont="1" applyFill="1" applyBorder="1" applyProtection="1"/>
    <xf numFmtId="0" fontId="16" fillId="0" borderId="0" xfId="0" applyFont="1" applyFill="1" applyBorder="1" applyAlignment="1" applyProtection="1">
      <alignment wrapText="1"/>
    </xf>
    <xf numFmtId="0" fontId="4" fillId="0" borderId="0" xfId="0" applyFont="1" applyAlignment="1" applyProtection="1">
      <alignment horizontal="right"/>
    </xf>
    <xf numFmtId="0" fontId="3" fillId="0" borderId="0" xfId="0" applyFont="1" applyAlignment="1" applyProtection="1">
      <alignment horizontal="right"/>
    </xf>
    <xf numFmtId="0" fontId="7" fillId="2" borderId="9" xfId="0" applyFont="1" applyFill="1" applyBorder="1" applyAlignment="1" applyProtection="1">
      <alignment horizontal="centerContinuous"/>
    </xf>
    <xf numFmtId="0" fontId="7" fillId="2" borderId="15" xfId="0" applyFont="1" applyFill="1" applyBorder="1" applyAlignment="1" applyProtection="1">
      <alignment horizontal="centerContinuous"/>
    </xf>
    <xf numFmtId="0" fontId="8" fillId="2" borderId="16" xfId="0" applyFont="1" applyFill="1" applyBorder="1" applyProtection="1"/>
    <xf numFmtId="49" fontId="8" fillId="2" borderId="10" xfId="0" applyNumberFormat="1" applyFont="1" applyFill="1" applyBorder="1" applyAlignment="1" applyProtection="1">
      <alignment horizontal="centerContinuous"/>
    </xf>
    <xf numFmtId="49" fontId="8" fillId="2" borderId="12" xfId="0" applyNumberFormat="1" applyFont="1" applyFill="1" applyBorder="1" applyAlignment="1" applyProtection="1">
      <alignment horizontal="centerContinuous"/>
    </xf>
    <xf numFmtId="0" fontId="8" fillId="2" borderId="12" xfId="0" applyFont="1" applyFill="1" applyBorder="1" applyAlignment="1" applyProtection="1">
      <alignment horizontal="centerContinuous"/>
    </xf>
    <xf numFmtId="0" fontId="6" fillId="2" borderId="11"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164" fontId="3" fillId="3" borderId="34" xfId="1" applyNumberFormat="1" applyFont="1" applyFill="1" applyBorder="1" applyAlignment="1" applyProtection="1">
      <alignment shrinkToFit="1"/>
    </xf>
    <xf numFmtId="9" fontId="3" fillId="3" borderId="34" xfId="2" applyFont="1" applyFill="1" applyBorder="1" applyAlignment="1" applyProtection="1">
      <alignment shrinkToFit="1"/>
    </xf>
    <xf numFmtId="0" fontId="19" fillId="7" borderId="19" xfId="0" applyFont="1" applyFill="1" applyBorder="1" applyAlignment="1" applyProtection="1">
      <alignment horizontal="left" wrapText="1"/>
    </xf>
    <xf numFmtId="0" fontId="19" fillId="7" borderId="23" xfId="0" applyFont="1" applyFill="1" applyBorder="1" applyAlignment="1" applyProtection="1">
      <alignment horizontal="left" wrapText="1"/>
    </xf>
    <xf numFmtId="0" fontId="19" fillId="7" borderId="29" xfId="0" applyFont="1" applyFill="1" applyBorder="1" applyAlignment="1" applyProtection="1">
      <alignment horizontal="left" wrapText="1"/>
    </xf>
    <xf numFmtId="0" fontId="19" fillId="7" borderId="4" xfId="0" applyFont="1" applyFill="1" applyBorder="1" applyAlignment="1" applyProtection="1">
      <alignment horizontal="left" wrapText="1"/>
    </xf>
    <xf numFmtId="0" fontId="19" fillId="7" borderId="20" xfId="0" applyFont="1" applyFill="1" applyBorder="1" applyAlignment="1" applyProtection="1">
      <alignment horizontal="left" wrapText="1"/>
    </xf>
    <xf numFmtId="0" fontId="19" fillId="7" borderId="6" xfId="0" applyFont="1" applyFill="1" applyBorder="1" applyAlignment="1" applyProtection="1">
      <alignment horizontal="left" wrapText="1"/>
    </xf>
    <xf numFmtId="0" fontId="3" fillId="8" borderId="5" xfId="0" applyFont="1" applyFill="1" applyBorder="1" applyAlignment="1" applyProtection="1">
      <alignment vertical="top"/>
    </xf>
    <xf numFmtId="0" fontId="3" fillId="8" borderId="20" xfId="2" applyNumberFormat="1" applyFont="1" applyFill="1" applyBorder="1" applyAlignment="1" applyProtection="1">
      <alignment horizontal="left" vertical="top" indent="4"/>
    </xf>
    <xf numFmtId="0" fontId="3" fillId="8" borderId="4" xfId="0" applyFont="1" applyFill="1" applyBorder="1" applyAlignment="1" applyProtection="1">
      <alignment vertical="top" wrapText="1"/>
    </xf>
    <xf numFmtId="0" fontId="21" fillId="8" borderId="23" xfId="0" applyFont="1" applyFill="1" applyBorder="1" applyAlignment="1" applyProtection="1">
      <alignment wrapText="1"/>
    </xf>
    <xf numFmtId="0" fontId="3" fillId="8" borderId="4" xfId="0" applyFont="1" applyFill="1" applyBorder="1" applyProtection="1">
      <protection locked="0"/>
    </xf>
    <xf numFmtId="164" fontId="3" fillId="8" borderId="4" xfId="1" applyNumberFormat="1" applyFont="1" applyFill="1" applyBorder="1" applyAlignment="1" applyProtection="1">
      <alignment shrinkToFit="1"/>
    </xf>
    <xf numFmtId="0" fontId="9" fillId="0" borderId="13" xfId="0" applyFont="1" applyFill="1" applyBorder="1" applyAlignment="1" applyProtection="1"/>
    <xf numFmtId="0" fontId="9" fillId="0" borderId="7" xfId="0" applyFont="1" applyFill="1" applyBorder="1" applyAlignment="1" applyProtection="1"/>
    <xf numFmtId="0" fontId="9" fillId="0" borderId="8" xfId="0" applyFont="1" applyFill="1" applyBorder="1" applyAlignment="1" applyProtection="1"/>
    <xf numFmtId="164" fontId="3" fillId="3" borderId="38" xfId="1" applyNumberFormat="1" applyFont="1" applyFill="1" applyBorder="1" applyAlignment="1" applyProtection="1">
      <alignment shrinkToFit="1"/>
    </xf>
    <xf numFmtId="0" fontId="6" fillId="2" borderId="3" xfId="0" applyFont="1" applyFill="1" applyBorder="1" applyAlignment="1" applyProtection="1">
      <alignment horizontal="center" vertical="top"/>
    </xf>
    <xf numFmtId="0" fontId="6" fillId="2" borderId="0" xfId="0" applyFont="1" applyFill="1" applyBorder="1" applyAlignment="1" applyProtection="1"/>
    <xf numFmtId="0" fontId="6" fillId="2" borderId="1" xfId="0" applyFont="1" applyFill="1" applyBorder="1" applyAlignment="1" applyProtection="1">
      <alignment horizontal="center" vertical="top" wrapText="1"/>
    </xf>
    <xf numFmtId="0" fontId="6" fillId="2" borderId="3" xfId="0" applyFont="1" applyFill="1" applyBorder="1" applyAlignment="1" applyProtection="1"/>
    <xf numFmtId="0" fontId="6" fillId="2" borderId="1" xfId="0" applyFont="1" applyFill="1" applyBorder="1" applyAlignment="1" applyProtection="1"/>
    <xf numFmtId="164" fontId="6" fillId="2" borderId="1" xfId="1" applyNumberFormat="1" applyFont="1" applyFill="1" applyBorder="1" applyAlignment="1" applyProtection="1">
      <alignment horizontal="center" vertical="top" wrapText="1"/>
    </xf>
    <xf numFmtId="0" fontId="6" fillId="0" borderId="36" xfId="0" applyFont="1" applyFill="1" applyBorder="1" applyAlignment="1" applyProtection="1">
      <alignment wrapText="1"/>
    </xf>
    <xf numFmtId="0" fontId="6" fillId="0" borderId="2"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2" fillId="4" borderId="31" xfId="0" applyFont="1" applyFill="1" applyBorder="1" applyAlignment="1" applyProtection="1">
      <alignment horizontal="center"/>
    </xf>
    <xf numFmtId="0" fontId="0" fillId="0" borderId="0" xfId="0" applyProtection="1">
      <protection locked="0"/>
    </xf>
    <xf numFmtId="0" fontId="0" fillId="0" borderId="0" xfId="0" applyAlignment="1" applyProtection="1">
      <alignment wrapText="1"/>
      <protection locked="0"/>
    </xf>
    <xf numFmtId="0" fontId="0" fillId="0" borderId="0" xfId="0" applyFill="1" applyProtection="1">
      <protection locked="0"/>
    </xf>
    <xf numFmtId="0" fontId="0" fillId="0" borderId="2" xfId="0" applyFill="1" applyBorder="1" applyProtection="1">
      <protection locked="0"/>
    </xf>
    <xf numFmtId="0" fontId="0" fillId="0" borderId="0" xfId="0" applyBorder="1" applyProtection="1">
      <protection locked="0"/>
    </xf>
    <xf numFmtId="0" fontId="11" fillId="0" borderId="0" xfId="0" applyFont="1" applyProtection="1">
      <protection locked="0"/>
    </xf>
    <xf numFmtId="0" fontId="19" fillId="9" borderId="4" xfId="0" applyFont="1" applyFill="1" applyBorder="1" applyAlignment="1" applyProtection="1">
      <alignment horizontal="left" wrapText="1"/>
    </xf>
    <xf numFmtId="0" fontId="19" fillId="9" borderId="20" xfId="0" applyFont="1" applyFill="1" applyBorder="1" applyAlignment="1" applyProtection="1">
      <alignment horizontal="left" wrapText="1"/>
    </xf>
    <xf numFmtId="0" fontId="19" fillId="9" borderId="6" xfId="0" applyFont="1" applyFill="1" applyBorder="1" applyAlignment="1" applyProtection="1">
      <alignment horizontal="left" wrapText="1"/>
    </xf>
    <xf numFmtId="164" fontId="3" fillId="9" borderId="20" xfId="0" applyNumberFormat="1" applyFont="1" applyFill="1" applyBorder="1" applyProtection="1"/>
    <xf numFmtId="164" fontId="3" fillId="9" borderId="6" xfId="0" applyNumberFormat="1" applyFont="1" applyFill="1" applyBorder="1" applyProtection="1"/>
    <xf numFmtId="9" fontId="3" fillId="9" borderId="4" xfId="0" applyNumberFormat="1" applyFont="1" applyFill="1" applyBorder="1" applyProtection="1"/>
    <xf numFmtId="0" fontId="3" fillId="9" borderId="4" xfId="0" applyFont="1" applyFill="1" applyBorder="1" applyProtection="1"/>
    <xf numFmtId="0" fontId="3" fillId="9" borderId="20" xfId="0" applyFont="1" applyFill="1" applyBorder="1" applyProtection="1"/>
    <xf numFmtId="0" fontId="3" fillId="0" borderId="0" xfId="0" applyFont="1" applyProtection="1">
      <protection locked="0"/>
    </xf>
    <xf numFmtId="0" fontId="3" fillId="0" borderId="0" xfId="0" applyFont="1" applyAlignment="1" applyProtection="1">
      <alignment wrapText="1"/>
      <protection locked="0"/>
    </xf>
    <xf numFmtId="0" fontId="3" fillId="8" borderId="4" xfId="0" applyFont="1" applyFill="1" applyBorder="1" applyProtection="1"/>
    <xf numFmtId="0" fontId="0" fillId="0" borderId="0" xfId="0" applyFill="1" applyAlignment="1" applyProtection="1">
      <protection locked="0"/>
    </xf>
    <xf numFmtId="0" fontId="0" fillId="0" borderId="0" xfId="0" applyAlignment="1" applyProtection="1">
      <protection locked="0"/>
    </xf>
    <xf numFmtId="0" fontId="11" fillId="0" borderId="0" xfId="0" applyFont="1" applyFill="1" applyProtection="1">
      <protection locked="0"/>
    </xf>
    <xf numFmtId="0" fontId="0" fillId="0" borderId="2" xfId="0" applyBorder="1" applyProtection="1">
      <protection locked="0"/>
    </xf>
    <xf numFmtId="0" fontId="10" fillId="0" borderId="0" xfId="0" applyFont="1" applyBorder="1" applyAlignment="1" applyProtection="1">
      <alignment horizontal="centerContinuous"/>
      <protection locked="0"/>
    </xf>
    <xf numFmtId="0" fontId="0" fillId="0" borderId="0" xfId="0" applyAlignment="1" applyProtection="1">
      <alignment horizontal="centerContinuous"/>
      <protection locked="0"/>
    </xf>
    <xf numFmtId="0" fontId="7" fillId="0" borderId="0" xfId="0" applyFont="1" applyFill="1" applyBorder="1" applyAlignment="1" applyProtection="1">
      <alignment horizontal="centerContinuous"/>
      <protection locked="0"/>
    </xf>
    <xf numFmtId="0" fontId="15" fillId="0" borderId="32" xfId="0" applyFont="1" applyFill="1" applyBorder="1" applyAlignment="1" applyProtection="1">
      <alignment horizontal="center"/>
      <protection locked="0"/>
    </xf>
    <xf numFmtId="0" fontId="7" fillId="0" borderId="0" xfId="0" applyFont="1" applyAlignment="1" applyProtection="1">
      <alignment horizontal="centerContinuous"/>
      <protection locked="0"/>
    </xf>
    <xf numFmtId="0" fontId="7" fillId="0" borderId="0" xfId="0" applyFont="1" applyFill="1" applyAlignment="1" applyProtection="1">
      <alignment horizontal="right"/>
      <protection locked="0"/>
    </xf>
    <xf numFmtId="0" fontId="6" fillId="0" borderId="0" xfId="0" applyFont="1" applyAlignment="1" applyProtection="1">
      <alignment horizontal="right"/>
      <protection locked="0"/>
    </xf>
    <xf numFmtId="0" fontId="7" fillId="0" borderId="0" xfId="0" applyFont="1" applyFill="1" applyBorder="1" applyAlignment="1" applyProtection="1">
      <protection locked="0"/>
    </xf>
    <xf numFmtId="0" fontId="0" fillId="0" borderId="7" xfId="0" applyBorder="1" applyProtection="1">
      <protection locked="0"/>
    </xf>
    <xf numFmtId="0" fontId="7" fillId="0" borderId="7"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0" fontId="8" fillId="0" borderId="0" xfId="0" applyFont="1" applyFill="1" applyAlignment="1" applyProtection="1">
      <alignment horizontal="centerContinuous"/>
      <protection locked="0"/>
    </xf>
    <xf numFmtId="0" fontId="8" fillId="0" borderId="0" xfId="0" applyFont="1" applyFill="1" applyAlignment="1" applyProtection="1">
      <alignment horizontal="left"/>
      <protection locked="0"/>
    </xf>
    <xf numFmtId="0" fontId="0" fillId="6" borderId="0" xfId="0" applyFill="1" applyProtection="1">
      <protection locked="0"/>
    </xf>
    <xf numFmtId="0" fontId="8" fillId="0" borderId="0" xfId="0" applyFont="1" applyFill="1" applyProtection="1">
      <protection locked="0"/>
    </xf>
    <xf numFmtId="164" fontId="0" fillId="0" borderId="0" xfId="1" applyNumberFormat="1" applyFont="1" applyFill="1" applyProtection="1">
      <protection locked="0"/>
    </xf>
    <xf numFmtId="164" fontId="0" fillId="0" borderId="0" xfId="1" applyNumberFormat="1" applyFont="1" applyFill="1" applyBorder="1" applyAlignment="1" applyProtection="1">
      <alignment shrinkToFit="1"/>
      <protection locked="0"/>
    </xf>
    <xf numFmtId="0" fontId="5" fillId="0" borderId="0" xfId="0" applyFont="1" applyFill="1" applyProtection="1">
      <protection locked="0"/>
    </xf>
    <xf numFmtId="0" fontId="18" fillId="0" borderId="0" xfId="0" applyFont="1" applyFill="1" applyProtection="1">
      <protection locked="0"/>
    </xf>
    <xf numFmtId="0" fontId="0" fillId="0" borderId="0" xfId="0" applyFill="1" applyAlignment="1" applyProtection="1">
      <alignment horizontal="centerContinuous"/>
      <protection locked="0"/>
    </xf>
    <xf numFmtId="0" fontId="2" fillId="0" borderId="0" xfId="0" applyFont="1" applyFill="1" applyAlignment="1" applyProtection="1">
      <alignment horizontal="centerContinuous"/>
      <protection locked="0"/>
    </xf>
    <xf numFmtId="1" fontId="3" fillId="0" borderId="20" xfId="0" applyNumberFormat="1" applyFont="1" applyBorder="1" applyProtection="1">
      <protection locked="0"/>
    </xf>
    <xf numFmtId="1" fontId="3" fillId="0" borderId="23" xfId="0" applyNumberFormat="1" applyFont="1" applyBorder="1" applyProtection="1">
      <protection locked="0"/>
    </xf>
    <xf numFmtId="164" fontId="3" fillId="7" borderId="26" xfId="1" applyNumberFormat="1" applyFont="1" applyFill="1" applyBorder="1" applyProtection="1"/>
    <xf numFmtId="1" fontId="3" fillId="0" borderId="21" xfId="0" applyNumberFormat="1" applyFont="1" applyFill="1" applyBorder="1" applyProtection="1">
      <protection locked="0"/>
    </xf>
    <xf numFmtId="0" fontId="1" fillId="0" borderId="0" xfId="0" applyFont="1" applyFill="1" applyProtection="1">
      <protection locked="0"/>
    </xf>
    <xf numFmtId="0" fontId="7" fillId="4" borderId="7" xfId="0" applyFont="1" applyFill="1" applyBorder="1" applyAlignment="1" applyProtection="1">
      <alignment horizontal="left"/>
    </xf>
    <xf numFmtId="0" fontId="0" fillId="4" borderId="7" xfId="0" applyFill="1" applyBorder="1" applyProtection="1"/>
    <xf numFmtId="0" fontId="7" fillId="4" borderId="0" xfId="0" applyFont="1" applyFill="1" applyBorder="1" applyAlignment="1" applyProtection="1">
      <alignment horizontal="left"/>
    </xf>
    <xf numFmtId="0" fontId="0" fillId="4" borderId="0" xfId="0" applyFill="1" applyBorder="1" applyProtection="1"/>
    <xf numFmtId="0" fontId="7" fillId="2" borderId="0" xfId="0" applyFont="1" applyFill="1" applyBorder="1" applyAlignment="1" applyProtection="1">
      <alignment horizontal="left"/>
    </xf>
    <xf numFmtId="0" fontId="0" fillId="2" borderId="0" xfId="0" applyFill="1" applyBorder="1" applyProtection="1"/>
    <xf numFmtId="0" fontId="9" fillId="0" borderId="2" xfId="0" applyFont="1" applyFill="1" applyBorder="1" applyAlignment="1" applyProtection="1">
      <alignment horizontal="left"/>
    </xf>
    <xf numFmtId="164" fontId="3" fillId="0" borderId="18" xfId="1" applyNumberFormat="1" applyFont="1" applyFill="1" applyBorder="1" applyProtection="1">
      <protection locked="0"/>
    </xf>
    <xf numFmtId="164" fontId="3" fillId="7" borderId="18" xfId="0" applyNumberFormat="1" applyFont="1" applyFill="1" applyBorder="1" applyProtection="1"/>
    <xf numFmtId="0" fontId="9" fillId="0" borderId="2" xfId="0" applyFont="1" applyFill="1" applyBorder="1" applyAlignment="1" applyProtection="1">
      <alignment horizontal="left" vertical="top"/>
    </xf>
    <xf numFmtId="0" fontId="6" fillId="2" borderId="11" xfId="0" applyFont="1" applyFill="1" applyBorder="1" applyAlignment="1" applyProtection="1"/>
    <xf numFmtId="0" fontId="22" fillId="8" borderId="35" xfId="0" applyFont="1" applyFill="1" applyBorder="1" applyAlignment="1" applyProtection="1">
      <alignment horizontal="center" vertical="center"/>
    </xf>
    <xf numFmtId="0" fontId="22" fillId="8" borderId="27" xfId="0" applyFont="1" applyFill="1" applyBorder="1" applyAlignment="1" applyProtection="1">
      <alignment horizontal="center" vertical="center"/>
    </xf>
    <xf numFmtId="0" fontId="22" fillId="8" borderId="28" xfId="0" applyFont="1" applyFill="1" applyBorder="1" applyAlignment="1" applyProtection="1">
      <alignment horizontal="center" vertical="center"/>
    </xf>
    <xf numFmtId="0" fontId="9" fillId="0" borderId="13" xfId="0" applyFont="1" applyFill="1" applyBorder="1" applyAlignment="1" applyProtection="1">
      <alignment horizontal="left"/>
    </xf>
    <xf numFmtId="0" fontId="9" fillId="0" borderId="7" xfId="0" applyFont="1" applyFill="1" applyBorder="1" applyAlignment="1" applyProtection="1">
      <alignment horizontal="left"/>
    </xf>
    <xf numFmtId="0" fontId="9" fillId="0" borderId="8" xfId="0" applyFont="1" applyFill="1" applyBorder="1" applyAlignment="1" applyProtection="1">
      <alignment horizontal="left"/>
    </xf>
    <xf numFmtId="0" fontId="9" fillId="0" borderId="36" xfId="0" applyFont="1" applyFill="1" applyBorder="1" applyAlignment="1" applyProtection="1">
      <alignment horizontal="left"/>
    </xf>
    <xf numFmtId="0" fontId="9" fillId="0" borderId="37" xfId="0" applyFont="1" applyFill="1" applyBorder="1" applyAlignment="1" applyProtection="1">
      <alignment horizontal="left"/>
    </xf>
    <xf numFmtId="0" fontId="9" fillId="0" borderId="38" xfId="0" applyFont="1" applyFill="1" applyBorder="1" applyAlignment="1" applyProtection="1">
      <alignment horizontal="left"/>
    </xf>
    <xf numFmtId="0" fontId="2" fillId="3" borderId="0" xfId="0" applyFont="1" applyFill="1" applyBorder="1" applyAlignment="1" applyProtection="1">
      <alignment horizontal="center"/>
    </xf>
    <xf numFmtId="0" fontId="6" fillId="4" borderId="10" xfId="0" applyFont="1" applyFill="1" applyBorder="1" applyAlignment="1" applyProtection="1">
      <alignment horizontal="center" wrapText="1"/>
    </xf>
    <xf numFmtId="0" fontId="6" fillId="4" borderId="12" xfId="0" applyFont="1" applyFill="1" applyBorder="1" applyAlignment="1" applyProtection="1">
      <alignment horizontal="center" wrapText="1"/>
    </xf>
    <xf numFmtId="0" fontId="6" fillId="4" borderId="17" xfId="0" applyFont="1" applyFill="1" applyBorder="1" applyAlignment="1" applyProtection="1">
      <alignment horizontal="center" wrapText="1"/>
    </xf>
    <xf numFmtId="0" fontId="22" fillId="8" borderId="39" xfId="0" applyFont="1" applyFill="1" applyBorder="1" applyAlignment="1" applyProtection="1">
      <alignment horizontal="center" vertical="center"/>
    </xf>
    <xf numFmtId="0" fontId="22" fillId="8" borderId="37" xfId="0" applyFont="1" applyFill="1" applyBorder="1" applyAlignment="1" applyProtection="1">
      <alignment horizontal="center" vertical="center"/>
    </xf>
    <xf numFmtId="0" fontId="22" fillId="8" borderId="40" xfId="0" applyFont="1" applyFill="1" applyBorder="1" applyAlignment="1" applyProtection="1">
      <alignment horizontal="center" vertical="center"/>
    </xf>
    <xf numFmtId="0" fontId="9" fillId="10" borderId="2" xfId="0" applyFont="1" applyFill="1" applyBorder="1" applyAlignment="1" applyProtection="1">
      <alignment horizontal="left"/>
    </xf>
    <xf numFmtId="0" fontId="9" fillId="10" borderId="0" xfId="0" applyFont="1" applyFill="1" applyBorder="1" applyAlignment="1" applyProtection="1">
      <alignment horizontal="left"/>
    </xf>
    <xf numFmtId="0" fontId="9" fillId="10" borderId="3" xfId="0" applyFont="1" applyFill="1" applyBorder="1" applyAlignment="1" applyProtection="1">
      <alignment horizontal="left"/>
    </xf>
    <xf numFmtId="0" fontId="6" fillId="10" borderId="2" xfId="0" applyFont="1" applyFill="1" applyBorder="1" applyAlignment="1" applyProtection="1">
      <alignment horizontal="left"/>
    </xf>
    <xf numFmtId="0" fontId="6" fillId="10" borderId="0" xfId="0" applyFont="1" applyFill="1" applyBorder="1" applyAlignment="1" applyProtection="1">
      <alignment horizontal="left"/>
    </xf>
    <xf numFmtId="0" fontId="6" fillId="10" borderId="3" xfId="0" applyFont="1" applyFill="1" applyBorder="1" applyAlignment="1" applyProtection="1">
      <alignment horizontal="left"/>
    </xf>
    <xf numFmtId="0" fontId="9" fillId="0" borderId="14" xfId="0" applyFont="1" applyFill="1" applyBorder="1" applyAlignment="1" applyProtection="1">
      <alignment horizontal="left"/>
    </xf>
    <xf numFmtId="0" fontId="9" fillId="0" borderId="9" xfId="0" applyFont="1" applyFill="1" applyBorder="1" applyAlignment="1" applyProtection="1">
      <alignment horizontal="left"/>
    </xf>
    <xf numFmtId="0" fontId="9" fillId="0" borderId="15" xfId="0" applyFont="1" applyFill="1" applyBorder="1" applyAlignment="1" applyProtection="1">
      <alignment horizontal="left"/>
    </xf>
    <xf numFmtId="0" fontId="22" fillId="8" borderId="35" xfId="0" applyFont="1" applyFill="1" applyBorder="1" applyAlignment="1" applyProtection="1">
      <alignment horizontal="center"/>
    </xf>
    <xf numFmtId="0" fontId="22" fillId="8" borderId="27" xfId="0" applyFont="1" applyFill="1" applyBorder="1" applyAlignment="1" applyProtection="1">
      <alignment horizontal="center"/>
    </xf>
    <xf numFmtId="0" fontId="22" fillId="8" borderId="28" xfId="0" applyFont="1" applyFill="1" applyBorder="1" applyAlignment="1" applyProtection="1">
      <alignment horizontal="center"/>
    </xf>
    <xf numFmtId="0" fontId="21" fillId="7" borderId="22" xfId="0" applyFont="1" applyFill="1" applyBorder="1" applyAlignment="1" applyProtection="1">
      <alignment horizontal="center" wrapText="1"/>
    </xf>
    <xf numFmtId="0" fontId="21" fillId="7" borderId="1" xfId="0" applyFont="1" applyFill="1" applyBorder="1" applyAlignment="1" applyProtection="1">
      <alignment horizontal="center" wrapText="1"/>
    </xf>
    <xf numFmtId="0" fontId="21" fillId="7" borderId="19" xfId="0" applyFont="1" applyFill="1" applyBorder="1" applyAlignment="1" applyProtection="1">
      <alignment horizontal="center" wrapText="1"/>
    </xf>
    <xf numFmtId="0" fontId="22" fillId="8" borderId="39" xfId="0" applyFont="1" applyFill="1" applyBorder="1" applyAlignment="1" applyProtection="1">
      <alignment horizontal="center"/>
    </xf>
    <xf numFmtId="0" fontId="22" fillId="8" borderId="37" xfId="0" applyFont="1" applyFill="1" applyBorder="1" applyAlignment="1" applyProtection="1">
      <alignment horizontal="center"/>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3" xfId="0" applyFont="1" applyFill="1" applyBorder="1" applyAlignment="1" applyProtection="1">
      <alignment horizontal="left"/>
    </xf>
    <xf numFmtId="0" fontId="6" fillId="0" borderId="0"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xf>
    <xf numFmtId="0" fontId="22" fillId="8" borderId="35" xfId="0" applyFont="1" applyFill="1" applyBorder="1" applyAlignment="1" applyProtection="1">
      <alignment horizontal="center" vertical="top"/>
    </xf>
    <xf numFmtId="0" fontId="22" fillId="8" borderId="27" xfId="0" applyFont="1" applyFill="1" applyBorder="1" applyAlignment="1" applyProtection="1">
      <alignment horizontal="center" vertical="top"/>
    </xf>
    <xf numFmtId="0" fontId="22" fillId="8" borderId="28" xfId="0" applyFont="1" applyFill="1" applyBorder="1" applyAlignment="1" applyProtection="1">
      <alignment horizontal="center" vertical="top"/>
    </xf>
    <xf numFmtId="0" fontId="6" fillId="0" borderId="0"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165" fontId="22" fillId="8" borderId="35" xfId="0" applyNumberFormat="1" applyFont="1" applyFill="1" applyBorder="1" applyAlignment="1" applyProtection="1">
      <alignment horizontal="center"/>
    </xf>
    <xf numFmtId="165" fontId="22" fillId="8" borderId="27" xfId="0" applyNumberFormat="1" applyFont="1" applyFill="1" applyBorder="1" applyAlignment="1" applyProtection="1">
      <alignment horizontal="center"/>
    </xf>
    <xf numFmtId="165" fontId="22" fillId="8" borderId="28" xfId="0" applyNumberFormat="1" applyFont="1" applyFill="1" applyBorder="1" applyAlignment="1" applyProtection="1">
      <alignment horizontal="center"/>
    </xf>
    <xf numFmtId="0" fontId="6" fillId="10" borderId="2" xfId="0" applyFont="1" applyFill="1" applyBorder="1" applyAlignment="1" applyProtection="1">
      <alignment horizontal="left" vertical="center"/>
    </xf>
    <xf numFmtId="0" fontId="6" fillId="10" borderId="0" xfId="0" applyFont="1" applyFill="1" applyBorder="1" applyAlignment="1" applyProtection="1">
      <alignment horizontal="left" vertical="center"/>
    </xf>
    <xf numFmtId="0" fontId="6" fillId="10" borderId="3" xfId="0" applyFont="1" applyFill="1" applyBorder="1" applyAlignment="1" applyProtection="1">
      <alignment horizontal="left" vertical="center"/>
    </xf>
    <xf numFmtId="0" fontId="6" fillId="10" borderId="36" xfId="0" applyFont="1" applyFill="1" applyBorder="1" applyAlignment="1" applyProtection="1">
      <alignment horizontal="left" vertical="center"/>
    </xf>
    <xf numFmtId="0" fontId="6" fillId="10" borderId="37" xfId="0" applyFont="1" applyFill="1" applyBorder="1" applyAlignment="1" applyProtection="1">
      <alignment horizontal="left" vertical="center"/>
    </xf>
    <xf numFmtId="0" fontId="6" fillId="10" borderId="38" xfId="0" applyFont="1" applyFill="1" applyBorder="1" applyAlignment="1" applyProtection="1">
      <alignment horizontal="left" vertical="center"/>
    </xf>
    <xf numFmtId="165" fontId="6" fillId="10" borderId="13" xfId="0" applyNumberFormat="1" applyFont="1" applyFill="1" applyBorder="1" applyAlignment="1" applyProtection="1">
      <alignment horizontal="left" vertical="center" wrapText="1"/>
    </xf>
    <xf numFmtId="165" fontId="6" fillId="10" borderId="7" xfId="0" applyNumberFormat="1" applyFont="1" applyFill="1" applyBorder="1" applyAlignment="1" applyProtection="1">
      <alignment horizontal="left" vertical="center" wrapText="1"/>
    </xf>
    <xf numFmtId="165" fontId="6" fillId="10" borderId="8" xfId="0" applyNumberFormat="1" applyFont="1" applyFill="1" applyBorder="1" applyAlignment="1" applyProtection="1">
      <alignment horizontal="left" vertical="center" wrapText="1"/>
    </xf>
    <xf numFmtId="165" fontId="6" fillId="10" borderId="2" xfId="0" applyNumberFormat="1" applyFont="1" applyFill="1" applyBorder="1" applyAlignment="1" applyProtection="1">
      <alignment horizontal="left" vertical="center" wrapText="1"/>
    </xf>
    <xf numFmtId="165" fontId="6" fillId="10" borderId="0" xfId="0" applyNumberFormat="1" applyFont="1" applyFill="1" applyBorder="1" applyAlignment="1" applyProtection="1">
      <alignment horizontal="left" vertical="center" wrapText="1"/>
    </xf>
    <xf numFmtId="165" fontId="6" fillId="10" borderId="3" xfId="0" applyNumberFormat="1" applyFont="1" applyFill="1" applyBorder="1" applyAlignment="1" applyProtection="1">
      <alignment horizontal="left" vertical="center" wrapText="1"/>
    </xf>
    <xf numFmtId="165" fontId="6" fillId="10" borderId="36" xfId="0" applyNumberFormat="1" applyFont="1" applyFill="1" applyBorder="1" applyAlignment="1" applyProtection="1">
      <alignment horizontal="left" vertical="center" wrapText="1"/>
    </xf>
    <xf numFmtId="165" fontId="6" fillId="10" borderId="37" xfId="0" applyNumberFormat="1" applyFont="1" applyFill="1" applyBorder="1" applyAlignment="1" applyProtection="1">
      <alignment horizontal="left" vertical="center" wrapText="1"/>
    </xf>
    <xf numFmtId="165" fontId="6" fillId="10" borderId="38" xfId="0" applyNumberFormat="1" applyFont="1" applyFill="1" applyBorder="1" applyAlignment="1" applyProtection="1">
      <alignment horizontal="left" vertical="center" wrapText="1"/>
    </xf>
    <xf numFmtId="0" fontId="2" fillId="3" borderId="9" xfId="0" applyFont="1" applyFill="1" applyBorder="1" applyAlignment="1" applyProtection="1">
      <alignment horizontal="center"/>
    </xf>
    <xf numFmtId="0" fontId="17" fillId="5" borderId="10" xfId="0" applyFont="1" applyFill="1" applyBorder="1" applyAlignment="1" applyProtection="1">
      <alignment horizontal="center"/>
      <protection locked="0"/>
    </xf>
    <xf numFmtId="0" fontId="17" fillId="5" borderId="12" xfId="0" applyFont="1" applyFill="1" applyBorder="1" applyAlignment="1" applyProtection="1">
      <alignment horizontal="center"/>
      <protection locked="0"/>
    </xf>
    <xf numFmtId="0" fontId="17" fillId="5" borderId="17" xfId="0" applyFont="1" applyFill="1"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ne" backgroundRefresh="0" preserveFormatting="0" adjustColumnWidth="0"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three" backgroundRefresh="0" preserveFormatting="0" adjustColumnWidth="0" connectionId="3" xr16:uid="{00000000-0016-0000-03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threeLL" backgroundRefresh="0" preserveFormatting="0" adjustColumnWidth="0" connectionId="2"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six" backgroundRefresh="0" preserveFormatting="0" adjustColumnWidth="0" connectionId="4" xr16:uid="{00000000-0016-0000-0500-000003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I29"/>
  <sheetViews>
    <sheetView tabSelected="1" workbookViewId="0">
      <selection activeCell="C5" sqref="C5"/>
    </sheetView>
  </sheetViews>
  <sheetFormatPr defaultRowHeight="12.75" x14ac:dyDescent="0.2"/>
  <cols>
    <col min="1" max="1" width="46.140625" style="152" customWidth="1"/>
    <col min="2" max="2" width="8.85546875" style="152" customWidth="1"/>
    <col min="3" max="3" width="86" style="152" customWidth="1"/>
    <col min="4" max="16384" width="9.140625" style="152"/>
  </cols>
  <sheetData>
    <row r="1" spans="1:9" x14ac:dyDescent="0.2">
      <c r="A1" s="153"/>
      <c r="B1" s="201" t="s">
        <v>79</v>
      </c>
      <c r="D1" s="202"/>
      <c r="E1" s="202"/>
      <c r="F1" s="202"/>
      <c r="G1" s="202"/>
      <c r="H1" s="202"/>
      <c r="I1" s="151"/>
    </row>
    <row r="2" spans="1:9" x14ac:dyDescent="0.2">
      <c r="B2" s="201" t="s">
        <v>0</v>
      </c>
      <c r="C2" s="203" t="s">
        <v>1244</v>
      </c>
      <c r="D2" s="202"/>
      <c r="E2" s="202"/>
      <c r="F2" s="202"/>
      <c r="G2" s="202"/>
      <c r="H2" s="202"/>
      <c r="I2" s="151"/>
    </row>
    <row r="3" spans="1:9" ht="15.75" x14ac:dyDescent="0.25">
      <c r="B3" s="204" t="s">
        <v>881</v>
      </c>
      <c r="D3" s="205"/>
      <c r="E3" s="205"/>
      <c r="F3" s="205"/>
      <c r="G3" s="205"/>
      <c r="H3" s="205"/>
      <c r="I3" s="206"/>
    </row>
    <row r="4" spans="1:9" ht="16.5" thickBot="1" x14ac:dyDescent="0.3">
      <c r="A4" s="205"/>
      <c r="B4" s="205"/>
      <c r="C4" s="205"/>
      <c r="D4" s="205"/>
      <c r="E4" s="205"/>
      <c r="F4" s="205"/>
      <c r="G4" s="205"/>
      <c r="H4" s="205"/>
      <c r="I4" s="206"/>
    </row>
    <row r="5" spans="1:9" ht="16.5" thickBot="1" x14ac:dyDescent="0.3">
      <c r="A5" s="277" t="s">
        <v>4</v>
      </c>
      <c r="B5" s="202" t="s">
        <v>94</v>
      </c>
      <c r="C5" s="302"/>
      <c r="D5" s="205"/>
      <c r="E5" s="205"/>
      <c r="F5" s="205"/>
      <c r="G5" s="205"/>
      <c r="H5" s="205"/>
      <c r="I5" s="206"/>
    </row>
    <row r="7" spans="1:9" x14ac:dyDescent="0.2">
      <c r="A7" s="203" t="s">
        <v>89</v>
      </c>
    </row>
    <row r="8" spans="1:9" x14ac:dyDescent="0.2">
      <c r="A8" s="203" t="s">
        <v>1</v>
      </c>
    </row>
    <row r="9" spans="1:9" x14ac:dyDescent="0.2">
      <c r="A9" s="203" t="s">
        <v>3</v>
      </c>
    </row>
    <row r="10" spans="1:9" x14ac:dyDescent="0.2">
      <c r="A10" s="203" t="s">
        <v>92</v>
      </c>
    </row>
    <row r="11" spans="1:9" x14ac:dyDescent="0.2">
      <c r="A11" s="203" t="s">
        <v>93</v>
      </c>
    </row>
    <row r="12" spans="1:9" x14ac:dyDescent="0.2">
      <c r="A12" s="203" t="s">
        <v>77</v>
      </c>
    </row>
    <row r="13" spans="1:9" x14ac:dyDescent="0.2">
      <c r="A13" s="203"/>
    </row>
    <row r="14" spans="1:9" x14ac:dyDescent="0.2">
      <c r="A14" s="203" t="s">
        <v>90</v>
      </c>
    </row>
    <row r="15" spans="1:9" x14ac:dyDescent="0.2">
      <c r="A15" s="207"/>
    </row>
    <row r="16" spans="1:9" x14ac:dyDescent="0.2">
      <c r="A16" s="208" t="s">
        <v>865</v>
      </c>
      <c r="B16" s="209"/>
    </row>
    <row r="17" spans="1:2" x14ac:dyDescent="0.2">
      <c r="A17" s="208" t="s">
        <v>866</v>
      </c>
      <c r="B17" s="209"/>
    </row>
    <row r="18" spans="1:2" x14ac:dyDescent="0.2">
      <c r="A18" s="208" t="s">
        <v>867</v>
      </c>
      <c r="B18" s="209"/>
    </row>
    <row r="19" spans="1:2" x14ac:dyDescent="0.2">
      <c r="A19" s="208" t="s">
        <v>868</v>
      </c>
      <c r="B19" s="209"/>
    </row>
    <row r="20" spans="1:2" x14ac:dyDescent="0.2">
      <c r="A20" s="208" t="s">
        <v>869</v>
      </c>
      <c r="B20" s="209"/>
    </row>
    <row r="21" spans="1:2" x14ac:dyDescent="0.2">
      <c r="A21" s="208" t="s">
        <v>870</v>
      </c>
      <c r="B21" s="209"/>
    </row>
    <row r="22" spans="1:2" x14ac:dyDescent="0.2">
      <c r="A22" s="208" t="s">
        <v>871</v>
      </c>
      <c r="B22" s="209"/>
    </row>
    <row r="23" spans="1:2" x14ac:dyDescent="0.2">
      <c r="A23" s="208" t="s">
        <v>874</v>
      </c>
      <c r="B23" s="209"/>
    </row>
    <row r="24" spans="1:2" x14ac:dyDescent="0.2">
      <c r="A24" s="208" t="s">
        <v>872</v>
      </c>
      <c r="B24" s="209"/>
    </row>
    <row r="25" spans="1:2" x14ac:dyDescent="0.2">
      <c r="A25" s="208" t="s">
        <v>873</v>
      </c>
      <c r="B25" s="209"/>
    </row>
    <row r="26" spans="1:2" x14ac:dyDescent="0.2">
      <c r="A26" s="203"/>
    </row>
    <row r="27" spans="1:2" x14ac:dyDescent="0.2">
      <c r="A27" s="203" t="s">
        <v>844</v>
      </c>
    </row>
    <row r="28" spans="1:2" x14ac:dyDescent="0.2">
      <c r="A28" s="203"/>
    </row>
    <row r="29" spans="1:2" x14ac:dyDescent="0.2">
      <c r="A29" s="203" t="s">
        <v>1258</v>
      </c>
    </row>
  </sheetData>
  <sheetProtection algorithmName="SHA-512" hashValue="kQ5TYq/eoNfX8+jkZkGDJ8rI2Rg9GHUqM5ONrwAyUj6bPNdVH9ad7tnugj1E8goyL9monE2Y5FZfvQMeZ4WQtw==" saltValue="au0et0SYMQib/fwh/f+IvQ==" spinCount="100000" sheet="1" objects="1" scenarios="1"/>
  <phoneticPr fontId="0" type="noConversion"/>
  <printOptions horizontalCentered="1"/>
  <pageMargins left="0" right="0" top="0" bottom="0" header="0.25" footer="0"/>
  <pageSetup scale="84"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N2007"/>
  <sheetViews>
    <sheetView topLeftCell="B1" workbookViewId="0">
      <selection activeCell="C15" sqref="C15"/>
    </sheetView>
  </sheetViews>
  <sheetFormatPr defaultRowHeight="12.75" x14ac:dyDescent="0.2"/>
  <cols>
    <col min="1" max="1" width="9.28515625" style="278" customWidth="1"/>
    <col min="2" max="2" width="7.140625" style="278" customWidth="1"/>
    <col min="3" max="3" width="41.42578125" style="278" customWidth="1"/>
    <col min="4" max="4" width="12.42578125" style="278" customWidth="1"/>
    <col min="5" max="5" width="14.28515625" style="278" customWidth="1"/>
    <col min="6" max="6" width="13.7109375" style="278" customWidth="1"/>
    <col min="7" max="8" width="14.28515625" style="278" customWidth="1"/>
    <col min="9" max="9" width="11" style="278" customWidth="1"/>
    <col min="10" max="11" width="14.7109375" style="278" customWidth="1"/>
    <col min="12" max="12" width="15.140625" style="278" customWidth="1"/>
    <col min="13" max="16384" width="9.140625" style="278"/>
  </cols>
  <sheetData>
    <row r="1" spans="1:14" x14ac:dyDescent="0.2">
      <c r="A1" s="25"/>
      <c r="B1" s="26"/>
      <c r="C1" s="26"/>
      <c r="D1" s="26"/>
      <c r="E1" s="26"/>
      <c r="F1" s="26"/>
      <c r="G1" s="27" t="s">
        <v>1256</v>
      </c>
      <c r="H1" s="345" t="str">
        <f>IF('Section I'!$I$1&lt;&gt;0,+'Section I'!$I$1,"")</f>
        <v/>
      </c>
      <c r="I1" s="345"/>
      <c r="J1" s="345"/>
      <c r="K1" s="345"/>
      <c r="L1" s="30" t="str">
        <f>+'Section I'!P1</f>
        <v>OMB No. 1530-0008</v>
      </c>
      <c r="M1" s="299"/>
      <c r="N1" s="300"/>
    </row>
    <row r="2" spans="1:14" x14ac:dyDescent="0.2">
      <c r="A2" s="31"/>
      <c r="B2" s="19"/>
      <c r="C2" s="19"/>
      <c r="D2" s="19"/>
      <c r="E2" s="19"/>
      <c r="F2" s="19"/>
      <c r="G2" s="19"/>
      <c r="H2" s="142"/>
      <c r="I2" s="141" t="s">
        <v>35</v>
      </c>
      <c r="J2" s="17"/>
      <c r="K2" s="142"/>
      <c r="L2" s="32" t="str">
        <f>+'Section VII'!P2</f>
        <v xml:space="preserve"> OMB Expiration Date:  12-31-2026</v>
      </c>
      <c r="M2" s="301"/>
      <c r="N2" s="301"/>
    </row>
    <row r="3" spans="1:14" x14ac:dyDescent="0.2">
      <c r="A3" s="31"/>
      <c r="B3" s="19"/>
      <c r="C3" s="19"/>
      <c r="D3" s="19"/>
      <c r="E3" s="19"/>
      <c r="F3" s="19"/>
      <c r="G3" s="19"/>
      <c r="H3" s="330"/>
      <c r="I3" s="329"/>
      <c r="J3" s="19"/>
      <c r="K3" s="29"/>
      <c r="L3" s="32" t="s">
        <v>1238</v>
      </c>
      <c r="M3" s="301"/>
      <c r="N3" s="301"/>
    </row>
    <row r="4" spans="1:14" x14ac:dyDescent="0.2">
      <c r="A4" s="33" t="s">
        <v>884</v>
      </c>
      <c r="B4" s="17"/>
      <c r="C4" s="17"/>
      <c r="D4" s="17"/>
      <c r="E4" s="17"/>
      <c r="F4" s="17"/>
      <c r="G4" s="17"/>
      <c r="H4" s="17"/>
      <c r="I4" s="17"/>
      <c r="J4" s="17"/>
      <c r="K4" s="17"/>
      <c r="L4" s="18"/>
    </row>
    <row r="5" spans="1:14" x14ac:dyDescent="0.2">
      <c r="A5" s="34" t="s">
        <v>97</v>
      </c>
      <c r="B5" s="19"/>
      <c r="C5" s="19"/>
      <c r="D5" s="19"/>
      <c r="E5" s="19"/>
      <c r="F5" s="19"/>
      <c r="G5" s="19"/>
      <c r="H5" s="19"/>
      <c r="I5" s="19"/>
      <c r="J5" s="19"/>
      <c r="K5" s="19"/>
      <c r="L5" s="20"/>
    </row>
    <row r="6" spans="1:14" x14ac:dyDescent="0.2">
      <c r="A6" s="35"/>
      <c r="B6" s="242"/>
      <c r="C6" s="242"/>
      <c r="D6" s="242"/>
      <c r="E6" s="242"/>
      <c r="F6" s="242"/>
      <c r="G6" s="242"/>
      <c r="H6" s="242"/>
      <c r="I6" s="242"/>
      <c r="J6" s="242"/>
      <c r="K6" s="242"/>
      <c r="L6" s="243"/>
    </row>
    <row r="7" spans="1:14" x14ac:dyDescent="0.2">
      <c r="A7" s="244"/>
      <c r="B7" s="244"/>
      <c r="C7" s="244"/>
      <c r="D7" s="244"/>
      <c r="E7" s="244"/>
      <c r="F7" s="245" t="s">
        <v>71</v>
      </c>
      <c r="G7" s="246"/>
      <c r="H7" s="246"/>
      <c r="I7" s="246"/>
      <c r="J7" s="247"/>
      <c r="K7" s="244"/>
      <c r="L7" s="244"/>
    </row>
    <row r="8" spans="1:14" ht="78.75" x14ac:dyDescent="0.2">
      <c r="A8" s="248" t="s">
        <v>72</v>
      </c>
      <c r="B8" s="248" t="s">
        <v>73</v>
      </c>
      <c r="C8" s="248" t="s">
        <v>5</v>
      </c>
      <c r="D8" s="248" t="s">
        <v>26</v>
      </c>
      <c r="E8" s="248" t="s">
        <v>1240</v>
      </c>
      <c r="F8" s="249" t="s">
        <v>28</v>
      </c>
      <c r="G8" s="249" t="s">
        <v>29</v>
      </c>
      <c r="H8" s="249" t="s">
        <v>30</v>
      </c>
      <c r="I8" s="249" t="s">
        <v>27</v>
      </c>
      <c r="J8" s="248" t="s">
        <v>31</v>
      </c>
      <c r="K8" s="248" t="s">
        <v>32</v>
      </c>
      <c r="L8" s="248" t="s">
        <v>1239</v>
      </c>
    </row>
    <row r="9" spans="1:14" x14ac:dyDescent="0.2">
      <c r="A9" s="391" t="s">
        <v>885</v>
      </c>
      <c r="B9" s="392"/>
      <c r="C9" s="392"/>
      <c r="D9" s="392"/>
      <c r="E9" s="392"/>
      <c r="F9" s="392"/>
      <c r="G9" s="392"/>
      <c r="H9" s="392"/>
      <c r="I9" s="392"/>
      <c r="J9" s="392"/>
      <c r="K9" s="392"/>
      <c r="L9" s="393"/>
    </row>
    <row r="10" spans="1:14" x14ac:dyDescent="0.2">
      <c r="A10" s="394"/>
      <c r="B10" s="395"/>
      <c r="C10" s="395"/>
      <c r="D10" s="395"/>
      <c r="E10" s="395"/>
      <c r="F10" s="395"/>
      <c r="G10" s="395"/>
      <c r="H10" s="395"/>
      <c r="I10" s="395"/>
      <c r="J10" s="395"/>
      <c r="K10" s="395"/>
      <c r="L10" s="396"/>
    </row>
    <row r="11" spans="1:14" x14ac:dyDescent="0.2">
      <c r="A11" s="394"/>
      <c r="B11" s="395"/>
      <c r="C11" s="395"/>
      <c r="D11" s="395"/>
      <c r="E11" s="395"/>
      <c r="F11" s="395"/>
      <c r="G11" s="395"/>
      <c r="H11" s="395"/>
      <c r="I11" s="395"/>
      <c r="J11" s="395"/>
      <c r="K11" s="395"/>
      <c r="L11" s="396"/>
    </row>
    <row r="12" spans="1:14" ht="13.5" thickBot="1" x14ac:dyDescent="0.25">
      <c r="A12" s="397"/>
      <c r="B12" s="398"/>
      <c r="C12" s="398"/>
      <c r="D12" s="398"/>
      <c r="E12" s="398"/>
      <c r="F12" s="398"/>
      <c r="G12" s="398"/>
      <c r="H12" s="398"/>
      <c r="I12" s="398"/>
      <c r="J12" s="398"/>
      <c r="K12" s="398"/>
      <c r="L12" s="399"/>
    </row>
    <row r="13" spans="1:14" ht="13.5" thickBot="1" x14ac:dyDescent="0.25">
      <c r="A13" s="361" t="s">
        <v>879</v>
      </c>
      <c r="B13" s="362"/>
      <c r="C13" s="362"/>
      <c r="D13" s="363"/>
      <c r="E13" s="196">
        <f>SUM(E14:E2002)</f>
        <v>0</v>
      </c>
      <c r="F13" s="196">
        <f t="shared" ref="F13:L13" si="0">SUM(F14:F2002)</f>
        <v>0</v>
      </c>
      <c r="G13" s="196">
        <f t="shared" si="0"/>
        <v>0</v>
      </c>
      <c r="H13" s="196">
        <f t="shared" si="0"/>
        <v>0</v>
      </c>
      <c r="I13" s="196">
        <f t="shared" si="0"/>
        <v>0</v>
      </c>
      <c r="J13" s="196">
        <f t="shared" si="0"/>
        <v>0</v>
      </c>
      <c r="K13" s="196">
        <f t="shared" si="0"/>
        <v>0</v>
      </c>
      <c r="L13" s="196">
        <f t="shared" si="0"/>
        <v>0</v>
      </c>
    </row>
    <row r="14" spans="1:14" x14ac:dyDescent="0.2">
      <c r="A14" s="198"/>
      <c r="B14" s="194"/>
      <c r="C14" s="195"/>
      <c r="D14" s="195"/>
      <c r="E14" s="166"/>
      <c r="F14" s="166"/>
      <c r="G14" s="166"/>
      <c r="H14" s="166"/>
      <c r="I14" s="166"/>
      <c r="J14" s="171">
        <f>SUM(F14:I14)</f>
        <v>0</v>
      </c>
      <c r="K14" s="171">
        <f>IF(E14&lt;J14,+E14,+J14)</f>
        <v>0</v>
      </c>
      <c r="L14" s="166"/>
    </row>
    <row r="15" spans="1:14" x14ac:dyDescent="0.2">
      <c r="A15" s="174"/>
      <c r="B15" s="10"/>
      <c r="C15" s="5"/>
      <c r="D15" s="5"/>
      <c r="E15" s="6"/>
      <c r="F15" s="6"/>
      <c r="G15" s="6"/>
      <c r="H15" s="6"/>
      <c r="I15" s="6"/>
      <c r="J15" s="78">
        <f t="shared" ref="J15:J78" si="1">SUM(F15:I15)</f>
        <v>0</v>
      </c>
      <c r="K15" s="78">
        <f t="shared" ref="K15:K78" si="2">IF(E15&lt;J15,+E15,+J15)</f>
        <v>0</v>
      </c>
      <c r="L15" s="166"/>
    </row>
    <row r="16" spans="1:14" x14ac:dyDescent="0.2">
      <c r="A16" s="174"/>
      <c r="B16" s="10"/>
      <c r="C16" s="5"/>
      <c r="D16" s="5"/>
      <c r="E16" s="6"/>
      <c r="F16" s="6"/>
      <c r="G16" s="6"/>
      <c r="H16" s="6"/>
      <c r="I16" s="6"/>
      <c r="J16" s="78">
        <f t="shared" si="1"/>
        <v>0</v>
      </c>
      <c r="K16" s="78">
        <f t="shared" si="2"/>
        <v>0</v>
      </c>
      <c r="L16" s="166"/>
    </row>
    <row r="17" spans="1:12" x14ac:dyDescent="0.2">
      <c r="A17" s="174"/>
      <c r="B17" s="10"/>
      <c r="C17" s="5"/>
      <c r="D17" s="5"/>
      <c r="E17" s="6"/>
      <c r="F17" s="6"/>
      <c r="G17" s="6"/>
      <c r="H17" s="6"/>
      <c r="I17" s="6"/>
      <c r="J17" s="78">
        <f t="shared" si="1"/>
        <v>0</v>
      </c>
      <c r="K17" s="78">
        <f t="shared" si="2"/>
        <v>0</v>
      </c>
      <c r="L17" s="166"/>
    </row>
    <row r="18" spans="1:12" x14ac:dyDescent="0.2">
      <c r="A18" s="174"/>
      <c r="B18" s="10"/>
      <c r="C18" s="5"/>
      <c r="D18" s="5"/>
      <c r="E18" s="6"/>
      <c r="F18" s="6"/>
      <c r="G18" s="6"/>
      <c r="H18" s="6"/>
      <c r="I18" s="6"/>
      <c r="J18" s="78">
        <f t="shared" si="1"/>
        <v>0</v>
      </c>
      <c r="K18" s="78">
        <f t="shared" si="2"/>
        <v>0</v>
      </c>
      <c r="L18" s="166"/>
    </row>
    <row r="19" spans="1:12" x14ac:dyDescent="0.2">
      <c r="A19" s="174"/>
      <c r="B19" s="10"/>
      <c r="C19" s="5"/>
      <c r="D19" s="5"/>
      <c r="E19" s="6"/>
      <c r="F19" s="6"/>
      <c r="G19" s="6"/>
      <c r="H19" s="6"/>
      <c r="I19" s="6"/>
      <c r="J19" s="78">
        <f t="shared" si="1"/>
        <v>0</v>
      </c>
      <c r="K19" s="78">
        <f t="shared" si="2"/>
        <v>0</v>
      </c>
      <c r="L19" s="166"/>
    </row>
    <row r="20" spans="1:12" x14ac:dyDescent="0.2">
      <c r="A20" s="174"/>
      <c r="B20" s="10"/>
      <c r="C20" s="5"/>
      <c r="D20" s="5"/>
      <c r="E20" s="6"/>
      <c r="F20" s="6"/>
      <c r="G20" s="6"/>
      <c r="H20" s="6"/>
      <c r="I20" s="6"/>
      <c r="J20" s="78">
        <f t="shared" si="1"/>
        <v>0</v>
      </c>
      <c r="K20" s="78">
        <f t="shared" si="2"/>
        <v>0</v>
      </c>
      <c r="L20" s="166"/>
    </row>
    <row r="21" spans="1:12" x14ac:dyDescent="0.2">
      <c r="A21" s="174"/>
      <c r="B21" s="10"/>
      <c r="C21" s="5"/>
      <c r="D21" s="5"/>
      <c r="E21" s="6"/>
      <c r="F21" s="6"/>
      <c r="G21" s="6"/>
      <c r="H21" s="6"/>
      <c r="I21" s="6"/>
      <c r="J21" s="78">
        <f t="shared" si="1"/>
        <v>0</v>
      </c>
      <c r="K21" s="78">
        <f t="shared" si="2"/>
        <v>0</v>
      </c>
      <c r="L21" s="166"/>
    </row>
    <row r="22" spans="1:12" x14ac:dyDescent="0.2">
      <c r="A22" s="174"/>
      <c r="B22" s="10"/>
      <c r="C22" s="5"/>
      <c r="D22" s="5"/>
      <c r="E22" s="6"/>
      <c r="F22" s="6"/>
      <c r="G22" s="6"/>
      <c r="H22" s="6"/>
      <c r="I22" s="6"/>
      <c r="J22" s="78">
        <f t="shared" si="1"/>
        <v>0</v>
      </c>
      <c r="K22" s="78">
        <f t="shared" si="2"/>
        <v>0</v>
      </c>
      <c r="L22" s="166"/>
    </row>
    <row r="23" spans="1:12" x14ac:dyDescent="0.2">
      <c r="A23" s="174"/>
      <c r="B23" s="10"/>
      <c r="C23" s="5"/>
      <c r="D23" s="5"/>
      <c r="E23" s="6"/>
      <c r="F23" s="6"/>
      <c r="G23" s="6"/>
      <c r="H23" s="6"/>
      <c r="I23" s="6"/>
      <c r="J23" s="78">
        <f t="shared" si="1"/>
        <v>0</v>
      </c>
      <c r="K23" s="78">
        <f t="shared" si="2"/>
        <v>0</v>
      </c>
      <c r="L23" s="166"/>
    </row>
    <row r="24" spans="1:12" x14ac:dyDescent="0.2">
      <c r="A24" s="174"/>
      <c r="B24" s="10"/>
      <c r="C24" s="5"/>
      <c r="D24" s="5"/>
      <c r="E24" s="6"/>
      <c r="F24" s="6"/>
      <c r="G24" s="6"/>
      <c r="H24" s="6"/>
      <c r="I24" s="6"/>
      <c r="J24" s="78">
        <f t="shared" si="1"/>
        <v>0</v>
      </c>
      <c r="K24" s="78">
        <f t="shared" si="2"/>
        <v>0</v>
      </c>
      <c r="L24" s="166"/>
    </row>
    <row r="25" spans="1:12" x14ac:dyDescent="0.2">
      <c r="A25" s="174"/>
      <c r="B25" s="10"/>
      <c r="C25" s="5"/>
      <c r="D25" s="5"/>
      <c r="E25" s="6"/>
      <c r="F25" s="6"/>
      <c r="G25" s="6"/>
      <c r="H25" s="6"/>
      <c r="I25" s="6"/>
      <c r="J25" s="78">
        <f t="shared" si="1"/>
        <v>0</v>
      </c>
      <c r="K25" s="78">
        <f t="shared" si="2"/>
        <v>0</v>
      </c>
      <c r="L25" s="166"/>
    </row>
    <row r="26" spans="1:12" x14ac:dyDescent="0.2">
      <c r="A26" s="174"/>
      <c r="B26" s="10"/>
      <c r="C26" s="5"/>
      <c r="D26" s="5"/>
      <c r="E26" s="6"/>
      <c r="F26" s="6"/>
      <c r="G26" s="6"/>
      <c r="H26" s="6"/>
      <c r="I26" s="6"/>
      <c r="J26" s="78">
        <f t="shared" si="1"/>
        <v>0</v>
      </c>
      <c r="K26" s="78">
        <f t="shared" si="2"/>
        <v>0</v>
      </c>
      <c r="L26" s="166"/>
    </row>
    <row r="27" spans="1:12" x14ac:dyDescent="0.2">
      <c r="A27" s="174"/>
      <c r="B27" s="10"/>
      <c r="C27" s="5"/>
      <c r="D27" s="5"/>
      <c r="E27" s="6"/>
      <c r="F27" s="6"/>
      <c r="G27" s="6"/>
      <c r="H27" s="6"/>
      <c r="I27" s="6"/>
      <c r="J27" s="78">
        <f t="shared" si="1"/>
        <v>0</v>
      </c>
      <c r="K27" s="78">
        <f t="shared" si="2"/>
        <v>0</v>
      </c>
      <c r="L27" s="166"/>
    </row>
    <row r="28" spans="1:12" x14ac:dyDescent="0.2">
      <c r="A28" s="174"/>
      <c r="B28" s="10"/>
      <c r="C28" s="5"/>
      <c r="D28" s="5"/>
      <c r="E28" s="6"/>
      <c r="F28" s="6"/>
      <c r="G28" s="6"/>
      <c r="H28" s="6"/>
      <c r="I28" s="6"/>
      <c r="J28" s="78">
        <f t="shared" si="1"/>
        <v>0</v>
      </c>
      <c r="K28" s="78">
        <f t="shared" si="2"/>
        <v>0</v>
      </c>
      <c r="L28" s="166"/>
    </row>
    <row r="29" spans="1:12" x14ac:dyDescent="0.2">
      <c r="A29" s="174"/>
      <c r="B29" s="10"/>
      <c r="C29" s="5"/>
      <c r="D29" s="5"/>
      <c r="E29" s="6"/>
      <c r="F29" s="6"/>
      <c r="G29" s="6"/>
      <c r="H29" s="6"/>
      <c r="I29" s="6"/>
      <c r="J29" s="78">
        <f t="shared" si="1"/>
        <v>0</v>
      </c>
      <c r="K29" s="78">
        <f t="shared" si="2"/>
        <v>0</v>
      </c>
      <c r="L29" s="166"/>
    </row>
    <row r="30" spans="1:12" x14ac:dyDescent="0.2">
      <c r="A30" s="174"/>
      <c r="B30" s="10"/>
      <c r="C30" s="5"/>
      <c r="D30" s="5"/>
      <c r="E30" s="6"/>
      <c r="F30" s="6"/>
      <c r="G30" s="6"/>
      <c r="H30" s="6"/>
      <c r="I30" s="6"/>
      <c r="J30" s="78">
        <f t="shared" si="1"/>
        <v>0</v>
      </c>
      <c r="K30" s="78">
        <f t="shared" si="2"/>
        <v>0</v>
      </c>
      <c r="L30" s="166"/>
    </row>
    <row r="31" spans="1:12" x14ac:dyDescent="0.2">
      <c r="A31" s="174"/>
      <c r="B31" s="10"/>
      <c r="C31" s="5"/>
      <c r="D31" s="5"/>
      <c r="E31" s="6"/>
      <c r="F31" s="6"/>
      <c r="G31" s="6"/>
      <c r="H31" s="6"/>
      <c r="I31" s="6"/>
      <c r="J31" s="78">
        <f t="shared" si="1"/>
        <v>0</v>
      </c>
      <c r="K31" s="78">
        <f t="shared" si="2"/>
        <v>0</v>
      </c>
      <c r="L31" s="166"/>
    </row>
    <row r="32" spans="1:12" x14ac:dyDescent="0.2">
      <c r="A32" s="174"/>
      <c r="B32" s="10"/>
      <c r="C32" s="5"/>
      <c r="D32" s="5"/>
      <c r="E32" s="6"/>
      <c r="F32" s="6"/>
      <c r="G32" s="6"/>
      <c r="H32" s="6"/>
      <c r="I32" s="6"/>
      <c r="J32" s="78">
        <f t="shared" si="1"/>
        <v>0</v>
      </c>
      <c r="K32" s="78">
        <f t="shared" si="2"/>
        <v>0</v>
      </c>
      <c r="L32" s="166"/>
    </row>
    <row r="33" spans="1:12" x14ac:dyDescent="0.2">
      <c r="A33" s="174"/>
      <c r="B33" s="10"/>
      <c r="C33" s="5"/>
      <c r="D33" s="5"/>
      <c r="E33" s="6"/>
      <c r="F33" s="6"/>
      <c r="G33" s="6"/>
      <c r="H33" s="6"/>
      <c r="I33" s="6"/>
      <c r="J33" s="78">
        <f t="shared" si="1"/>
        <v>0</v>
      </c>
      <c r="K33" s="78">
        <f t="shared" si="2"/>
        <v>0</v>
      </c>
      <c r="L33" s="166"/>
    </row>
    <row r="34" spans="1:12" x14ac:dyDescent="0.2">
      <c r="A34" s="174"/>
      <c r="B34" s="10"/>
      <c r="C34" s="5"/>
      <c r="D34" s="5"/>
      <c r="E34" s="6"/>
      <c r="F34" s="200"/>
      <c r="G34" s="6"/>
      <c r="H34" s="6"/>
      <c r="I34" s="6"/>
      <c r="J34" s="78">
        <f t="shared" si="1"/>
        <v>0</v>
      </c>
      <c r="K34" s="78">
        <f t="shared" si="2"/>
        <v>0</v>
      </c>
      <c r="L34" s="166"/>
    </row>
    <row r="35" spans="1:12" x14ac:dyDescent="0.2">
      <c r="A35" s="174"/>
      <c r="B35" s="10"/>
      <c r="C35" s="5"/>
      <c r="D35" s="5"/>
      <c r="E35" s="6"/>
      <c r="F35" s="6"/>
      <c r="G35" s="6"/>
      <c r="H35" s="6"/>
      <c r="I35" s="6"/>
      <c r="J35" s="78">
        <f t="shared" si="1"/>
        <v>0</v>
      </c>
      <c r="K35" s="78">
        <f t="shared" si="2"/>
        <v>0</v>
      </c>
      <c r="L35" s="166"/>
    </row>
    <row r="36" spans="1:12" x14ac:dyDescent="0.2">
      <c r="A36" s="174"/>
      <c r="B36" s="10"/>
      <c r="C36" s="5"/>
      <c r="D36" s="5"/>
      <c r="E36" s="6"/>
      <c r="F36" s="6"/>
      <c r="G36" s="6"/>
      <c r="H36" s="6"/>
      <c r="I36" s="6"/>
      <c r="J36" s="78">
        <f t="shared" si="1"/>
        <v>0</v>
      </c>
      <c r="K36" s="78">
        <f t="shared" si="2"/>
        <v>0</v>
      </c>
      <c r="L36" s="166"/>
    </row>
    <row r="37" spans="1:12" x14ac:dyDescent="0.2">
      <c r="A37" s="174"/>
      <c r="B37" s="10"/>
      <c r="C37" s="5"/>
      <c r="D37" s="5"/>
      <c r="E37" s="6"/>
      <c r="F37" s="6"/>
      <c r="G37" s="6"/>
      <c r="H37" s="6"/>
      <c r="I37" s="6"/>
      <c r="J37" s="78">
        <f t="shared" si="1"/>
        <v>0</v>
      </c>
      <c r="K37" s="78">
        <f t="shared" si="2"/>
        <v>0</v>
      </c>
      <c r="L37" s="166"/>
    </row>
    <row r="38" spans="1:12" x14ac:dyDescent="0.2">
      <c r="A38" s="174"/>
      <c r="B38" s="10"/>
      <c r="C38" s="5"/>
      <c r="D38" s="5"/>
      <c r="E38" s="6"/>
      <c r="F38" s="6"/>
      <c r="G38" s="6"/>
      <c r="H38" s="6"/>
      <c r="I38" s="6"/>
      <c r="J38" s="78">
        <f t="shared" si="1"/>
        <v>0</v>
      </c>
      <c r="K38" s="78">
        <f t="shared" si="2"/>
        <v>0</v>
      </c>
      <c r="L38" s="166"/>
    </row>
    <row r="39" spans="1:12" x14ac:dyDescent="0.2">
      <c r="A39" s="174"/>
      <c r="B39" s="10"/>
      <c r="C39" s="5"/>
      <c r="D39" s="5"/>
      <c r="E39" s="6"/>
      <c r="F39" s="6"/>
      <c r="G39" s="6"/>
      <c r="H39" s="6"/>
      <c r="I39" s="6"/>
      <c r="J39" s="78">
        <f t="shared" si="1"/>
        <v>0</v>
      </c>
      <c r="K39" s="78">
        <f t="shared" si="2"/>
        <v>0</v>
      </c>
      <c r="L39" s="166"/>
    </row>
    <row r="40" spans="1:12" x14ac:dyDescent="0.2">
      <c r="A40" s="174"/>
      <c r="B40" s="10"/>
      <c r="C40" s="5"/>
      <c r="D40" s="5"/>
      <c r="E40" s="6"/>
      <c r="F40" s="6"/>
      <c r="G40" s="6"/>
      <c r="H40" s="6"/>
      <c r="I40" s="6"/>
      <c r="J40" s="78">
        <f t="shared" si="1"/>
        <v>0</v>
      </c>
      <c r="K40" s="78">
        <f t="shared" si="2"/>
        <v>0</v>
      </c>
      <c r="L40" s="166"/>
    </row>
    <row r="41" spans="1:12" x14ac:dyDescent="0.2">
      <c r="A41" s="174"/>
      <c r="B41" s="10"/>
      <c r="C41" s="5"/>
      <c r="D41" s="5"/>
      <c r="E41" s="6"/>
      <c r="F41" s="6"/>
      <c r="G41" s="6"/>
      <c r="H41" s="6"/>
      <c r="I41" s="6"/>
      <c r="J41" s="78">
        <f t="shared" si="1"/>
        <v>0</v>
      </c>
      <c r="K41" s="78">
        <f t="shared" si="2"/>
        <v>0</v>
      </c>
      <c r="L41" s="166"/>
    </row>
    <row r="42" spans="1:12" x14ac:dyDescent="0.2">
      <c r="A42" s="174"/>
      <c r="B42" s="10"/>
      <c r="C42" s="5"/>
      <c r="D42" s="5"/>
      <c r="E42" s="6"/>
      <c r="F42" s="6"/>
      <c r="G42" s="6"/>
      <c r="H42" s="6"/>
      <c r="I42" s="6"/>
      <c r="J42" s="78">
        <f t="shared" si="1"/>
        <v>0</v>
      </c>
      <c r="K42" s="78">
        <f t="shared" si="2"/>
        <v>0</v>
      </c>
      <c r="L42" s="166"/>
    </row>
    <row r="43" spans="1:12" x14ac:dyDescent="0.2">
      <c r="A43" s="174"/>
      <c r="B43" s="10"/>
      <c r="C43" s="5"/>
      <c r="D43" s="5"/>
      <c r="E43" s="6"/>
      <c r="F43" s="6"/>
      <c r="G43" s="6"/>
      <c r="H43" s="6"/>
      <c r="I43" s="6"/>
      <c r="J43" s="78">
        <f t="shared" si="1"/>
        <v>0</v>
      </c>
      <c r="K43" s="78">
        <f t="shared" si="2"/>
        <v>0</v>
      </c>
      <c r="L43" s="166"/>
    </row>
    <row r="44" spans="1:12" x14ac:dyDescent="0.2">
      <c r="A44" s="174"/>
      <c r="B44" s="10"/>
      <c r="C44" s="5"/>
      <c r="D44" s="5"/>
      <c r="E44" s="6"/>
      <c r="F44" s="6"/>
      <c r="G44" s="6"/>
      <c r="H44" s="6"/>
      <c r="I44" s="6"/>
      <c r="J44" s="78">
        <f t="shared" si="1"/>
        <v>0</v>
      </c>
      <c r="K44" s="78">
        <f t="shared" si="2"/>
        <v>0</v>
      </c>
      <c r="L44" s="166"/>
    </row>
    <row r="45" spans="1:12" x14ac:dyDescent="0.2">
      <c r="A45" s="174"/>
      <c r="B45" s="10"/>
      <c r="C45" s="5"/>
      <c r="D45" s="5"/>
      <c r="E45" s="6"/>
      <c r="F45" s="6"/>
      <c r="G45" s="6"/>
      <c r="H45" s="6"/>
      <c r="I45" s="6"/>
      <c r="J45" s="78">
        <f t="shared" si="1"/>
        <v>0</v>
      </c>
      <c r="K45" s="78">
        <f t="shared" si="2"/>
        <v>0</v>
      </c>
      <c r="L45" s="166"/>
    </row>
    <row r="46" spans="1:12" x14ac:dyDescent="0.2">
      <c r="A46" s="174"/>
      <c r="B46" s="10"/>
      <c r="C46" s="5"/>
      <c r="D46" s="5"/>
      <c r="E46" s="6"/>
      <c r="F46" s="6"/>
      <c r="G46" s="6"/>
      <c r="H46" s="6"/>
      <c r="I46" s="6"/>
      <c r="J46" s="78">
        <f t="shared" si="1"/>
        <v>0</v>
      </c>
      <c r="K46" s="78">
        <f t="shared" si="2"/>
        <v>0</v>
      </c>
      <c r="L46" s="166"/>
    </row>
    <row r="47" spans="1:12" x14ac:dyDescent="0.2">
      <c r="A47" s="174"/>
      <c r="B47" s="10"/>
      <c r="C47" s="5"/>
      <c r="D47" s="5"/>
      <c r="E47" s="6"/>
      <c r="F47" s="6"/>
      <c r="G47" s="6"/>
      <c r="H47" s="6"/>
      <c r="I47" s="6"/>
      <c r="J47" s="78">
        <f t="shared" si="1"/>
        <v>0</v>
      </c>
      <c r="K47" s="78">
        <f t="shared" si="2"/>
        <v>0</v>
      </c>
      <c r="L47" s="166"/>
    </row>
    <row r="48" spans="1:12" x14ac:dyDescent="0.2">
      <c r="A48" s="174"/>
      <c r="B48" s="10"/>
      <c r="C48" s="5"/>
      <c r="D48" s="5"/>
      <c r="E48" s="6"/>
      <c r="F48" s="6"/>
      <c r="G48" s="6"/>
      <c r="H48" s="6"/>
      <c r="I48" s="6"/>
      <c r="J48" s="78">
        <f t="shared" si="1"/>
        <v>0</v>
      </c>
      <c r="K48" s="78">
        <f t="shared" si="2"/>
        <v>0</v>
      </c>
      <c r="L48" s="166"/>
    </row>
    <row r="49" spans="1:12" x14ac:dyDescent="0.2">
      <c r="A49" s="174"/>
      <c r="B49" s="10"/>
      <c r="C49" s="5"/>
      <c r="D49" s="5"/>
      <c r="E49" s="6"/>
      <c r="F49" s="6"/>
      <c r="G49" s="6"/>
      <c r="H49" s="6"/>
      <c r="I49" s="6"/>
      <c r="J49" s="78">
        <f t="shared" si="1"/>
        <v>0</v>
      </c>
      <c r="K49" s="78">
        <f t="shared" si="2"/>
        <v>0</v>
      </c>
      <c r="L49" s="166"/>
    </row>
    <row r="50" spans="1:12" x14ac:dyDescent="0.2">
      <c r="A50" s="174"/>
      <c r="B50" s="10"/>
      <c r="C50" s="5"/>
      <c r="D50" s="5"/>
      <c r="E50" s="6"/>
      <c r="F50" s="6"/>
      <c r="G50" s="6"/>
      <c r="H50" s="6"/>
      <c r="I50" s="6"/>
      <c r="J50" s="78">
        <f t="shared" si="1"/>
        <v>0</v>
      </c>
      <c r="K50" s="78">
        <f t="shared" si="2"/>
        <v>0</v>
      </c>
      <c r="L50" s="166"/>
    </row>
    <row r="51" spans="1:12" x14ac:dyDescent="0.2">
      <c r="A51" s="174"/>
      <c r="B51" s="10"/>
      <c r="C51" s="5"/>
      <c r="D51" s="5"/>
      <c r="E51" s="6"/>
      <c r="F51" s="6"/>
      <c r="G51" s="6"/>
      <c r="H51" s="6"/>
      <c r="I51" s="6"/>
      <c r="J51" s="78">
        <f t="shared" si="1"/>
        <v>0</v>
      </c>
      <c r="K51" s="78">
        <f t="shared" si="2"/>
        <v>0</v>
      </c>
      <c r="L51" s="166"/>
    </row>
    <row r="52" spans="1:12" x14ac:dyDescent="0.2">
      <c r="A52" s="174"/>
      <c r="B52" s="10"/>
      <c r="C52" s="5"/>
      <c r="D52" s="5"/>
      <c r="E52" s="6"/>
      <c r="F52" s="6"/>
      <c r="G52" s="6"/>
      <c r="H52" s="6"/>
      <c r="I52" s="6"/>
      <c r="J52" s="78">
        <f t="shared" si="1"/>
        <v>0</v>
      </c>
      <c r="K52" s="78">
        <f t="shared" si="2"/>
        <v>0</v>
      </c>
      <c r="L52" s="166"/>
    </row>
    <row r="53" spans="1:12" x14ac:dyDescent="0.2">
      <c r="A53" s="174"/>
      <c r="B53" s="10"/>
      <c r="C53" s="5"/>
      <c r="D53" s="5"/>
      <c r="E53" s="6"/>
      <c r="F53" s="6"/>
      <c r="G53" s="6"/>
      <c r="H53" s="6"/>
      <c r="I53" s="6"/>
      <c r="J53" s="78">
        <f t="shared" si="1"/>
        <v>0</v>
      </c>
      <c r="K53" s="78">
        <f t="shared" si="2"/>
        <v>0</v>
      </c>
      <c r="L53" s="166"/>
    </row>
    <row r="54" spans="1:12" x14ac:dyDescent="0.2">
      <c r="A54" s="174"/>
      <c r="B54" s="10"/>
      <c r="C54" s="5"/>
      <c r="D54" s="5"/>
      <c r="E54" s="6"/>
      <c r="F54" s="6"/>
      <c r="G54" s="6"/>
      <c r="H54" s="6"/>
      <c r="I54" s="6"/>
      <c r="J54" s="78">
        <f t="shared" si="1"/>
        <v>0</v>
      </c>
      <c r="K54" s="78">
        <f t="shared" si="2"/>
        <v>0</v>
      </c>
      <c r="L54" s="166"/>
    </row>
    <row r="55" spans="1:12" x14ac:dyDescent="0.2">
      <c r="A55" s="174"/>
      <c r="B55" s="10"/>
      <c r="C55" s="5"/>
      <c r="D55" s="5"/>
      <c r="E55" s="6"/>
      <c r="F55" s="6"/>
      <c r="G55" s="6"/>
      <c r="H55" s="6"/>
      <c r="I55" s="6"/>
      <c r="J55" s="78">
        <f t="shared" si="1"/>
        <v>0</v>
      </c>
      <c r="K55" s="78">
        <f t="shared" si="2"/>
        <v>0</v>
      </c>
      <c r="L55" s="166"/>
    </row>
    <row r="56" spans="1:12" x14ac:dyDescent="0.2">
      <c r="A56" s="174"/>
      <c r="B56" s="10"/>
      <c r="C56" s="5"/>
      <c r="D56" s="5"/>
      <c r="E56" s="6"/>
      <c r="F56" s="6"/>
      <c r="G56" s="6"/>
      <c r="H56" s="6"/>
      <c r="I56" s="6"/>
      <c r="J56" s="78">
        <f t="shared" si="1"/>
        <v>0</v>
      </c>
      <c r="K56" s="78">
        <f t="shared" si="2"/>
        <v>0</v>
      </c>
      <c r="L56" s="166"/>
    </row>
    <row r="57" spans="1:12" x14ac:dyDescent="0.2">
      <c r="A57" s="174"/>
      <c r="B57" s="10"/>
      <c r="C57" s="5"/>
      <c r="D57" s="5"/>
      <c r="E57" s="6"/>
      <c r="F57" s="6"/>
      <c r="G57" s="6"/>
      <c r="H57" s="6"/>
      <c r="I57" s="6"/>
      <c r="J57" s="78">
        <f t="shared" si="1"/>
        <v>0</v>
      </c>
      <c r="K57" s="78">
        <f t="shared" si="2"/>
        <v>0</v>
      </c>
      <c r="L57" s="166"/>
    </row>
    <row r="58" spans="1:12" x14ac:dyDescent="0.2">
      <c r="A58" s="174"/>
      <c r="B58" s="10"/>
      <c r="C58" s="5"/>
      <c r="D58" s="5"/>
      <c r="E58" s="6"/>
      <c r="F58" s="6"/>
      <c r="G58" s="6"/>
      <c r="H58" s="6"/>
      <c r="I58" s="6"/>
      <c r="J58" s="78">
        <f t="shared" si="1"/>
        <v>0</v>
      </c>
      <c r="K58" s="78">
        <f t="shared" si="2"/>
        <v>0</v>
      </c>
      <c r="L58" s="166"/>
    </row>
    <row r="59" spans="1:12" x14ac:dyDescent="0.2">
      <c r="A59" s="174"/>
      <c r="B59" s="10"/>
      <c r="C59" s="5"/>
      <c r="D59" s="5"/>
      <c r="E59" s="6"/>
      <c r="F59" s="6"/>
      <c r="G59" s="6"/>
      <c r="H59" s="6"/>
      <c r="I59" s="6"/>
      <c r="J59" s="78">
        <f t="shared" si="1"/>
        <v>0</v>
      </c>
      <c r="K59" s="78">
        <f t="shared" si="2"/>
        <v>0</v>
      </c>
      <c r="L59" s="166"/>
    </row>
    <row r="60" spans="1:12" x14ac:dyDescent="0.2">
      <c r="A60" s="174"/>
      <c r="B60" s="10"/>
      <c r="C60" s="5"/>
      <c r="D60" s="5"/>
      <c r="E60" s="6"/>
      <c r="F60" s="6"/>
      <c r="G60" s="6"/>
      <c r="H60" s="6"/>
      <c r="I60" s="6"/>
      <c r="J60" s="78">
        <f t="shared" si="1"/>
        <v>0</v>
      </c>
      <c r="K60" s="78">
        <f t="shared" si="2"/>
        <v>0</v>
      </c>
      <c r="L60" s="166"/>
    </row>
    <row r="61" spans="1:12" x14ac:dyDescent="0.2">
      <c r="A61" s="174"/>
      <c r="B61" s="10"/>
      <c r="C61" s="5"/>
      <c r="D61" s="5"/>
      <c r="E61" s="6"/>
      <c r="F61" s="6"/>
      <c r="G61" s="6"/>
      <c r="H61" s="6"/>
      <c r="I61" s="6"/>
      <c r="J61" s="78">
        <f t="shared" si="1"/>
        <v>0</v>
      </c>
      <c r="K61" s="78">
        <f t="shared" si="2"/>
        <v>0</v>
      </c>
      <c r="L61" s="166"/>
    </row>
    <row r="62" spans="1:12" x14ac:dyDescent="0.2">
      <c r="A62" s="174"/>
      <c r="B62" s="10"/>
      <c r="C62" s="5"/>
      <c r="D62" s="5"/>
      <c r="E62" s="6"/>
      <c r="F62" s="6"/>
      <c r="G62" s="6"/>
      <c r="H62" s="6"/>
      <c r="I62" s="6"/>
      <c r="J62" s="78">
        <f t="shared" si="1"/>
        <v>0</v>
      </c>
      <c r="K62" s="78">
        <f t="shared" si="2"/>
        <v>0</v>
      </c>
      <c r="L62" s="166"/>
    </row>
    <row r="63" spans="1:12" x14ac:dyDescent="0.2">
      <c r="A63" s="174"/>
      <c r="B63" s="10"/>
      <c r="C63" s="5"/>
      <c r="D63" s="5"/>
      <c r="E63" s="6"/>
      <c r="F63" s="6"/>
      <c r="G63" s="6"/>
      <c r="H63" s="6"/>
      <c r="I63" s="6"/>
      <c r="J63" s="78">
        <f t="shared" si="1"/>
        <v>0</v>
      </c>
      <c r="K63" s="78">
        <f t="shared" si="2"/>
        <v>0</v>
      </c>
      <c r="L63" s="166"/>
    </row>
    <row r="64" spans="1:12" x14ac:dyDescent="0.2">
      <c r="A64" s="174"/>
      <c r="B64" s="10"/>
      <c r="C64" s="5"/>
      <c r="D64" s="5"/>
      <c r="E64" s="6"/>
      <c r="F64" s="6"/>
      <c r="G64" s="6"/>
      <c r="H64" s="6"/>
      <c r="I64" s="6"/>
      <c r="J64" s="78">
        <f t="shared" si="1"/>
        <v>0</v>
      </c>
      <c r="K64" s="78">
        <f t="shared" si="2"/>
        <v>0</v>
      </c>
      <c r="L64" s="166"/>
    </row>
    <row r="65" spans="1:12" x14ac:dyDescent="0.2">
      <c r="A65" s="174"/>
      <c r="B65" s="10"/>
      <c r="C65" s="5"/>
      <c r="D65" s="5"/>
      <c r="E65" s="6"/>
      <c r="F65" s="6"/>
      <c r="G65" s="6"/>
      <c r="H65" s="6"/>
      <c r="I65" s="6"/>
      <c r="J65" s="78">
        <f t="shared" si="1"/>
        <v>0</v>
      </c>
      <c r="K65" s="78">
        <f t="shared" si="2"/>
        <v>0</v>
      </c>
      <c r="L65" s="166"/>
    </row>
    <row r="66" spans="1:12" x14ac:dyDescent="0.2">
      <c r="A66" s="174"/>
      <c r="B66" s="10"/>
      <c r="C66" s="5"/>
      <c r="D66" s="5"/>
      <c r="E66" s="6"/>
      <c r="F66" s="6"/>
      <c r="G66" s="6"/>
      <c r="H66" s="6"/>
      <c r="I66" s="6"/>
      <c r="J66" s="78">
        <f t="shared" si="1"/>
        <v>0</v>
      </c>
      <c r="K66" s="78">
        <f t="shared" si="2"/>
        <v>0</v>
      </c>
      <c r="L66" s="166"/>
    </row>
    <row r="67" spans="1:12" x14ac:dyDescent="0.2">
      <c r="A67" s="174"/>
      <c r="B67" s="10"/>
      <c r="C67" s="5"/>
      <c r="D67" s="5"/>
      <c r="E67" s="6"/>
      <c r="F67" s="6"/>
      <c r="G67" s="6"/>
      <c r="H67" s="6"/>
      <c r="I67" s="6"/>
      <c r="J67" s="78">
        <f t="shared" si="1"/>
        <v>0</v>
      </c>
      <c r="K67" s="78">
        <f t="shared" si="2"/>
        <v>0</v>
      </c>
      <c r="L67" s="166"/>
    </row>
    <row r="68" spans="1:12" x14ac:dyDescent="0.2">
      <c r="A68" s="174"/>
      <c r="B68" s="10"/>
      <c r="C68" s="5"/>
      <c r="D68" s="5"/>
      <c r="E68" s="6"/>
      <c r="F68" s="6"/>
      <c r="G68" s="6"/>
      <c r="H68" s="6"/>
      <c r="I68" s="6"/>
      <c r="J68" s="78">
        <f t="shared" si="1"/>
        <v>0</v>
      </c>
      <c r="K68" s="78">
        <f t="shared" si="2"/>
        <v>0</v>
      </c>
      <c r="L68" s="166"/>
    </row>
    <row r="69" spans="1:12" x14ac:dyDescent="0.2">
      <c r="A69" s="174"/>
      <c r="B69" s="10"/>
      <c r="C69" s="5"/>
      <c r="D69" s="5"/>
      <c r="E69" s="6"/>
      <c r="F69" s="6"/>
      <c r="G69" s="6"/>
      <c r="H69" s="6"/>
      <c r="I69" s="6"/>
      <c r="J69" s="78">
        <f t="shared" si="1"/>
        <v>0</v>
      </c>
      <c r="K69" s="78">
        <f t="shared" si="2"/>
        <v>0</v>
      </c>
      <c r="L69" s="166"/>
    </row>
    <row r="70" spans="1:12" x14ac:dyDescent="0.2">
      <c r="A70" s="174"/>
      <c r="B70" s="10"/>
      <c r="C70" s="5"/>
      <c r="D70" s="5"/>
      <c r="E70" s="6"/>
      <c r="F70" s="6"/>
      <c r="G70" s="6"/>
      <c r="H70" s="6"/>
      <c r="I70" s="6"/>
      <c r="J70" s="78">
        <f t="shared" si="1"/>
        <v>0</v>
      </c>
      <c r="K70" s="78">
        <f t="shared" si="2"/>
        <v>0</v>
      </c>
      <c r="L70" s="166"/>
    </row>
    <row r="71" spans="1:12" x14ac:dyDescent="0.2">
      <c r="A71" s="174"/>
      <c r="B71" s="10"/>
      <c r="C71" s="5"/>
      <c r="D71" s="5"/>
      <c r="E71" s="6"/>
      <c r="F71" s="6"/>
      <c r="G71" s="6"/>
      <c r="H71" s="6"/>
      <c r="I71" s="6"/>
      <c r="J71" s="78">
        <f t="shared" si="1"/>
        <v>0</v>
      </c>
      <c r="K71" s="78">
        <f t="shared" si="2"/>
        <v>0</v>
      </c>
      <c r="L71" s="166"/>
    </row>
    <row r="72" spans="1:12" x14ac:dyDescent="0.2">
      <c r="A72" s="174"/>
      <c r="B72" s="10"/>
      <c r="C72" s="5"/>
      <c r="D72" s="5"/>
      <c r="E72" s="6"/>
      <c r="F72" s="6"/>
      <c r="G72" s="6"/>
      <c r="H72" s="6"/>
      <c r="I72" s="6"/>
      <c r="J72" s="78">
        <f t="shared" si="1"/>
        <v>0</v>
      </c>
      <c r="K72" s="78">
        <f t="shared" si="2"/>
        <v>0</v>
      </c>
      <c r="L72" s="166"/>
    </row>
    <row r="73" spans="1:12" x14ac:dyDescent="0.2">
      <c r="A73" s="174"/>
      <c r="B73" s="10"/>
      <c r="C73" s="5"/>
      <c r="D73" s="5"/>
      <c r="E73" s="6"/>
      <c r="F73" s="6"/>
      <c r="G73" s="6"/>
      <c r="H73" s="6"/>
      <c r="I73" s="6"/>
      <c r="J73" s="78">
        <f t="shared" si="1"/>
        <v>0</v>
      </c>
      <c r="K73" s="78">
        <f t="shared" si="2"/>
        <v>0</v>
      </c>
      <c r="L73" s="166"/>
    </row>
    <row r="74" spans="1:12" x14ac:dyDescent="0.2">
      <c r="A74" s="174"/>
      <c r="B74" s="10"/>
      <c r="C74" s="5"/>
      <c r="D74" s="5"/>
      <c r="E74" s="6"/>
      <c r="F74" s="6"/>
      <c r="G74" s="6"/>
      <c r="H74" s="6"/>
      <c r="I74" s="6"/>
      <c r="J74" s="78">
        <f t="shared" si="1"/>
        <v>0</v>
      </c>
      <c r="K74" s="78">
        <f t="shared" si="2"/>
        <v>0</v>
      </c>
      <c r="L74" s="166"/>
    </row>
    <row r="75" spans="1:12" x14ac:dyDescent="0.2">
      <c r="A75" s="174"/>
      <c r="B75" s="10"/>
      <c r="C75" s="5"/>
      <c r="D75" s="5"/>
      <c r="E75" s="6"/>
      <c r="F75" s="6"/>
      <c r="G75" s="6"/>
      <c r="H75" s="6"/>
      <c r="I75" s="6"/>
      <c r="J75" s="78">
        <f t="shared" si="1"/>
        <v>0</v>
      </c>
      <c r="K75" s="78">
        <f t="shared" si="2"/>
        <v>0</v>
      </c>
      <c r="L75" s="166"/>
    </row>
    <row r="76" spans="1:12" x14ac:dyDescent="0.2">
      <c r="A76" s="174"/>
      <c r="B76" s="10"/>
      <c r="C76" s="5"/>
      <c r="D76" s="5"/>
      <c r="E76" s="6"/>
      <c r="F76" s="6"/>
      <c r="G76" s="6"/>
      <c r="H76" s="6"/>
      <c r="I76" s="6"/>
      <c r="J76" s="78">
        <f t="shared" si="1"/>
        <v>0</v>
      </c>
      <c r="K76" s="78">
        <f t="shared" si="2"/>
        <v>0</v>
      </c>
      <c r="L76" s="166"/>
    </row>
    <row r="77" spans="1:12" x14ac:dyDescent="0.2">
      <c r="A77" s="174"/>
      <c r="B77" s="10"/>
      <c r="C77" s="5"/>
      <c r="D77" s="5"/>
      <c r="E77" s="6"/>
      <c r="F77" s="6"/>
      <c r="G77" s="6"/>
      <c r="H77" s="6"/>
      <c r="I77" s="6"/>
      <c r="J77" s="78">
        <f t="shared" si="1"/>
        <v>0</v>
      </c>
      <c r="K77" s="78">
        <f t="shared" si="2"/>
        <v>0</v>
      </c>
      <c r="L77" s="166"/>
    </row>
    <row r="78" spans="1:12" x14ac:dyDescent="0.2">
      <c r="A78" s="174"/>
      <c r="B78" s="10"/>
      <c r="C78" s="5"/>
      <c r="D78" s="5"/>
      <c r="E78" s="6"/>
      <c r="F78" s="6"/>
      <c r="G78" s="6"/>
      <c r="H78" s="6"/>
      <c r="I78" s="6"/>
      <c r="J78" s="78">
        <f t="shared" si="1"/>
        <v>0</v>
      </c>
      <c r="K78" s="78">
        <f t="shared" si="2"/>
        <v>0</v>
      </c>
      <c r="L78" s="166"/>
    </row>
    <row r="79" spans="1:12" x14ac:dyDescent="0.2">
      <c r="A79" s="174"/>
      <c r="B79" s="10"/>
      <c r="C79" s="5"/>
      <c r="D79" s="5"/>
      <c r="E79" s="6"/>
      <c r="F79" s="6"/>
      <c r="G79" s="6"/>
      <c r="H79" s="6"/>
      <c r="I79" s="6"/>
      <c r="J79" s="78">
        <f t="shared" ref="J79:J142" si="3">SUM(F79:I79)</f>
        <v>0</v>
      </c>
      <c r="K79" s="78">
        <f t="shared" ref="K79:K142" si="4">IF(E79&lt;J79,+E79,+J79)</f>
        <v>0</v>
      </c>
      <c r="L79" s="166"/>
    </row>
    <row r="80" spans="1:12" x14ac:dyDescent="0.2">
      <c r="A80" s="174"/>
      <c r="B80" s="10"/>
      <c r="C80" s="5"/>
      <c r="D80" s="5"/>
      <c r="E80" s="6"/>
      <c r="F80" s="6"/>
      <c r="G80" s="6"/>
      <c r="H80" s="6"/>
      <c r="I80" s="6"/>
      <c r="J80" s="78">
        <f t="shared" si="3"/>
        <v>0</v>
      </c>
      <c r="K80" s="78">
        <f t="shared" si="4"/>
        <v>0</v>
      </c>
      <c r="L80" s="166"/>
    </row>
    <row r="81" spans="1:12" x14ac:dyDescent="0.2">
      <c r="A81" s="174"/>
      <c r="B81" s="10"/>
      <c r="C81" s="5"/>
      <c r="D81" s="5"/>
      <c r="E81" s="6"/>
      <c r="F81" s="6"/>
      <c r="G81" s="6"/>
      <c r="H81" s="6"/>
      <c r="I81" s="6"/>
      <c r="J81" s="78">
        <f t="shared" si="3"/>
        <v>0</v>
      </c>
      <c r="K81" s="78">
        <f t="shared" si="4"/>
        <v>0</v>
      </c>
      <c r="L81" s="166"/>
    </row>
    <row r="82" spans="1:12" x14ac:dyDescent="0.2">
      <c r="A82" s="174"/>
      <c r="B82" s="10"/>
      <c r="C82" s="5"/>
      <c r="D82" s="5"/>
      <c r="E82" s="6"/>
      <c r="F82" s="6"/>
      <c r="G82" s="6"/>
      <c r="H82" s="6"/>
      <c r="I82" s="6"/>
      <c r="J82" s="78">
        <f t="shared" si="3"/>
        <v>0</v>
      </c>
      <c r="K82" s="78">
        <f t="shared" si="4"/>
        <v>0</v>
      </c>
      <c r="L82" s="166"/>
    </row>
    <row r="83" spans="1:12" x14ac:dyDescent="0.2">
      <c r="A83" s="174"/>
      <c r="B83" s="10"/>
      <c r="C83" s="5"/>
      <c r="D83" s="5"/>
      <c r="E83" s="6"/>
      <c r="F83" s="6"/>
      <c r="G83" s="6"/>
      <c r="H83" s="6"/>
      <c r="I83" s="6"/>
      <c r="J83" s="78">
        <f t="shared" si="3"/>
        <v>0</v>
      </c>
      <c r="K83" s="78">
        <f t="shared" si="4"/>
        <v>0</v>
      </c>
      <c r="L83" s="166"/>
    </row>
    <row r="84" spans="1:12" x14ac:dyDescent="0.2">
      <c r="A84" s="174"/>
      <c r="B84" s="10"/>
      <c r="C84" s="5"/>
      <c r="D84" s="5"/>
      <c r="E84" s="6"/>
      <c r="F84" s="6"/>
      <c r="G84" s="6"/>
      <c r="H84" s="6"/>
      <c r="I84" s="6"/>
      <c r="J84" s="78">
        <f t="shared" si="3"/>
        <v>0</v>
      </c>
      <c r="K84" s="78">
        <f t="shared" si="4"/>
        <v>0</v>
      </c>
      <c r="L84" s="166"/>
    </row>
    <row r="85" spans="1:12" x14ac:dyDescent="0.2">
      <c r="A85" s="174"/>
      <c r="B85" s="10"/>
      <c r="C85" s="5"/>
      <c r="D85" s="5"/>
      <c r="E85" s="6"/>
      <c r="F85" s="6"/>
      <c r="G85" s="6"/>
      <c r="H85" s="6"/>
      <c r="I85" s="6"/>
      <c r="J85" s="78">
        <f t="shared" si="3"/>
        <v>0</v>
      </c>
      <c r="K85" s="78">
        <f t="shared" si="4"/>
        <v>0</v>
      </c>
      <c r="L85" s="166"/>
    </row>
    <row r="86" spans="1:12" x14ac:dyDescent="0.2">
      <c r="A86" s="174"/>
      <c r="B86" s="10"/>
      <c r="C86" s="5"/>
      <c r="D86" s="5"/>
      <c r="E86" s="6"/>
      <c r="F86" s="6"/>
      <c r="G86" s="6"/>
      <c r="H86" s="6"/>
      <c r="I86" s="6"/>
      <c r="J86" s="78">
        <f t="shared" si="3"/>
        <v>0</v>
      </c>
      <c r="K86" s="78">
        <f t="shared" si="4"/>
        <v>0</v>
      </c>
      <c r="L86" s="166"/>
    </row>
    <row r="87" spans="1:12" x14ac:dyDescent="0.2">
      <c r="A87" s="174"/>
      <c r="B87" s="10"/>
      <c r="C87" s="5"/>
      <c r="D87" s="5"/>
      <c r="E87" s="6"/>
      <c r="F87" s="6"/>
      <c r="G87" s="6"/>
      <c r="H87" s="6"/>
      <c r="I87" s="6"/>
      <c r="J87" s="78">
        <f t="shared" si="3"/>
        <v>0</v>
      </c>
      <c r="K87" s="78">
        <f t="shared" si="4"/>
        <v>0</v>
      </c>
      <c r="L87" s="166"/>
    </row>
    <row r="88" spans="1:12" x14ac:dyDescent="0.2">
      <c r="A88" s="174"/>
      <c r="B88" s="10"/>
      <c r="C88" s="5"/>
      <c r="D88" s="5"/>
      <c r="E88" s="6"/>
      <c r="F88" s="6"/>
      <c r="G88" s="6"/>
      <c r="H88" s="6"/>
      <c r="I88" s="6"/>
      <c r="J88" s="78">
        <f t="shared" si="3"/>
        <v>0</v>
      </c>
      <c r="K88" s="78">
        <f t="shared" si="4"/>
        <v>0</v>
      </c>
      <c r="L88" s="166"/>
    </row>
    <row r="89" spans="1:12" x14ac:dyDescent="0.2">
      <c r="A89" s="174"/>
      <c r="B89" s="10"/>
      <c r="C89" s="5"/>
      <c r="D89" s="5"/>
      <c r="E89" s="6"/>
      <c r="F89" s="6"/>
      <c r="G89" s="6"/>
      <c r="H89" s="6"/>
      <c r="I89" s="6"/>
      <c r="J89" s="78">
        <f t="shared" si="3"/>
        <v>0</v>
      </c>
      <c r="K89" s="78">
        <f t="shared" si="4"/>
        <v>0</v>
      </c>
      <c r="L89" s="166"/>
    </row>
    <row r="90" spans="1:12" x14ac:dyDescent="0.2">
      <c r="A90" s="174"/>
      <c r="B90" s="10"/>
      <c r="C90" s="5"/>
      <c r="D90" s="5"/>
      <c r="E90" s="6"/>
      <c r="F90" s="6"/>
      <c r="G90" s="6"/>
      <c r="H90" s="6"/>
      <c r="I90" s="6"/>
      <c r="J90" s="78">
        <f t="shared" si="3"/>
        <v>0</v>
      </c>
      <c r="K90" s="78">
        <f t="shared" si="4"/>
        <v>0</v>
      </c>
      <c r="L90" s="166"/>
    </row>
    <row r="91" spans="1:12" x14ac:dyDescent="0.2">
      <c r="A91" s="174"/>
      <c r="B91" s="10"/>
      <c r="C91" s="5"/>
      <c r="D91" s="5"/>
      <c r="E91" s="6"/>
      <c r="F91" s="6"/>
      <c r="G91" s="6"/>
      <c r="H91" s="6"/>
      <c r="I91" s="6"/>
      <c r="J91" s="78">
        <f t="shared" si="3"/>
        <v>0</v>
      </c>
      <c r="K91" s="78">
        <f t="shared" si="4"/>
        <v>0</v>
      </c>
      <c r="L91" s="166"/>
    </row>
    <row r="92" spans="1:12" x14ac:dyDescent="0.2">
      <c r="A92" s="174"/>
      <c r="B92" s="10"/>
      <c r="C92" s="5"/>
      <c r="D92" s="5"/>
      <c r="E92" s="6"/>
      <c r="F92" s="6"/>
      <c r="G92" s="6"/>
      <c r="H92" s="6"/>
      <c r="I92" s="6"/>
      <c r="J92" s="78">
        <f t="shared" si="3"/>
        <v>0</v>
      </c>
      <c r="K92" s="78">
        <f t="shared" si="4"/>
        <v>0</v>
      </c>
      <c r="L92" s="166"/>
    </row>
    <row r="93" spans="1:12" x14ac:dyDescent="0.2">
      <c r="A93" s="174"/>
      <c r="B93" s="10"/>
      <c r="C93" s="5"/>
      <c r="D93" s="5"/>
      <c r="E93" s="6"/>
      <c r="F93" s="6"/>
      <c r="G93" s="6"/>
      <c r="H93" s="6"/>
      <c r="I93" s="6"/>
      <c r="J93" s="78">
        <f t="shared" si="3"/>
        <v>0</v>
      </c>
      <c r="K93" s="78">
        <f t="shared" si="4"/>
        <v>0</v>
      </c>
      <c r="L93" s="166"/>
    </row>
    <row r="94" spans="1:12" x14ac:dyDescent="0.2">
      <c r="A94" s="174"/>
      <c r="B94" s="10"/>
      <c r="C94" s="5"/>
      <c r="D94" s="5"/>
      <c r="E94" s="6"/>
      <c r="F94" s="6"/>
      <c r="G94" s="6"/>
      <c r="H94" s="6"/>
      <c r="I94" s="6"/>
      <c r="J94" s="78">
        <f t="shared" si="3"/>
        <v>0</v>
      </c>
      <c r="K94" s="78">
        <f t="shared" si="4"/>
        <v>0</v>
      </c>
      <c r="L94" s="166"/>
    </row>
    <row r="95" spans="1:12" x14ac:dyDescent="0.2">
      <c r="A95" s="174"/>
      <c r="B95" s="10"/>
      <c r="C95" s="5"/>
      <c r="D95" s="5"/>
      <c r="E95" s="6"/>
      <c r="F95" s="6"/>
      <c r="G95" s="6"/>
      <c r="H95" s="6"/>
      <c r="I95" s="6"/>
      <c r="J95" s="78">
        <f t="shared" si="3"/>
        <v>0</v>
      </c>
      <c r="K95" s="78">
        <f t="shared" si="4"/>
        <v>0</v>
      </c>
      <c r="L95" s="166"/>
    </row>
    <row r="96" spans="1:12" x14ac:dyDescent="0.2">
      <c r="A96" s="174"/>
      <c r="B96" s="10"/>
      <c r="C96" s="5"/>
      <c r="D96" s="5"/>
      <c r="E96" s="6"/>
      <c r="F96" s="6"/>
      <c r="G96" s="6"/>
      <c r="H96" s="6"/>
      <c r="I96" s="6"/>
      <c r="J96" s="78">
        <f t="shared" si="3"/>
        <v>0</v>
      </c>
      <c r="K96" s="78">
        <f t="shared" si="4"/>
        <v>0</v>
      </c>
      <c r="L96" s="166"/>
    </row>
    <row r="97" spans="1:12" x14ac:dyDescent="0.2">
      <c r="A97" s="174"/>
      <c r="B97" s="10"/>
      <c r="C97" s="5"/>
      <c r="D97" s="5"/>
      <c r="E97" s="6"/>
      <c r="F97" s="6"/>
      <c r="G97" s="6"/>
      <c r="H97" s="6"/>
      <c r="I97" s="6"/>
      <c r="J97" s="78">
        <f t="shared" si="3"/>
        <v>0</v>
      </c>
      <c r="K97" s="78">
        <f t="shared" si="4"/>
        <v>0</v>
      </c>
      <c r="L97" s="166"/>
    </row>
    <row r="98" spans="1:12" x14ac:dyDescent="0.2">
      <c r="A98" s="174"/>
      <c r="B98" s="10"/>
      <c r="C98" s="5"/>
      <c r="D98" s="5"/>
      <c r="E98" s="6"/>
      <c r="F98" s="6"/>
      <c r="G98" s="6"/>
      <c r="H98" s="6"/>
      <c r="I98" s="6"/>
      <c r="J98" s="78">
        <f t="shared" si="3"/>
        <v>0</v>
      </c>
      <c r="K98" s="78">
        <f t="shared" si="4"/>
        <v>0</v>
      </c>
      <c r="L98" s="166"/>
    </row>
    <row r="99" spans="1:12" x14ac:dyDescent="0.2">
      <c r="A99" s="174"/>
      <c r="B99" s="10"/>
      <c r="C99" s="5"/>
      <c r="D99" s="5"/>
      <c r="E99" s="6"/>
      <c r="F99" s="6"/>
      <c r="G99" s="6"/>
      <c r="H99" s="6"/>
      <c r="I99" s="6"/>
      <c r="J99" s="78">
        <f t="shared" si="3"/>
        <v>0</v>
      </c>
      <c r="K99" s="78">
        <f t="shared" si="4"/>
        <v>0</v>
      </c>
      <c r="L99" s="166"/>
    </row>
    <row r="100" spans="1:12" x14ac:dyDescent="0.2">
      <c r="A100" s="174"/>
      <c r="B100" s="10"/>
      <c r="C100" s="5"/>
      <c r="D100" s="5"/>
      <c r="E100" s="6"/>
      <c r="F100" s="6"/>
      <c r="G100" s="6"/>
      <c r="H100" s="6"/>
      <c r="I100" s="6"/>
      <c r="J100" s="78">
        <f t="shared" si="3"/>
        <v>0</v>
      </c>
      <c r="K100" s="78">
        <f t="shared" si="4"/>
        <v>0</v>
      </c>
      <c r="L100" s="166"/>
    </row>
    <row r="101" spans="1:12" x14ac:dyDescent="0.2">
      <c r="A101" s="174"/>
      <c r="B101" s="10"/>
      <c r="C101" s="5"/>
      <c r="D101" s="5"/>
      <c r="E101" s="6"/>
      <c r="F101" s="6"/>
      <c r="G101" s="6"/>
      <c r="H101" s="6"/>
      <c r="I101" s="6"/>
      <c r="J101" s="78">
        <f t="shared" si="3"/>
        <v>0</v>
      </c>
      <c r="K101" s="78">
        <f t="shared" si="4"/>
        <v>0</v>
      </c>
      <c r="L101" s="166"/>
    </row>
    <row r="102" spans="1:12" x14ac:dyDescent="0.2">
      <c r="A102" s="174"/>
      <c r="B102" s="10"/>
      <c r="C102" s="5"/>
      <c r="D102" s="5"/>
      <c r="E102" s="6"/>
      <c r="F102" s="6"/>
      <c r="G102" s="6"/>
      <c r="H102" s="6"/>
      <c r="I102" s="6"/>
      <c r="J102" s="78">
        <f t="shared" si="3"/>
        <v>0</v>
      </c>
      <c r="K102" s="78">
        <f t="shared" si="4"/>
        <v>0</v>
      </c>
      <c r="L102" s="166"/>
    </row>
    <row r="103" spans="1:12" x14ac:dyDescent="0.2">
      <c r="A103" s="174"/>
      <c r="B103" s="10"/>
      <c r="C103" s="5"/>
      <c r="D103" s="5"/>
      <c r="E103" s="6"/>
      <c r="F103" s="6"/>
      <c r="G103" s="6"/>
      <c r="H103" s="6"/>
      <c r="I103" s="6"/>
      <c r="J103" s="78">
        <f t="shared" si="3"/>
        <v>0</v>
      </c>
      <c r="K103" s="78">
        <f t="shared" si="4"/>
        <v>0</v>
      </c>
      <c r="L103" s="166"/>
    </row>
    <row r="104" spans="1:12" x14ac:dyDescent="0.2">
      <c r="A104" s="174"/>
      <c r="B104" s="10"/>
      <c r="C104" s="5"/>
      <c r="D104" s="5"/>
      <c r="E104" s="6"/>
      <c r="F104" s="6"/>
      <c r="G104" s="6"/>
      <c r="H104" s="6"/>
      <c r="I104" s="6"/>
      <c r="J104" s="78">
        <f t="shared" si="3"/>
        <v>0</v>
      </c>
      <c r="K104" s="78">
        <f t="shared" si="4"/>
        <v>0</v>
      </c>
      <c r="L104" s="166"/>
    </row>
    <row r="105" spans="1:12" x14ac:dyDescent="0.2">
      <c r="A105" s="174"/>
      <c r="B105" s="10"/>
      <c r="C105" s="5"/>
      <c r="D105" s="5"/>
      <c r="E105" s="6"/>
      <c r="F105" s="6"/>
      <c r="G105" s="6"/>
      <c r="H105" s="6"/>
      <c r="I105" s="6"/>
      <c r="J105" s="78">
        <f t="shared" si="3"/>
        <v>0</v>
      </c>
      <c r="K105" s="78">
        <f t="shared" si="4"/>
        <v>0</v>
      </c>
      <c r="L105" s="166"/>
    </row>
    <row r="106" spans="1:12" x14ac:dyDescent="0.2">
      <c r="A106" s="174"/>
      <c r="B106" s="10"/>
      <c r="C106" s="5"/>
      <c r="D106" s="5"/>
      <c r="E106" s="6"/>
      <c r="F106" s="6"/>
      <c r="G106" s="6"/>
      <c r="H106" s="6"/>
      <c r="I106" s="6"/>
      <c r="J106" s="78">
        <f t="shared" si="3"/>
        <v>0</v>
      </c>
      <c r="K106" s="78">
        <f t="shared" si="4"/>
        <v>0</v>
      </c>
      <c r="L106" s="166"/>
    </row>
    <row r="107" spans="1:12" x14ac:dyDescent="0.2">
      <c r="A107" s="174"/>
      <c r="B107" s="10"/>
      <c r="C107" s="5"/>
      <c r="D107" s="5"/>
      <c r="E107" s="6"/>
      <c r="F107" s="6"/>
      <c r="G107" s="6"/>
      <c r="H107" s="6"/>
      <c r="I107" s="6"/>
      <c r="J107" s="78">
        <f t="shared" si="3"/>
        <v>0</v>
      </c>
      <c r="K107" s="78">
        <f t="shared" si="4"/>
        <v>0</v>
      </c>
      <c r="L107" s="166"/>
    </row>
    <row r="108" spans="1:12" x14ac:dyDescent="0.2">
      <c r="A108" s="174"/>
      <c r="B108" s="10"/>
      <c r="C108" s="5"/>
      <c r="D108" s="5"/>
      <c r="E108" s="6"/>
      <c r="F108" s="6"/>
      <c r="G108" s="6"/>
      <c r="H108" s="6"/>
      <c r="I108" s="6"/>
      <c r="J108" s="78">
        <f t="shared" si="3"/>
        <v>0</v>
      </c>
      <c r="K108" s="78">
        <f t="shared" si="4"/>
        <v>0</v>
      </c>
      <c r="L108" s="166"/>
    </row>
    <row r="109" spans="1:12" x14ac:dyDescent="0.2">
      <c r="A109" s="174"/>
      <c r="B109" s="10"/>
      <c r="C109" s="5"/>
      <c r="D109" s="5"/>
      <c r="E109" s="6"/>
      <c r="F109" s="6"/>
      <c r="G109" s="6"/>
      <c r="H109" s="6"/>
      <c r="I109" s="6"/>
      <c r="J109" s="78">
        <f t="shared" si="3"/>
        <v>0</v>
      </c>
      <c r="K109" s="78">
        <f t="shared" si="4"/>
        <v>0</v>
      </c>
      <c r="L109" s="166"/>
    </row>
    <row r="110" spans="1:12" x14ac:dyDescent="0.2">
      <c r="A110" s="174"/>
      <c r="B110" s="10"/>
      <c r="C110" s="5"/>
      <c r="D110" s="5"/>
      <c r="E110" s="6"/>
      <c r="F110" s="6"/>
      <c r="G110" s="6"/>
      <c r="H110" s="6"/>
      <c r="I110" s="6"/>
      <c r="J110" s="78">
        <f t="shared" si="3"/>
        <v>0</v>
      </c>
      <c r="K110" s="78">
        <f t="shared" si="4"/>
        <v>0</v>
      </c>
      <c r="L110" s="166"/>
    </row>
    <row r="111" spans="1:12" x14ac:dyDescent="0.2">
      <c r="A111" s="174"/>
      <c r="B111" s="10"/>
      <c r="C111" s="5"/>
      <c r="D111" s="5"/>
      <c r="E111" s="6"/>
      <c r="F111" s="6"/>
      <c r="G111" s="6"/>
      <c r="H111" s="6"/>
      <c r="I111" s="6"/>
      <c r="J111" s="78">
        <f t="shared" si="3"/>
        <v>0</v>
      </c>
      <c r="K111" s="78">
        <f t="shared" si="4"/>
        <v>0</v>
      </c>
      <c r="L111" s="166"/>
    </row>
    <row r="112" spans="1:12" x14ac:dyDescent="0.2">
      <c r="A112" s="174"/>
      <c r="B112" s="10"/>
      <c r="C112" s="5"/>
      <c r="D112" s="5"/>
      <c r="E112" s="6"/>
      <c r="F112" s="6"/>
      <c r="G112" s="6"/>
      <c r="H112" s="6"/>
      <c r="I112" s="6"/>
      <c r="J112" s="78">
        <f t="shared" si="3"/>
        <v>0</v>
      </c>
      <c r="K112" s="78">
        <f t="shared" si="4"/>
        <v>0</v>
      </c>
      <c r="L112" s="166"/>
    </row>
    <row r="113" spans="1:12" x14ac:dyDescent="0.2">
      <c r="A113" s="174"/>
      <c r="B113" s="10"/>
      <c r="C113" s="5"/>
      <c r="D113" s="5"/>
      <c r="E113" s="6"/>
      <c r="F113" s="6"/>
      <c r="G113" s="6"/>
      <c r="H113" s="6"/>
      <c r="I113" s="6"/>
      <c r="J113" s="78">
        <f t="shared" si="3"/>
        <v>0</v>
      </c>
      <c r="K113" s="78">
        <f t="shared" si="4"/>
        <v>0</v>
      </c>
      <c r="L113" s="166"/>
    </row>
    <row r="114" spans="1:12" x14ac:dyDescent="0.2">
      <c r="A114" s="174"/>
      <c r="B114" s="10"/>
      <c r="C114" s="5"/>
      <c r="D114" s="5"/>
      <c r="E114" s="6"/>
      <c r="F114" s="6"/>
      <c r="G114" s="6"/>
      <c r="H114" s="6"/>
      <c r="I114" s="6"/>
      <c r="J114" s="78">
        <f t="shared" si="3"/>
        <v>0</v>
      </c>
      <c r="K114" s="78">
        <f t="shared" si="4"/>
        <v>0</v>
      </c>
      <c r="L114" s="166"/>
    </row>
    <row r="115" spans="1:12" x14ac:dyDescent="0.2">
      <c r="A115" s="174"/>
      <c r="B115" s="10"/>
      <c r="C115" s="5"/>
      <c r="D115" s="5"/>
      <c r="E115" s="6"/>
      <c r="F115" s="6"/>
      <c r="G115" s="6"/>
      <c r="H115" s="6"/>
      <c r="I115" s="6"/>
      <c r="J115" s="78">
        <f t="shared" si="3"/>
        <v>0</v>
      </c>
      <c r="K115" s="78">
        <f t="shared" si="4"/>
        <v>0</v>
      </c>
      <c r="L115" s="166"/>
    </row>
    <row r="116" spans="1:12" x14ac:dyDescent="0.2">
      <c r="A116" s="174"/>
      <c r="B116" s="10"/>
      <c r="C116" s="5"/>
      <c r="D116" s="5"/>
      <c r="E116" s="6"/>
      <c r="F116" s="6"/>
      <c r="G116" s="6"/>
      <c r="H116" s="6"/>
      <c r="I116" s="6"/>
      <c r="J116" s="78">
        <f t="shared" si="3"/>
        <v>0</v>
      </c>
      <c r="K116" s="78">
        <f t="shared" si="4"/>
        <v>0</v>
      </c>
      <c r="L116" s="166"/>
    </row>
    <row r="117" spans="1:12" x14ac:dyDescent="0.2">
      <c r="A117" s="174"/>
      <c r="B117" s="10"/>
      <c r="C117" s="5"/>
      <c r="D117" s="5"/>
      <c r="E117" s="6"/>
      <c r="F117" s="6"/>
      <c r="G117" s="6"/>
      <c r="H117" s="6"/>
      <c r="I117" s="6"/>
      <c r="J117" s="78">
        <f t="shared" si="3"/>
        <v>0</v>
      </c>
      <c r="K117" s="78">
        <f t="shared" si="4"/>
        <v>0</v>
      </c>
      <c r="L117" s="166"/>
    </row>
    <row r="118" spans="1:12" x14ac:dyDescent="0.2">
      <c r="A118" s="174"/>
      <c r="B118" s="10"/>
      <c r="C118" s="5"/>
      <c r="D118" s="5"/>
      <c r="E118" s="6"/>
      <c r="F118" s="6"/>
      <c r="G118" s="6"/>
      <c r="H118" s="6"/>
      <c r="I118" s="6"/>
      <c r="J118" s="78">
        <f t="shared" si="3"/>
        <v>0</v>
      </c>
      <c r="K118" s="78">
        <f t="shared" si="4"/>
        <v>0</v>
      </c>
      <c r="L118" s="166"/>
    </row>
    <row r="119" spans="1:12" x14ac:dyDescent="0.2">
      <c r="A119" s="174"/>
      <c r="B119" s="10"/>
      <c r="C119" s="5"/>
      <c r="D119" s="5"/>
      <c r="E119" s="6"/>
      <c r="F119" s="6"/>
      <c r="G119" s="6"/>
      <c r="H119" s="6"/>
      <c r="I119" s="6"/>
      <c r="J119" s="78">
        <f t="shared" si="3"/>
        <v>0</v>
      </c>
      <c r="K119" s="78">
        <f t="shared" si="4"/>
        <v>0</v>
      </c>
      <c r="L119" s="166"/>
    </row>
    <row r="120" spans="1:12" x14ac:dyDescent="0.2">
      <c r="A120" s="174"/>
      <c r="B120" s="10"/>
      <c r="C120" s="5"/>
      <c r="D120" s="5"/>
      <c r="E120" s="6"/>
      <c r="F120" s="6"/>
      <c r="G120" s="6"/>
      <c r="H120" s="6"/>
      <c r="I120" s="6"/>
      <c r="J120" s="78">
        <f t="shared" si="3"/>
        <v>0</v>
      </c>
      <c r="K120" s="78">
        <f t="shared" si="4"/>
        <v>0</v>
      </c>
      <c r="L120" s="166"/>
    </row>
    <row r="121" spans="1:12" x14ac:dyDescent="0.2">
      <c r="A121" s="174"/>
      <c r="B121" s="10"/>
      <c r="C121" s="5"/>
      <c r="D121" s="5"/>
      <c r="E121" s="6"/>
      <c r="F121" s="6"/>
      <c r="G121" s="6"/>
      <c r="H121" s="6"/>
      <c r="I121" s="6"/>
      <c r="J121" s="78">
        <f t="shared" si="3"/>
        <v>0</v>
      </c>
      <c r="K121" s="78">
        <f t="shared" si="4"/>
        <v>0</v>
      </c>
      <c r="L121" s="166"/>
    </row>
    <row r="122" spans="1:12" x14ac:dyDescent="0.2">
      <c r="A122" s="174"/>
      <c r="B122" s="10"/>
      <c r="C122" s="5"/>
      <c r="D122" s="5"/>
      <c r="E122" s="6"/>
      <c r="F122" s="6"/>
      <c r="G122" s="6"/>
      <c r="H122" s="6"/>
      <c r="I122" s="6"/>
      <c r="J122" s="78">
        <f t="shared" si="3"/>
        <v>0</v>
      </c>
      <c r="K122" s="78">
        <f t="shared" si="4"/>
        <v>0</v>
      </c>
      <c r="L122" s="166"/>
    </row>
    <row r="123" spans="1:12" x14ac:dyDescent="0.2">
      <c r="A123" s="174"/>
      <c r="B123" s="10"/>
      <c r="C123" s="5"/>
      <c r="D123" s="5"/>
      <c r="E123" s="6"/>
      <c r="F123" s="6"/>
      <c r="G123" s="6"/>
      <c r="H123" s="6"/>
      <c r="I123" s="6"/>
      <c r="J123" s="78">
        <f t="shared" si="3"/>
        <v>0</v>
      </c>
      <c r="K123" s="78">
        <f t="shared" si="4"/>
        <v>0</v>
      </c>
      <c r="L123" s="166"/>
    </row>
    <row r="124" spans="1:12" x14ac:dyDescent="0.2">
      <c r="A124" s="174"/>
      <c r="B124" s="10"/>
      <c r="C124" s="5"/>
      <c r="D124" s="5"/>
      <c r="E124" s="6"/>
      <c r="F124" s="6"/>
      <c r="G124" s="6"/>
      <c r="H124" s="6"/>
      <c r="I124" s="6"/>
      <c r="J124" s="78">
        <f t="shared" si="3"/>
        <v>0</v>
      </c>
      <c r="K124" s="78">
        <f t="shared" si="4"/>
        <v>0</v>
      </c>
      <c r="L124" s="166"/>
    </row>
    <row r="125" spans="1:12" x14ac:dyDescent="0.2">
      <c r="A125" s="174"/>
      <c r="B125" s="10"/>
      <c r="C125" s="5"/>
      <c r="D125" s="5"/>
      <c r="E125" s="6"/>
      <c r="F125" s="6"/>
      <c r="G125" s="6"/>
      <c r="H125" s="6"/>
      <c r="I125" s="6"/>
      <c r="J125" s="78">
        <f t="shared" si="3"/>
        <v>0</v>
      </c>
      <c r="K125" s="78">
        <f t="shared" si="4"/>
        <v>0</v>
      </c>
      <c r="L125" s="166"/>
    </row>
    <row r="126" spans="1:12" x14ac:dyDescent="0.2">
      <c r="A126" s="174"/>
      <c r="B126" s="10"/>
      <c r="C126" s="5"/>
      <c r="D126" s="5"/>
      <c r="E126" s="6"/>
      <c r="F126" s="6"/>
      <c r="G126" s="6"/>
      <c r="H126" s="6"/>
      <c r="I126" s="6"/>
      <c r="J126" s="78">
        <f t="shared" si="3"/>
        <v>0</v>
      </c>
      <c r="K126" s="78">
        <f t="shared" si="4"/>
        <v>0</v>
      </c>
      <c r="L126" s="166"/>
    </row>
    <row r="127" spans="1:12" x14ac:dyDescent="0.2">
      <c r="A127" s="174"/>
      <c r="B127" s="10"/>
      <c r="C127" s="5"/>
      <c r="D127" s="5"/>
      <c r="E127" s="6"/>
      <c r="F127" s="6"/>
      <c r="G127" s="6"/>
      <c r="H127" s="6"/>
      <c r="I127" s="6"/>
      <c r="J127" s="78">
        <f t="shared" si="3"/>
        <v>0</v>
      </c>
      <c r="K127" s="78">
        <f t="shared" si="4"/>
        <v>0</v>
      </c>
      <c r="L127" s="166"/>
    </row>
    <row r="128" spans="1:12" x14ac:dyDescent="0.2">
      <c r="A128" s="174"/>
      <c r="B128" s="10"/>
      <c r="C128" s="5"/>
      <c r="D128" s="5"/>
      <c r="E128" s="6"/>
      <c r="F128" s="6"/>
      <c r="G128" s="6"/>
      <c r="H128" s="6"/>
      <c r="I128" s="6"/>
      <c r="J128" s="78">
        <f t="shared" si="3"/>
        <v>0</v>
      </c>
      <c r="K128" s="78">
        <f t="shared" si="4"/>
        <v>0</v>
      </c>
      <c r="L128" s="166"/>
    </row>
    <row r="129" spans="1:12" x14ac:dyDescent="0.2">
      <c r="A129" s="174"/>
      <c r="B129" s="10"/>
      <c r="C129" s="5"/>
      <c r="D129" s="5"/>
      <c r="E129" s="6"/>
      <c r="F129" s="6"/>
      <c r="G129" s="6"/>
      <c r="H129" s="6"/>
      <c r="I129" s="6"/>
      <c r="J129" s="78">
        <f t="shared" si="3"/>
        <v>0</v>
      </c>
      <c r="K129" s="78">
        <f t="shared" si="4"/>
        <v>0</v>
      </c>
      <c r="L129" s="166"/>
    </row>
    <row r="130" spans="1:12" x14ac:dyDescent="0.2">
      <c r="A130" s="174"/>
      <c r="B130" s="10"/>
      <c r="C130" s="5"/>
      <c r="D130" s="5"/>
      <c r="E130" s="6"/>
      <c r="F130" s="6"/>
      <c r="G130" s="6"/>
      <c r="H130" s="6"/>
      <c r="I130" s="6"/>
      <c r="J130" s="78">
        <f t="shared" si="3"/>
        <v>0</v>
      </c>
      <c r="K130" s="78">
        <f t="shared" si="4"/>
        <v>0</v>
      </c>
      <c r="L130" s="166"/>
    </row>
    <row r="131" spans="1:12" x14ac:dyDescent="0.2">
      <c r="A131" s="174"/>
      <c r="B131" s="10"/>
      <c r="C131" s="5"/>
      <c r="D131" s="5"/>
      <c r="E131" s="6"/>
      <c r="F131" s="6"/>
      <c r="G131" s="6"/>
      <c r="H131" s="6"/>
      <c r="I131" s="6"/>
      <c r="J131" s="78">
        <f t="shared" si="3"/>
        <v>0</v>
      </c>
      <c r="K131" s="78">
        <f t="shared" si="4"/>
        <v>0</v>
      </c>
      <c r="L131" s="166"/>
    </row>
    <row r="132" spans="1:12" x14ac:dyDescent="0.2">
      <c r="A132" s="174"/>
      <c r="B132" s="10"/>
      <c r="C132" s="5"/>
      <c r="D132" s="5"/>
      <c r="E132" s="6"/>
      <c r="F132" s="6"/>
      <c r="G132" s="6"/>
      <c r="H132" s="6"/>
      <c r="I132" s="6"/>
      <c r="J132" s="78">
        <f t="shared" si="3"/>
        <v>0</v>
      </c>
      <c r="K132" s="78">
        <f t="shared" si="4"/>
        <v>0</v>
      </c>
      <c r="L132" s="166"/>
    </row>
    <row r="133" spans="1:12" x14ac:dyDescent="0.2">
      <c r="A133" s="174"/>
      <c r="B133" s="10"/>
      <c r="C133" s="5"/>
      <c r="D133" s="5"/>
      <c r="E133" s="6"/>
      <c r="F133" s="6"/>
      <c r="G133" s="6"/>
      <c r="H133" s="6"/>
      <c r="I133" s="6"/>
      <c r="J133" s="78">
        <f t="shared" si="3"/>
        <v>0</v>
      </c>
      <c r="K133" s="78">
        <f t="shared" si="4"/>
        <v>0</v>
      </c>
      <c r="L133" s="166"/>
    </row>
    <row r="134" spans="1:12" x14ac:dyDescent="0.2">
      <c r="A134" s="174"/>
      <c r="B134" s="10"/>
      <c r="C134" s="5"/>
      <c r="D134" s="5"/>
      <c r="E134" s="6"/>
      <c r="F134" s="6"/>
      <c r="G134" s="6"/>
      <c r="H134" s="6"/>
      <c r="I134" s="6"/>
      <c r="J134" s="78">
        <f t="shared" si="3"/>
        <v>0</v>
      </c>
      <c r="K134" s="78">
        <f t="shared" si="4"/>
        <v>0</v>
      </c>
      <c r="L134" s="166"/>
    </row>
    <row r="135" spans="1:12" x14ac:dyDescent="0.2">
      <c r="A135" s="174"/>
      <c r="B135" s="10"/>
      <c r="C135" s="5"/>
      <c r="D135" s="5"/>
      <c r="E135" s="6"/>
      <c r="F135" s="6"/>
      <c r="G135" s="6"/>
      <c r="H135" s="6"/>
      <c r="I135" s="6"/>
      <c r="J135" s="78">
        <f t="shared" si="3"/>
        <v>0</v>
      </c>
      <c r="K135" s="78">
        <f t="shared" si="4"/>
        <v>0</v>
      </c>
      <c r="L135" s="166"/>
    </row>
    <row r="136" spans="1:12" x14ac:dyDescent="0.2">
      <c r="A136" s="174"/>
      <c r="B136" s="10"/>
      <c r="C136" s="5"/>
      <c r="D136" s="5"/>
      <c r="E136" s="6"/>
      <c r="F136" s="6"/>
      <c r="G136" s="6"/>
      <c r="H136" s="6"/>
      <c r="I136" s="6"/>
      <c r="J136" s="78">
        <f t="shared" si="3"/>
        <v>0</v>
      </c>
      <c r="K136" s="78">
        <f t="shared" si="4"/>
        <v>0</v>
      </c>
      <c r="L136" s="166"/>
    </row>
    <row r="137" spans="1:12" x14ac:dyDescent="0.2">
      <c r="A137" s="174"/>
      <c r="B137" s="10"/>
      <c r="C137" s="5"/>
      <c r="D137" s="5"/>
      <c r="E137" s="6"/>
      <c r="F137" s="6"/>
      <c r="G137" s="6"/>
      <c r="H137" s="6"/>
      <c r="I137" s="6"/>
      <c r="J137" s="78">
        <f t="shared" si="3"/>
        <v>0</v>
      </c>
      <c r="K137" s="78">
        <f t="shared" si="4"/>
        <v>0</v>
      </c>
      <c r="L137" s="166"/>
    </row>
    <row r="138" spans="1:12" x14ac:dyDescent="0.2">
      <c r="A138" s="174"/>
      <c r="B138" s="10"/>
      <c r="C138" s="5"/>
      <c r="D138" s="5"/>
      <c r="E138" s="6"/>
      <c r="F138" s="6"/>
      <c r="G138" s="6"/>
      <c r="H138" s="6"/>
      <c r="I138" s="6"/>
      <c r="J138" s="78">
        <f t="shared" si="3"/>
        <v>0</v>
      </c>
      <c r="K138" s="78">
        <f t="shared" si="4"/>
        <v>0</v>
      </c>
      <c r="L138" s="166"/>
    </row>
    <row r="139" spans="1:12" x14ac:dyDescent="0.2">
      <c r="A139" s="174"/>
      <c r="B139" s="10"/>
      <c r="C139" s="5"/>
      <c r="D139" s="5"/>
      <c r="E139" s="6"/>
      <c r="F139" s="6"/>
      <c r="G139" s="6"/>
      <c r="H139" s="6"/>
      <c r="I139" s="6"/>
      <c r="J139" s="78">
        <f t="shared" si="3"/>
        <v>0</v>
      </c>
      <c r="K139" s="78">
        <f t="shared" si="4"/>
        <v>0</v>
      </c>
      <c r="L139" s="166"/>
    </row>
    <row r="140" spans="1:12" x14ac:dyDescent="0.2">
      <c r="A140" s="174"/>
      <c r="B140" s="10"/>
      <c r="C140" s="5"/>
      <c r="D140" s="5"/>
      <c r="E140" s="6"/>
      <c r="F140" s="6"/>
      <c r="G140" s="6"/>
      <c r="H140" s="6"/>
      <c r="I140" s="6"/>
      <c r="J140" s="78">
        <f t="shared" si="3"/>
        <v>0</v>
      </c>
      <c r="K140" s="78">
        <f t="shared" si="4"/>
        <v>0</v>
      </c>
      <c r="L140" s="166"/>
    </row>
    <row r="141" spans="1:12" x14ac:dyDescent="0.2">
      <c r="A141" s="174"/>
      <c r="B141" s="10"/>
      <c r="C141" s="5"/>
      <c r="D141" s="5"/>
      <c r="E141" s="6"/>
      <c r="F141" s="6"/>
      <c r="G141" s="6"/>
      <c r="H141" s="6"/>
      <c r="I141" s="6"/>
      <c r="J141" s="78">
        <f t="shared" si="3"/>
        <v>0</v>
      </c>
      <c r="K141" s="78">
        <f t="shared" si="4"/>
        <v>0</v>
      </c>
      <c r="L141" s="166"/>
    </row>
    <row r="142" spans="1:12" x14ac:dyDescent="0.2">
      <c r="A142" s="174"/>
      <c r="B142" s="10"/>
      <c r="C142" s="5"/>
      <c r="D142" s="5"/>
      <c r="E142" s="6"/>
      <c r="F142" s="6"/>
      <c r="G142" s="6"/>
      <c r="H142" s="6"/>
      <c r="I142" s="6"/>
      <c r="J142" s="78">
        <f t="shared" si="3"/>
        <v>0</v>
      </c>
      <c r="K142" s="78">
        <f t="shared" si="4"/>
        <v>0</v>
      </c>
      <c r="L142" s="166"/>
    </row>
    <row r="143" spans="1:12" x14ac:dyDescent="0.2">
      <c r="A143" s="174"/>
      <c r="B143" s="10"/>
      <c r="C143" s="5"/>
      <c r="D143" s="5"/>
      <c r="E143" s="6"/>
      <c r="F143" s="6"/>
      <c r="G143" s="6"/>
      <c r="H143" s="6"/>
      <c r="I143" s="6"/>
      <c r="J143" s="78">
        <f t="shared" ref="J143:J206" si="5">SUM(F143:I143)</f>
        <v>0</v>
      </c>
      <c r="K143" s="78">
        <f t="shared" ref="K143:K206" si="6">IF(E143&lt;J143,+E143,+J143)</f>
        <v>0</v>
      </c>
      <c r="L143" s="166"/>
    </row>
    <row r="144" spans="1:12" x14ac:dyDescent="0.2">
      <c r="A144" s="174"/>
      <c r="B144" s="10"/>
      <c r="C144" s="5"/>
      <c r="D144" s="5"/>
      <c r="E144" s="6"/>
      <c r="F144" s="6"/>
      <c r="G144" s="6"/>
      <c r="H144" s="6"/>
      <c r="I144" s="6"/>
      <c r="J144" s="78">
        <f t="shared" si="5"/>
        <v>0</v>
      </c>
      <c r="K144" s="78">
        <f t="shared" si="6"/>
        <v>0</v>
      </c>
      <c r="L144" s="166"/>
    </row>
    <row r="145" spans="1:12" x14ac:dyDescent="0.2">
      <c r="A145" s="174"/>
      <c r="B145" s="10"/>
      <c r="C145" s="5"/>
      <c r="D145" s="5"/>
      <c r="E145" s="6"/>
      <c r="F145" s="6"/>
      <c r="G145" s="6"/>
      <c r="H145" s="6"/>
      <c r="I145" s="6"/>
      <c r="J145" s="78">
        <f t="shared" si="5"/>
        <v>0</v>
      </c>
      <c r="K145" s="78">
        <f t="shared" si="6"/>
        <v>0</v>
      </c>
      <c r="L145" s="166"/>
    </row>
    <row r="146" spans="1:12" x14ac:dyDescent="0.2">
      <c r="A146" s="174"/>
      <c r="B146" s="10"/>
      <c r="C146" s="5"/>
      <c r="D146" s="5"/>
      <c r="E146" s="6"/>
      <c r="F146" s="6"/>
      <c r="G146" s="6"/>
      <c r="H146" s="6"/>
      <c r="I146" s="6"/>
      <c r="J146" s="78">
        <f t="shared" si="5"/>
        <v>0</v>
      </c>
      <c r="K146" s="78">
        <f t="shared" si="6"/>
        <v>0</v>
      </c>
      <c r="L146" s="166"/>
    </row>
    <row r="147" spans="1:12" x14ac:dyDescent="0.2">
      <c r="A147" s="174"/>
      <c r="B147" s="10"/>
      <c r="C147" s="5"/>
      <c r="D147" s="5"/>
      <c r="E147" s="6"/>
      <c r="F147" s="6"/>
      <c r="G147" s="6"/>
      <c r="H147" s="6"/>
      <c r="I147" s="6"/>
      <c r="J147" s="78">
        <f t="shared" si="5"/>
        <v>0</v>
      </c>
      <c r="K147" s="78">
        <f t="shared" si="6"/>
        <v>0</v>
      </c>
      <c r="L147" s="166"/>
    </row>
    <row r="148" spans="1:12" x14ac:dyDescent="0.2">
      <c r="A148" s="174"/>
      <c r="B148" s="10"/>
      <c r="C148" s="5"/>
      <c r="D148" s="5"/>
      <c r="E148" s="6"/>
      <c r="F148" s="6"/>
      <c r="G148" s="6"/>
      <c r="H148" s="6"/>
      <c r="I148" s="6"/>
      <c r="J148" s="78">
        <f t="shared" si="5"/>
        <v>0</v>
      </c>
      <c r="K148" s="78">
        <f t="shared" si="6"/>
        <v>0</v>
      </c>
      <c r="L148" s="166"/>
    </row>
    <row r="149" spans="1:12" x14ac:dyDescent="0.2">
      <c r="A149" s="174"/>
      <c r="B149" s="10"/>
      <c r="C149" s="5"/>
      <c r="D149" s="5"/>
      <c r="E149" s="6"/>
      <c r="F149" s="6"/>
      <c r="G149" s="6"/>
      <c r="H149" s="6"/>
      <c r="I149" s="6"/>
      <c r="J149" s="78">
        <f t="shared" si="5"/>
        <v>0</v>
      </c>
      <c r="K149" s="78">
        <f t="shared" si="6"/>
        <v>0</v>
      </c>
      <c r="L149" s="166"/>
    </row>
    <row r="150" spans="1:12" x14ac:dyDescent="0.2">
      <c r="A150" s="174"/>
      <c r="B150" s="10"/>
      <c r="C150" s="5"/>
      <c r="D150" s="5"/>
      <c r="E150" s="6"/>
      <c r="F150" s="6"/>
      <c r="G150" s="6"/>
      <c r="H150" s="6"/>
      <c r="I150" s="6"/>
      <c r="J150" s="78">
        <f t="shared" si="5"/>
        <v>0</v>
      </c>
      <c r="K150" s="78">
        <f t="shared" si="6"/>
        <v>0</v>
      </c>
      <c r="L150" s="166"/>
    </row>
    <row r="151" spans="1:12" x14ac:dyDescent="0.2">
      <c r="A151" s="174"/>
      <c r="B151" s="10"/>
      <c r="C151" s="5"/>
      <c r="D151" s="5"/>
      <c r="E151" s="6"/>
      <c r="F151" s="6"/>
      <c r="G151" s="6"/>
      <c r="H151" s="6"/>
      <c r="I151" s="6"/>
      <c r="J151" s="78">
        <f t="shared" si="5"/>
        <v>0</v>
      </c>
      <c r="K151" s="78">
        <f t="shared" si="6"/>
        <v>0</v>
      </c>
      <c r="L151" s="166"/>
    </row>
    <row r="152" spans="1:12" x14ac:dyDescent="0.2">
      <c r="A152" s="174"/>
      <c r="B152" s="10"/>
      <c r="C152" s="5"/>
      <c r="D152" s="5"/>
      <c r="E152" s="6"/>
      <c r="F152" s="6"/>
      <c r="G152" s="6"/>
      <c r="H152" s="6"/>
      <c r="I152" s="6"/>
      <c r="J152" s="78">
        <f t="shared" si="5"/>
        <v>0</v>
      </c>
      <c r="K152" s="78">
        <f t="shared" si="6"/>
        <v>0</v>
      </c>
      <c r="L152" s="166"/>
    </row>
    <row r="153" spans="1:12" x14ac:dyDescent="0.2">
      <c r="A153" s="174"/>
      <c r="B153" s="10"/>
      <c r="C153" s="5"/>
      <c r="D153" s="5"/>
      <c r="E153" s="6"/>
      <c r="F153" s="6"/>
      <c r="G153" s="6"/>
      <c r="H153" s="6"/>
      <c r="I153" s="6"/>
      <c r="J153" s="78">
        <f t="shared" si="5"/>
        <v>0</v>
      </c>
      <c r="K153" s="78">
        <f t="shared" si="6"/>
        <v>0</v>
      </c>
      <c r="L153" s="166"/>
    </row>
    <row r="154" spans="1:12" x14ac:dyDescent="0.2">
      <c r="A154" s="174"/>
      <c r="B154" s="10"/>
      <c r="C154" s="5"/>
      <c r="D154" s="5"/>
      <c r="E154" s="6"/>
      <c r="F154" s="6"/>
      <c r="G154" s="6"/>
      <c r="H154" s="6"/>
      <c r="I154" s="6"/>
      <c r="J154" s="78">
        <f t="shared" si="5"/>
        <v>0</v>
      </c>
      <c r="K154" s="78">
        <f t="shared" si="6"/>
        <v>0</v>
      </c>
      <c r="L154" s="166"/>
    </row>
    <row r="155" spans="1:12" x14ac:dyDescent="0.2">
      <c r="A155" s="174"/>
      <c r="B155" s="10"/>
      <c r="C155" s="5"/>
      <c r="D155" s="5"/>
      <c r="E155" s="6"/>
      <c r="F155" s="6"/>
      <c r="G155" s="6"/>
      <c r="H155" s="6"/>
      <c r="I155" s="6"/>
      <c r="J155" s="78">
        <f t="shared" si="5"/>
        <v>0</v>
      </c>
      <c r="K155" s="78">
        <f t="shared" si="6"/>
        <v>0</v>
      </c>
      <c r="L155" s="166"/>
    </row>
    <row r="156" spans="1:12" x14ac:dyDescent="0.2">
      <c r="A156" s="174"/>
      <c r="B156" s="10"/>
      <c r="C156" s="5"/>
      <c r="D156" s="5"/>
      <c r="E156" s="6"/>
      <c r="F156" s="6"/>
      <c r="G156" s="6"/>
      <c r="H156" s="6"/>
      <c r="I156" s="6"/>
      <c r="J156" s="78">
        <f t="shared" si="5"/>
        <v>0</v>
      </c>
      <c r="K156" s="78">
        <f t="shared" si="6"/>
        <v>0</v>
      </c>
      <c r="L156" s="166"/>
    </row>
    <row r="157" spans="1:12" x14ac:dyDescent="0.2">
      <c r="A157" s="174"/>
      <c r="B157" s="10"/>
      <c r="C157" s="5"/>
      <c r="D157" s="5"/>
      <c r="E157" s="6"/>
      <c r="F157" s="6"/>
      <c r="G157" s="6"/>
      <c r="H157" s="6"/>
      <c r="I157" s="6"/>
      <c r="J157" s="78">
        <f t="shared" si="5"/>
        <v>0</v>
      </c>
      <c r="K157" s="78">
        <f t="shared" si="6"/>
        <v>0</v>
      </c>
      <c r="L157" s="166"/>
    </row>
    <row r="158" spans="1:12" x14ac:dyDescent="0.2">
      <c r="A158" s="174"/>
      <c r="B158" s="10"/>
      <c r="C158" s="5"/>
      <c r="D158" s="5"/>
      <c r="E158" s="6"/>
      <c r="F158" s="6"/>
      <c r="G158" s="6"/>
      <c r="H158" s="6"/>
      <c r="I158" s="6"/>
      <c r="J158" s="78">
        <f t="shared" si="5"/>
        <v>0</v>
      </c>
      <c r="K158" s="78">
        <f t="shared" si="6"/>
        <v>0</v>
      </c>
      <c r="L158" s="166"/>
    </row>
    <row r="159" spans="1:12" x14ac:dyDescent="0.2">
      <c r="A159" s="174"/>
      <c r="B159" s="10"/>
      <c r="C159" s="5"/>
      <c r="D159" s="5"/>
      <c r="E159" s="6"/>
      <c r="F159" s="6"/>
      <c r="G159" s="6"/>
      <c r="H159" s="6"/>
      <c r="I159" s="6"/>
      <c r="J159" s="78">
        <f t="shared" si="5"/>
        <v>0</v>
      </c>
      <c r="K159" s="78">
        <f t="shared" si="6"/>
        <v>0</v>
      </c>
      <c r="L159" s="166"/>
    </row>
    <row r="160" spans="1:12" x14ac:dyDescent="0.2">
      <c r="A160" s="174"/>
      <c r="B160" s="10"/>
      <c r="C160" s="5"/>
      <c r="D160" s="5"/>
      <c r="E160" s="6"/>
      <c r="F160" s="6"/>
      <c r="G160" s="6"/>
      <c r="H160" s="6"/>
      <c r="I160" s="6"/>
      <c r="J160" s="78">
        <f t="shared" si="5"/>
        <v>0</v>
      </c>
      <c r="K160" s="78">
        <f t="shared" si="6"/>
        <v>0</v>
      </c>
      <c r="L160" s="166"/>
    </row>
    <row r="161" spans="1:12" x14ac:dyDescent="0.2">
      <c r="A161" s="174"/>
      <c r="B161" s="10"/>
      <c r="C161" s="5"/>
      <c r="D161" s="5"/>
      <c r="E161" s="6"/>
      <c r="F161" s="6"/>
      <c r="G161" s="6"/>
      <c r="H161" s="6"/>
      <c r="I161" s="6"/>
      <c r="J161" s="78">
        <f t="shared" si="5"/>
        <v>0</v>
      </c>
      <c r="K161" s="78">
        <f t="shared" si="6"/>
        <v>0</v>
      </c>
      <c r="L161" s="166"/>
    </row>
    <row r="162" spans="1:12" x14ac:dyDescent="0.2">
      <c r="A162" s="174"/>
      <c r="B162" s="10"/>
      <c r="C162" s="5"/>
      <c r="D162" s="5"/>
      <c r="E162" s="6"/>
      <c r="F162" s="6"/>
      <c r="G162" s="6"/>
      <c r="H162" s="6"/>
      <c r="I162" s="6"/>
      <c r="J162" s="78">
        <f t="shared" si="5"/>
        <v>0</v>
      </c>
      <c r="K162" s="78">
        <f t="shared" si="6"/>
        <v>0</v>
      </c>
      <c r="L162" s="166"/>
    </row>
    <row r="163" spans="1:12" x14ac:dyDescent="0.2">
      <c r="A163" s="174"/>
      <c r="B163" s="10"/>
      <c r="C163" s="5"/>
      <c r="D163" s="5"/>
      <c r="E163" s="6"/>
      <c r="F163" s="6"/>
      <c r="G163" s="6"/>
      <c r="H163" s="6"/>
      <c r="I163" s="6"/>
      <c r="J163" s="78">
        <f t="shared" si="5"/>
        <v>0</v>
      </c>
      <c r="K163" s="78">
        <f t="shared" si="6"/>
        <v>0</v>
      </c>
      <c r="L163" s="166"/>
    </row>
    <row r="164" spans="1:12" x14ac:dyDescent="0.2">
      <c r="A164" s="174"/>
      <c r="B164" s="10"/>
      <c r="C164" s="5"/>
      <c r="D164" s="5"/>
      <c r="E164" s="6"/>
      <c r="F164" s="6"/>
      <c r="G164" s="6"/>
      <c r="H164" s="6"/>
      <c r="I164" s="6"/>
      <c r="J164" s="78">
        <f t="shared" si="5"/>
        <v>0</v>
      </c>
      <c r="K164" s="78">
        <f t="shared" si="6"/>
        <v>0</v>
      </c>
      <c r="L164" s="166"/>
    </row>
    <row r="165" spans="1:12" x14ac:dyDescent="0.2">
      <c r="A165" s="174"/>
      <c r="B165" s="10"/>
      <c r="C165" s="5"/>
      <c r="D165" s="5"/>
      <c r="E165" s="6"/>
      <c r="F165" s="6"/>
      <c r="G165" s="6"/>
      <c r="H165" s="6"/>
      <c r="I165" s="6"/>
      <c r="J165" s="78">
        <f t="shared" si="5"/>
        <v>0</v>
      </c>
      <c r="K165" s="78">
        <f t="shared" si="6"/>
        <v>0</v>
      </c>
      <c r="L165" s="166"/>
    </row>
    <row r="166" spans="1:12" x14ac:dyDescent="0.2">
      <c r="A166" s="174"/>
      <c r="B166" s="10"/>
      <c r="C166" s="5"/>
      <c r="D166" s="5"/>
      <c r="E166" s="6"/>
      <c r="F166" s="6"/>
      <c r="G166" s="6"/>
      <c r="H166" s="6"/>
      <c r="I166" s="6"/>
      <c r="J166" s="78">
        <f t="shared" si="5"/>
        <v>0</v>
      </c>
      <c r="K166" s="78">
        <f t="shared" si="6"/>
        <v>0</v>
      </c>
      <c r="L166" s="166"/>
    </row>
    <row r="167" spans="1:12" x14ac:dyDescent="0.2">
      <c r="A167" s="174"/>
      <c r="B167" s="10"/>
      <c r="C167" s="5"/>
      <c r="D167" s="5"/>
      <c r="E167" s="6"/>
      <c r="F167" s="6"/>
      <c r="G167" s="6"/>
      <c r="H167" s="6"/>
      <c r="I167" s="6"/>
      <c r="J167" s="78">
        <f t="shared" si="5"/>
        <v>0</v>
      </c>
      <c r="K167" s="78">
        <f t="shared" si="6"/>
        <v>0</v>
      </c>
      <c r="L167" s="166"/>
    </row>
    <row r="168" spans="1:12" x14ac:dyDescent="0.2">
      <c r="A168" s="174"/>
      <c r="B168" s="10"/>
      <c r="C168" s="5"/>
      <c r="D168" s="5"/>
      <c r="E168" s="6"/>
      <c r="F168" s="6"/>
      <c r="G168" s="6"/>
      <c r="H168" s="6"/>
      <c r="I168" s="6"/>
      <c r="J168" s="78">
        <f t="shared" si="5"/>
        <v>0</v>
      </c>
      <c r="K168" s="78">
        <f t="shared" si="6"/>
        <v>0</v>
      </c>
      <c r="L168" s="166"/>
    </row>
    <row r="169" spans="1:12" x14ac:dyDescent="0.2">
      <c r="A169" s="174"/>
      <c r="B169" s="10"/>
      <c r="C169" s="5"/>
      <c r="D169" s="5"/>
      <c r="E169" s="6"/>
      <c r="F169" s="6"/>
      <c r="G169" s="6"/>
      <c r="H169" s="6"/>
      <c r="I169" s="6"/>
      <c r="J169" s="78">
        <f t="shared" si="5"/>
        <v>0</v>
      </c>
      <c r="K169" s="78">
        <f t="shared" si="6"/>
        <v>0</v>
      </c>
      <c r="L169" s="166"/>
    </row>
    <row r="170" spans="1:12" x14ac:dyDescent="0.2">
      <c r="A170" s="174"/>
      <c r="B170" s="10"/>
      <c r="C170" s="5"/>
      <c r="D170" s="5"/>
      <c r="E170" s="6"/>
      <c r="F170" s="6"/>
      <c r="G170" s="6"/>
      <c r="H170" s="6"/>
      <c r="I170" s="6"/>
      <c r="J170" s="78">
        <f t="shared" si="5"/>
        <v>0</v>
      </c>
      <c r="K170" s="78">
        <f t="shared" si="6"/>
        <v>0</v>
      </c>
      <c r="L170" s="166"/>
    </row>
    <row r="171" spans="1:12" x14ac:dyDescent="0.2">
      <c r="A171" s="174"/>
      <c r="B171" s="10"/>
      <c r="C171" s="5"/>
      <c r="D171" s="5"/>
      <c r="E171" s="6"/>
      <c r="F171" s="6"/>
      <c r="G171" s="6"/>
      <c r="H171" s="6"/>
      <c r="I171" s="6"/>
      <c r="J171" s="78">
        <f t="shared" si="5"/>
        <v>0</v>
      </c>
      <c r="K171" s="78">
        <f t="shared" si="6"/>
        <v>0</v>
      </c>
      <c r="L171" s="166"/>
    </row>
    <row r="172" spans="1:12" x14ac:dyDescent="0.2">
      <c r="A172" s="174"/>
      <c r="B172" s="10"/>
      <c r="C172" s="5"/>
      <c r="D172" s="5"/>
      <c r="E172" s="6"/>
      <c r="F172" s="6"/>
      <c r="G172" s="6"/>
      <c r="H172" s="6"/>
      <c r="I172" s="6"/>
      <c r="J172" s="78">
        <f t="shared" si="5"/>
        <v>0</v>
      </c>
      <c r="K172" s="78">
        <f t="shared" si="6"/>
        <v>0</v>
      </c>
      <c r="L172" s="166"/>
    </row>
    <row r="173" spans="1:12" x14ac:dyDescent="0.2">
      <c r="A173" s="174"/>
      <c r="B173" s="10"/>
      <c r="C173" s="5"/>
      <c r="D173" s="5"/>
      <c r="E173" s="6"/>
      <c r="F173" s="6"/>
      <c r="G173" s="6"/>
      <c r="H173" s="6"/>
      <c r="I173" s="6"/>
      <c r="J173" s="78">
        <f t="shared" si="5"/>
        <v>0</v>
      </c>
      <c r="K173" s="78">
        <f t="shared" si="6"/>
        <v>0</v>
      </c>
      <c r="L173" s="166"/>
    </row>
    <row r="174" spans="1:12" x14ac:dyDescent="0.2">
      <c r="A174" s="174"/>
      <c r="B174" s="10"/>
      <c r="C174" s="5"/>
      <c r="D174" s="5"/>
      <c r="E174" s="6"/>
      <c r="F174" s="6"/>
      <c r="G174" s="6"/>
      <c r="H174" s="6"/>
      <c r="I174" s="6"/>
      <c r="J174" s="78">
        <f t="shared" si="5"/>
        <v>0</v>
      </c>
      <c r="K174" s="78">
        <f t="shared" si="6"/>
        <v>0</v>
      </c>
      <c r="L174" s="166"/>
    </row>
    <row r="175" spans="1:12" x14ac:dyDescent="0.2">
      <c r="A175" s="174"/>
      <c r="B175" s="10"/>
      <c r="C175" s="5"/>
      <c r="D175" s="5"/>
      <c r="E175" s="6"/>
      <c r="F175" s="6"/>
      <c r="G175" s="6"/>
      <c r="H175" s="6"/>
      <c r="I175" s="6"/>
      <c r="J175" s="78">
        <f t="shared" si="5"/>
        <v>0</v>
      </c>
      <c r="K175" s="78">
        <f t="shared" si="6"/>
        <v>0</v>
      </c>
      <c r="L175" s="166"/>
    </row>
    <row r="176" spans="1:12" x14ac:dyDescent="0.2">
      <c r="A176" s="174"/>
      <c r="B176" s="10"/>
      <c r="C176" s="5"/>
      <c r="D176" s="5"/>
      <c r="E176" s="6"/>
      <c r="F176" s="6"/>
      <c r="G176" s="6"/>
      <c r="H176" s="6"/>
      <c r="I176" s="6"/>
      <c r="J176" s="78">
        <f t="shared" si="5"/>
        <v>0</v>
      </c>
      <c r="K176" s="78">
        <f t="shared" si="6"/>
        <v>0</v>
      </c>
      <c r="L176" s="166"/>
    </row>
    <row r="177" spans="1:12" x14ac:dyDescent="0.2">
      <c r="A177" s="174"/>
      <c r="B177" s="10"/>
      <c r="C177" s="5"/>
      <c r="D177" s="5"/>
      <c r="E177" s="6"/>
      <c r="F177" s="6"/>
      <c r="G177" s="6"/>
      <c r="H177" s="6"/>
      <c r="I177" s="6"/>
      <c r="J177" s="78">
        <f t="shared" si="5"/>
        <v>0</v>
      </c>
      <c r="K177" s="78">
        <f t="shared" si="6"/>
        <v>0</v>
      </c>
      <c r="L177" s="166"/>
    </row>
    <row r="178" spans="1:12" x14ac:dyDescent="0.2">
      <c r="A178" s="174"/>
      <c r="B178" s="10"/>
      <c r="C178" s="5"/>
      <c r="D178" s="5"/>
      <c r="E178" s="6"/>
      <c r="F178" s="6"/>
      <c r="G178" s="6"/>
      <c r="H178" s="6"/>
      <c r="I178" s="6"/>
      <c r="J178" s="78">
        <f t="shared" si="5"/>
        <v>0</v>
      </c>
      <c r="K178" s="78">
        <f t="shared" si="6"/>
        <v>0</v>
      </c>
      <c r="L178" s="166"/>
    </row>
    <row r="179" spans="1:12" x14ac:dyDescent="0.2">
      <c r="A179" s="174"/>
      <c r="B179" s="10"/>
      <c r="C179" s="5"/>
      <c r="D179" s="5"/>
      <c r="E179" s="6"/>
      <c r="F179" s="6"/>
      <c r="G179" s="6"/>
      <c r="H179" s="6"/>
      <c r="I179" s="6"/>
      <c r="J179" s="78">
        <f t="shared" si="5"/>
        <v>0</v>
      </c>
      <c r="K179" s="78">
        <f t="shared" si="6"/>
        <v>0</v>
      </c>
      <c r="L179" s="166"/>
    </row>
    <row r="180" spans="1:12" x14ac:dyDescent="0.2">
      <c r="A180" s="174"/>
      <c r="B180" s="10"/>
      <c r="C180" s="5"/>
      <c r="D180" s="5"/>
      <c r="E180" s="6"/>
      <c r="F180" s="6"/>
      <c r="G180" s="6"/>
      <c r="H180" s="6"/>
      <c r="I180" s="6"/>
      <c r="J180" s="78">
        <f t="shared" si="5"/>
        <v>0</v>
      </c>
      <c r="K180" s="78">
        <f t="shared" si="6"/>
        <v>0</v>
      </c>
      <c r="L180" s="166"/>
    </row>
    <row r="181" spans="1:12" x14ac:dyDescent="0.2">
      <c r="A181" s="174"/>
      <c r="B181" s="10"/>
      <c r="C181" s="5"/>
      <c r="D181" s="5"/>
      <c r="E181" s="6"/>
      <c r="F181" s="6"/>
      <c r="G181" s="6"/>
      <c r="H181" s="6"/>
      <c r="I181" s="6"/>
      <c r="J181" s="78">
        <f t="shared" si="5"/>
        <v>0</v>
      </c>
      <c r="K181" s="78">
        <f t="shared" si="6"/>
        <v>0</v>
      </c>
      <c r="L181" s="166"/>
    </row>
    <row r="182" spans="1:12" x14ac:dyDescent="0.2">
      <c r="A182" s="174"/>
      <c r="B182" s="10"/>
      <c r="C182" s="5"/>
      <c r="D182" s="5"/>
      <c r="E182" s="6"/>
      <c r="F182" s="6"/>
      <c r="G182" s="6"/>
      <c r="H182" s="6"/>
      <c r="I182" s="6"/>
      <c r="J182" s="78">
        <f t="shared" si="5"/>
        <v>0</v>
      </c>
      <c r="K182" s="78">
        <f t="shared" si="6"/>
        <v>0</v>
      </c>
      <c r="L182" s="166"/>
    </row>
    <row r="183" spans="1:12" x14ac:dyDescent="0.2">
      <c r="A183" s="174"/>
      <c r="B183" s="10"/>
      <c r="C183" s="5"/>
      <c r="D183" s="5"/>
      <c r="E183" s="6"/>
      <c r="F183" s="6"/>
      <c r="G183" s="6"/>
      <c r="H183" s="6"/>
      <c r="I183" s="6"/>
      <c r="J183" s="78">
        <f t="shared" si="5"/>
        <v>0</v>
      </c>
      <c r="K183" s="78">
        <f t="shared" si="6"/>
        <v>0</v>
      </c>
      <c r="L183" s="166"/>
    </row>
    <row r="184" spans="1:12" x14ac:dyDescent="0.2">
      <c r="A184" s="174"/>
      <c r="B184" s="10"/>
      <c r="C184" s="5"/>
      <c r="D184" s="5"/>
      <c r="E184" s="6"/>
      <c r="F184" s="6"/>
      <c r="G184" s="6"/>
      <c r="H184" s="6"/>
      <c r="I184" s="6"/>
      <c r="J184" s="78">
        <f t="shared" si="5"/>
        <v>0</v>
      </c>
      <c r="K184" s="78">
        <f t="shared" si="6"/>
        <v>0</v>
      </c>
      <c r="L184" s="166"/>
    </row>
    <row r="185" spans="1:12" x14ac:dyDescent="0.2">
      <c r="A185" s="174"/>
      <c r="B185" s="10"/>
      <c r="C185" s="5"/>
      <c r="D185" s="5"/>
      <c r="E185" s="6"/>
      <c r="F185" s="6"/>
      <c r="G185" s="6"/>
      <c r="H185" s="6"/>
      <c r="I185" s="6"/>
      <c r="J185" s="78">
        <f t="shared" si="5"/>
        <v>0</v>
      </c>
      <c r="K185" s="78">
        <f t="shared" si="6"/>
        <v>0</v>
      </c>
      <c r="L185" s="166"/>
    </row>
    <row r="186" spans="1:12" x14ac:dyDescent="0.2">
      <c r="A186" s="174"/>
      <c r="B186" s="10"/>
      <c r="C186" s="5"/>
      <c r="D186" s="5"/>
      <c r="E186" s="6"/>
      <c r="F186" s="6"/>
      <c r="G186" s="6"/>
      <c r="H186" s="6"/>
      <c r="I186" s="6"/>
      <c r="J186" s="78">
        <f t="shared" si="5"/>
        <v>0</v>
      </c>
      <c r="K186" s="78">
        <f t="shared" si="6"/>
        <v>0</v>
      </c>
      <c r="L186" s="166"/>
    </row>
    <row r="187" spans="1:12" x14ac:dyDescent="0.2">
      <c r="A187" s="174"/>
      <c r="B187" s="10"/>
      <c r="C187" s="5"/>
      <c r="D187" s="5"/>
      <c r="E187" s="6"/>
      <c r="F187" s="6"/>
      <c r="G187" s="6"/>
      <c r="H187" s="6"/>
      <c r="I187" s="6"/>
      <c r="J187" s="78">
        <f t="shared" si="5"/>
        <v>0</v>
      </c>
      <c r="K187" s="78">
        <f t="shared" si="6"/>
        <v>0</v>
      </c>
      <c r="L187" s="166"/>
    </row>
    <row r="188" spans="1:12" x14ac:dyDescent="0.2">
      <c r="A188" s="174"/>
      <c r="B188" s="10"/>
      <c r="C188" s="5"/>
      <c r="D188" s="5"/>
      <c r="E188" s="6"/>
      <c r="F188" s="6"/>
      <c r="G188" s="6"/>
      <c r="H188" s="6"/>
      <c r="I188" s="6"/>
      <c r="J188" s="78">
        <f t="shared" si="5"/>
        <v>0</v>
      </c>
      <c r="K188" s="78">
        <f t="shared" si="6"/>
        <v>0</v>
      </c>
      <c r="L188" s="166"/>
    </row>
    <row r="189" spans="1:12" x14ac:dyDescent="0.2">
      <c r="A189" s="174"/>
      <c r="B189" s="10"/>
      <c r="C189" s="5"/>
      <c r="D189" s="5"/>
      <c r="E189" s="6"/>
      <c r="F189" s="6"/>
      <c r="G189" s="6"/>
      <c r="H189" s="6"/>
      <c r="I189" s="6"/>
      <c r="J189" s="78">
        <f t="shared" si="5"/>
        <v>0</v>
      </c>
      <c r="K189" s="78">
        <f t="shared" si="6"/>
        <v>0</v>
      </c>
      <c r="L189" s="166"/>
    </row>
    <row r="190" spans="1:12" x14ac:dyDescent="0.2">
      <c r="A190" s="174"/>
      <c r="B190" s="10"/>
      <c r="C190" s="5"/>
      <c r="D190" s="5"/>
      <c r="E190" s="6"/>
      <c r="F190" s="6"/>
      <c r="G190" s="6"/>
      <c r="H190" s="6"/>
      <c r="I190" s="6"/>
      <c r="J190" s="78">
        <f t="shared" si="5"/>
        <v>0</v>
      </c>
      <c r="K190" s="78">
        <f t="shared" si="6"/>
        <v>0</v>
      </c>
      <c r="L190" s="166"/>
    </row>
    <row r="191" spans="1:12" x14ac:dyDescent="0.2">
      <c r="A191" s="174"/>
      <c r="B191" s="10"/>
      <c r="C191" s="5"/>
      <c r="D191" s="5"/>
      <c r="E191" s="6"/>
      <c r="F191" s="6"/>
      <c r="G191" s="6"/>
      <c r="H191" s="6"/>
      <c r="I191" s="6"/>
      <c r="J191" s="78">
        <f t="shared" si="5"/>
        <v>0</v>
      </c>
      <c r="K191" s="78">
        <f t="shared" si="6"/>
        <v>0</v>
      </c>
      <c r="L191" s="166"/>
    </row>
    <row r="192" spans="1:12" x14ac:dyDescent="0.2">
      <c r="A192" s="174"/>
      <c r="B192" s="10"/>
      <c r="C192" s="5"/>
      <c r="D192" s="5"/>
      <c r="E192" s="6"/>
      <c r="F192" s="6"/>
      <c r="G192" s="6"/>
      <c r="H192" s="6"/>
      <c r="I192" s="6"/>
      <c r="J192" s="78">
        <f t="shared" si="5"/>
        <v>0</v>
      </c>
      <c r="K192" s="78">
        <f t="shared" si="6"/>
        <v>0</v>
      </c>
      <c r="L192" s="166"/>
    </row>
    <row r="193" spans="1:12" x14ac:dyDescent="0.2">
      <c r="A193" s="174"/>
      <c r="B193" s="10"/>
      <c r="C193" s="5"/>
      <c r="D193" s="5"/>
      <c r="E193" s="6"/>
      <c r="F193" s="6"/>
      <c r="G193" s="6"/>
      <c r="H193" s="6"/>
      <c r="I193" s="6"/>
      <c r="J193" s="78">
        <f t="shared" si="5"/>
        <v>0</v>
      </c>
      <c r="K193" s="78">
        <f t="shared" si="6"/>
        <v>0</v>
      </c>
      <c r="L193" s="166"/>
    </row>
    <row r="194" spans="1:12" x14ac:dyDescent="0.2">
      <c r="A194" s="174"/>
      <c r="B194" s="10"/>
      <c r="C194" s="5"/>
      <c r="D194" s="5"/>
      <c r="E194" s="6"/>
      <c r="F194" s="6"/>
      <c r="G194" s="6"/>
      <c r="H194" s="6"/>
      <c r="I194" s="6"/>
      <c r="J194" s="78">
        <f t="shared" si="5"/>
        <v>0</v>
      </c>
      <c r="K194" s="78">
        <f t="shared" si="6"/>
        <v>0</v>
      </c>
      <c r="L194" s="166"/>
    </row>
    <row r="195" spans="1:12" x14ac:dyDescent="0.2">
      <c r="A195" s="174"/>
      <c r="B195" s="10"/>
      <c r="C195" s="5"/>
      <c r="D195" s="5"/>
      <c r="E195" s="6"/>
      <c r="F195" s="6"/>
      <c r="G195" s="6"/>
      <c r="H195" s="6"/>
      <c r="I195" s="6"/>
      <c r="J195" s="78">
        <f t="shared" si="5"/>
        <v>0</v>
      </c>
      <c r="K195" s="78">
        <f t="shared" si="6"/>
        <v>0</v>
      </c>
      <c r="L195" s="166"/>
    </row>
    <row r="196" spans="1:12" x14ac:dyDescent="0.2">
      <c r="A196" s="174"/>
      <c r="B196" s="10"/>
      <c r="C196" s="5"/>
      <c r="D196" s="5"/>
      <c r="E196" s="6"/>
      <c r="F196" s="6"/>
      <c r="G196" s="6"/>
      <c r="H196" s="6"/>
      <c r="I196" s="6"/>
      <c r="J196" s="78">
        <f t="shared" si="5"/>
        <v>0</v>
      </c>
      <c r="K196" s="78">
        <f t="shared" si="6"/>
        <v>0</v>
      </c>
      <c r="L196" s="166"/>
    </row>
    <row r="197" spans="1:12" x14ac:dyDescent="0.2">
      <c r="A197" s="174"/>
      <c r="B197" s="10"/>
      <c r="C197" s="5"/>
      <c r="D197" s="5"/>
      <c r="E197" s="6"/>
      <c r="F197" s="6"/>
      <c r="G197" s="6"/>
      <c r="H197" s="6"/>
      <c r="I197" s="6"/>
      <c r="J197" s="78">
        <f t="shared" si="5"/>
        <v>0</v>
      </c>
      <c r="K197" s="78">
        <f t="shared" si="6"/>
        <v>0</v>
      </c>
      <c r="L197" s="166"/>
    </row>
    <row r="198" spans="1:12" x14ac:dyDescent="0.2">
      <c r="A198" s="174"/>
      <c r="B198" s="10"/>
      <c r="C198" s="5"/>
      <c r="D198" s="5"/>
      <c r="E198" s="6"/>
      <c r="F198" s="6"/>
      <c r="G198" s="6"/>
      <c r="H198" s="6"/>
      <c r="I198" s="6"/>
      <c r="J198" s="78">
        <f t="shared" si="5"/>
        <v>0</v>
      </c>
      <c r="K198" s="78">
        <f t="shared" si="6"/>
        <v>0</v>
      </c>
      <c r="L198" s="166"/>
    </row>
    <row r="199" spans="1:12" x14ac:dyDescent="0.2">
      <c r="A199" s="174"/>
      <c r="B199" s="10"/>
      <c r="C199" s="5"/>
      <c r="D199" s="5"/>
      <c r="E199" s="6"/>
      <c r="F199" s="6"/>
      <c r="G199" s="6"/>
      <c r="H199" s="6"/>
      <c r="I199" s="6"/>
      <c r="J199" s="78">
        <f t="shared" si="5"/>
        <v>0</v>
      </c>
      <c r="K199" s="78">
        <f t="shared" si="6"/>
        <v>0</v>
      </c>
      <c r="L199" s="166"/>
    </row>
    <row r="200" spans="1:12" x14ac:dyDescent="0.2">
      <c r="A200" s="174"/>
      <c r="B200" s="10"/>
      <c r="C200" s="5"/>
      <c r="D200" s="5"/>
      <c r="E200" s="6"/>
      <c r="F200" s="6"/>
      <c r="G200" s="6"/>
      <c r="H200" s="6"/>
      <c r="I200" s="6"/>
      <c r="J200" s="78">
        <f t="shared" si="5"/>
        <v>0</v>
      </c>
      <c r="K200" s="78">
        <f t="shared" si="6"/>
        <v>0</v>
      </c>
      <c r="L200" s="166"/>
    </row>
    <row r="201" spans="1:12" x14ac:dyDescent="0.2">
      <c r="A201" s="174"/>
      <c r="B201" s="10"/>
      <c r="C201" s="5"/>
      <c r="D201" s="5"/>
      <c r="E201" s="6"/>
      <c r="F201" s="6"/>
      <c r="G201" s="6"/>
      <c r="H201" s="6"/>
      <c r="I201" s="6"/>
      <c r="J201" s="78">
        <f t="shared" si="5"/>
        <v>0</v>
      </c>
      <c r="K201" s="78">
        <f t="shared" si="6"/>
        <v>0</v>
      </c>
      <c r="L201" s="166"/>
    </row>
    <row r="202" spans="1:12" x14ac:dyDescent="0.2">
      <c r="A202" s="174"/>
      <c r="B202" s="10"/>
      <c r="C202" s="5"/>
      <c r="D202" s="5"/>
      <c r="E202" s="6"/>
      <c r="F202" s="6"/>
      <c r="G202" s="6"/>
      <c r="H202" s="6"/>
      <c r="I202" s="6"/>
      <c r="J202" s="78">
        <f t="shared" si="5"/>
        <v>0</v>
      </c>
      <c r="K202" s="78">
        <f t="shared" si="6"/>
        <v>0</v>
      </c>
      <c r="L202" s="166"/>
    </row>
    <row r="203" spans="1:12" x14ac:dyDescent="0.2">
      <c r="A203" s="174"/>
      <c r="B203" s="10"/>
      <c r="C203" s="5"/>
      <c r="D203" s="5"/>
      <c r="E203" s="6"/>
      <c r="F203" s="6"/>
      <c r="G203" s="6"/>
      <c r="H203" s="6"/>
      <c r="I203" s="6"/>
      <c r="J203" s="78">
        <f t="shared" si="5"/>
        <v>0</v>
      </c>
      <c r="K203" s="78">
        <f t="shared" si="6"/>
        <v>0</v>
      </c>
      <c r="L203" s="166"/>
    </row>
    <row r="204" spans="1:12" x14ac:dyDescent="0.2">
      <c r="A204" s="174"/>
      <c r="B204" s="10"/>
      <c r="C204" s="5"/>
      <c r="D204" s="5"/>
      <c r="E204" s="6"/>
      <c r="F204" s="6"/>
      <c r="G204" s="6"/>
      <c r="H204" s="6"/>
      <c r="I204" s="6"/>
      <c r="J204" s="78">
        <f t="shared" si="5"/>
        <v>0</v>
      </c>
      <c r="K204" s="78">
        <f t="shared" si="6"/>
        <v>0</v>
      </c>
      <c r="L204" s="166"/>
    </row>
    <row r="205" spans="1:12" x14ac:dyDescent="0.2">
      <c r="A205" s="174"/>
      <c r="B205" s="10"/>
      <c r="C205" s="5"/>
      <c r="D205" s="5"/>
      <c r="E205" s="6"/>
      <c r="F205" s="6"/>
      <c r="G205" s="6"/>
      <c r="H205" s="6"/>
      <c r="I205" s="6"/>
      <c r="J205" s="78">
        <f t="shared" si="5"/>
        <v>0</v>
      </c>
      <c r="K205" s="78">
        <f t="shared" si="6"/>
        <v>0</v>
      </c>
      <c r="L205" s="166"/>
    </row>
    <row r="206" spans="1:12" x14ac:dyDescent="0.2">
      <c r="A206" s="174"/>
      <c r="B206" s="10"/>
      <c r="C206" s="5"/>
      <c r="D206" s="5"/>
      <c r="E206" s="6"/>
      <c r="F206" s="6"/>
      <c r="G206" s="6"/>
      <c r="H206" s="6"/>
      <c r="I206" s="6"/>
      <c r="J206" s="78">
        <f t="shared" si="5"/>
        <v>0</v>
      </c>
      <c r="K206" s="78">
        <f t="shared" si="6"/>
        <v>0</v>
      </c>
      <c r="L206" s="166"/>
    </row>
    <row r="207" spans="1:12" x14ac:dyDescent="0.2">
      <c r="A207" s="174"/>
      <c r="B207" s="10"/>
      <c r="C207" s="5"/>
      <c r="D207" s="5"/>
      <c r="E207" s="6"/>
      <c r="F207" s="6"/>
      <c r="G207" s="6"/>
      <c r="H207" s="6"/>
      <c r="I207" s="6"/>
      <c r="J207" s="78">
        <f t="shared" ref="J207:J270" si="7">SUM(F207:I207)</f>
        <v>0</v>
      </c>
      <c r="K207" s="78">
        <f t="shared" ref="K207:K270" si="8">IF(E207&lt;J207,+E207,+J207)</f>
        <v>0</v>
      </c>
      <c r="L207" s="166"/>
    </row>
    <row r="208" spans="1:12" x14ac:dyDescent="0.2">
      <c r="A208" s="174"/>
      <c r="B208" s="10"/>
      <c r="C208" s="5"/>
      <c r="D208" s="5"/>
      <c r="E208" s="6"/>
      <c r="F208" s="6"/>
      <c r="G208" s="6"/>
      <c r="H208" s="6"/>
      <c r="I208" s="6"/>
      <c r="J208" s="78">
        <f t="shared" si="7"/>
        <v>0</v>
      </c>
      <c r="K208" s="78">
        <f t="shared" si="8"/>
        <v>0</v>
      </c>
      <c r="L208" s="166"/>
    </row>
    <row r="209" spans="1:12" x14ac:dyDescent="0.2">
      <c r="A209" s="174"/>
      <c r="B209" s="10"/>
      <c r="C209" s="5"/>
      <c r="D209" s="5"/>
      <c r="E209" s="6"/>
      <c r="F209" s="6"/>
      <c r="G209" s="6"/>
      <c r="H209" s="6"/>
      <c r="I209" s="6"/>
      <c r="J209" s="78">
        <f t="shared" si="7"/>
        <v>0</v>
      </c>
      <c r="K209" s="78">
        <f t="shared" si="8"/>
        <v>0</v>
      </c>
      <c r="L209" s="166"/>
    </row>
    <row r="210" spans="1:12" x14ac:dyDescent="0.2">
      <c r="A210" s="174"/>
      <c r="B210" s="10"/>
      <c r="C210" s="5"/>
      <c r="D210" s="5"/>
      <c r="E210" s="6"/>
      <c r="F210" s="6"/>
      <c r="G210" s="6"/>
      <c r="H210" s="6"/>
      <c r="I210" s="6"/>
      <c r="J210" s="78">
        <f t="shared" si="7"/>
        <v>0</v>
      </c>
      <c r="K210" s="78">
        <f t="shared" si="8"/>
        <v>0</v>
      </c>
      <c r="L210" s="166"/>
    </row>
    <row r="211" spans="1:12" x14ac:dyDescent="0.2">
      <c r="A211" s="174"/>
      <c r="B211" s="10"/>
      <c r="C211" s="5"/>
      <c r="D211" s="5"/>
      <c r="E211" s="6"/>
      <c r="F211" s="6"/>
      <c r="G211" s="6"/>
      <c r="H211" s="6"/>
      <c r="I211" s="6"/>
      <c r="J211" s="78">
        <f t="shared" si="7"/>
        <v>0</v>
      </c>
      <c r="K211" s="78">
        <f t="shared" si="8"/>
        <v>0</v>
      </c>
      <c r="L211" s="166"/>
    </row>
    <row r="212" spans="1:12" x14ac:dyDescent="0.2">
      <c r="A212" s="174"/>
      <c r="B212" s="10"/>
      <c r="C212" s="5"/>
      <c r="D212" s="5"/>
      <c r="E212" s="6"/>
      <c r="F212" s="6"/>
      <c r="G212" s="6"/>
      <c r="H212" s="6"/>
      <c r="I212" s="6"/>
      <c r="J212" s="78">
        <f t="shared" si="7"/>
        <v>0</v>
      </c>
      <c r="K212" s="78">
        <f t="shared" si="8"/>
        <v>0</v>
      </c>
      <c r="L212" s="166"/>
    </row>
    <row r="213" spans="1:12" x14ac:dyDescent="0.2">
      <c r="A213" s="174"/>
      <c r="B213" s="10"/>
      <c r="C213" s="5"/>
      <c r="D213" s="5"/>
      <c r="E213" s="6"/>
      <c r="F213" s="6"/>
      <c r="G213" s="6"/>
      <c r="H213" s="6"/>
      <c r="I213" s="6"/>
      <c r="J213" s="78">
        <f t="shared" si="7"/>
        <v>0</v>
      </c>
      <c r="K213" s="78">
        <f t="shared" si="8"/>
        <v>0</v>
      </c>
      <c r="L213" s="166"/>
    </row>
    <row r="214" spans="1:12" x14ac:dyDescent="0.2">
      <c r="A214" s="174"/>
      <c r="B214" s="10"/>
      <c r="C214" s="5"/>
      <c r="D214" s="5"/>
      <c r="E214" s="6"/>
      <c r="F214" s="6"/>
      <c r="G214" s="6"/>
      <c r="H214" s="6"/>
      <c r="I214" s="6"/>
      <c r="J214" s="78">
        <f t="shared" si="7"/>
        <v>0</v>
      </c>
      <c r="K214" s="78">
        <f t="shared" si="8"/>
        <v>0</v>
      </c>
      <c r="L214" s="166"/>
    </row>
    <row r="215" spans="1:12" x14ac:dyDescent="0.2">
      <c r="A215" s="174"/>
      <c r="B215" s="10"/>
      <c r="C215" s="5"/>
      <c r="D215" s="5"/>
      <c r="E215" s="6"/>
      <c r="F215" s="6"/>
      <c r="G215" s="6"/>
      <c r="H215" s="6"/>
      <c r="I215" s="6"/>
      <c r="J215" s="78">
        <f t="shared" si="7"/>
        <v>0</v>
      </c>
      <c r="K215" s="78">
        <f t="shared" si="8"/>
        <v>0</v>
      </c>
      <c r="L215" s="166"/>
    </row>
    <row r="216" spans="1:12" x14ac:dyDescent="0.2">
      <c r="A216" s="174"/>
      <c r="B216" s="10"/>
      <c r="C216" s="5"/>
      <c r="D216" s="5"/>
      <c r="E216" s="6"/>
      <c r="F216" s="6"/>
      <c r="G216" s="6"/>
      <c r="H216" s="6"/>
      <c r="I216" s="6"/>
      <c r="J216" s="78">
        <f t="shared" si="7"/>
        <v>0</v>
      </c>
      <c r="K216" s="78">
        <f t="shared" si="8"/>
        <v>0</v>
      </c>
      <c r="L216" s="166"/>
    </row>
    <row r="217" spans="1:12" x14ac:dyDescent="0.2">
      <c r="A217" s="174"/>
      <c r="B217" s="10"/>
      <c r="C217" s="5"/>
      <c r="D217" s="5"/>
      <c r="E217" s="6"/>
      <c r="F217" s="6"/>
      <c r="G217" s="6"/>
      <c r="H217" s="6"/>
      <c r="I217" s="6"/>
      <c r="J217" s="78">
        <f t="shared" si="7"/>
        <v>0</v>
      </c>
      <c r="K217" s="78">
        <f t="shared" si="8"/>
        <v>0</v>
      </c>
      <c r="L217" s="166"/>
    </row>
    <row r="218" spans="1:12" x14ac:dyDescent="0.2">
      <c r="A218" s="174"/>
      <c r="B218" s="10"/>
      <c r="C218" s="5"/>
      <c r="D218" s="5"/>
      <c r="E218" s="6"/>
      <c r="F218" s="6"/>
      <c r="G218" s="6"/>
      <c r="H218" s="6"/>
      <c r="I218" s="6"/>
      <c r="J218" s="78">
        <f t="shared" si="7"/>
        <v>0</v>
      </c>
      <c r="K218" s="78">
        <f t="shared" si="8"/>
        <v>0</v>
      </c>
      <c r="L218" s="166"/>
    </row>
    <row r="219" spans="1:12" x14ac:dyDescent="0.2">
      <c r="A219" s="174"/>
      <c r="B219" s="10"/>
      <c r="C219" s="5"/>
      <c r="D219" s="5"/>
      <c r="E219" s="6"/>
      <c r="F219" s="6"/>
      <c r="G219" s="6"/>
      <c r="H219" s="6"/>
      <c r="I219" s="6"/>
      <c r="J219" s="78">
        <f t="shared" si="7"/>
        <v>0</v>
      </c>
      <c r="K219" s="78">
        <f t="shared" si="8"/>
        <v>0</v>
      </c>
      <c r="L219" s="166"/>
    </row>
    <row r="220" spans="1:12" x14ac:dyDescent="0.2">
      <c r="A220" s="174"/>
      <c r="B220" s="10"/>
      <c r="C220" s="5"/>
      <c r="D220" s="5"/>
      <c r="E220" s="6"/>
      <c r="F220" s="6"/>
      <c r="G220" s="6"/>
      <c r="H220" s="6"/>
      <c r="I220" s="6"/>
      <c r="J220" s="78">
        <f t="shared" si="7"/>
        <v>0</v>
      </c>
      <c r="K220" s="78">
        <f t="shared" si="8"/>
        <v>0</v>
      </c>
      <c r="L220" s="166"/>
    </row>
    <row r="221" spans="1:12" x14ac:dyDescent="0.2">
      <c r="A221" s="174"/>
      <c r="B221" s="10"/>
      <c r="C221" s="5"/>
      <c r="D221" s="5"/>
      <c r="E221" s="6"/>
      <c r="F221" s="6"/>
      <c r="G221" s="6"/>
      <c r="H221" s="6"/>
      <c r="I221" s="6"/>
      <c r="J221" s="78">
        <f t="shared" si="7"/>
        <v>0</v>
      </c>
      <c r="K221" s="78">
        <f t="shared" si="8"/>
        <v>0</v>
      </c>
      <c r="L221" s="166"/>
    </row>
    <row r="222" spans="1:12" x14ac:dyDescent="0.2">
      <c r="A222" s="174"/>
      <c r="B222" s="10"/>
      <c r="C222" s="5"/>
      <c r="D222" s="5"/>
      <c r="E222" s="6"/>
      <c r="F222" s="6"/>
      <c r="G222" s="6"/>
      <c r="H222" s="6"/>
      <c r="I222" s="6"/>
      <c r="J222" s="78">
        <f t="shared" si="7"/>
        <v>0</v>
      </c>
      <c r="K222" s="78">
        <f t="shared" si="8"/>
        <v>0</v>
      </c>
      <c r="L222" s="166"/>
    </row>
    <row r="223" spans="1:12" x14ac:dyDescent="0.2">
      <c r="A223" s="174"/>
      <c r="B223" s="10"/>
      <c r="C223" s="5"/>
      <c r="D223" s="5"/>
      <c r="E223" s="6"/>
      <c r="F223" s="6"/>
      <c r="G223" s="6"/>
      <c r="H223" s="6"/>
      <c r="I223" s="6"/>
      <c r="J223" s="78">
        <f t="shared" si="7"/>
        <v>0</v>
      </c>
      <c r="K223" s="78">
        <f t="shared" si="8"/>
        <v>0</v>
      </c>
      <c r="L223" s="166"/>
    </row>
    <row r="224" spans="1:12" x14ac:dyDescent="0.2">
      <c r="A224" s="174"/>
      <c r="B224" s="10"/>
      <c r="C224" s="5"/>
      <c r="D224" s="5"/>
      <c r="E224" s="6"/>
      <c r="F224" s="6"/>
      <c r="G224" s="6"/>
      <c r="H224" s="6"/>
      <c r="I224" s="6"/>
      <c r="J224" s="78">
        <f t="shared" si="7"/>
        <v>0</v>
      </c>
      <c r="K224" s="78">
        <f t="shared" si="8"/>
        <v>0</v>
      </c>
      <c r="L224" s="166"/>
    </row>
    <row r="225" spans="1:12" x14ac:dyDescent="0.2">
      <c r="A225" s="174"/>
      <c r="B225" s="10"/>
      <c r="C225" s="5"/>
      <c r="D225" s="5"/>
      <c r="E225" s="6"/>
      <c r="F225" s="6"/>
      <c r="G225" s="6"/>
      <c r="H225" s="6"/>
      <c r="I225" s="6"/>
      <c r="J225" s="78">
        <f t="shared" si="7"/>
        <v>0</v>
      </c>
      <c r="K225" s="78">
        <f t="shared" si="8"/>
        <v>0</v>
      </c>
      <c r="L225" s="166"/>
    </row>
    <row r="226" spans="1:12" x14ac:dyDescent="0.2">
      <c r="A226" s="174"/>
      <c r="B226" s="10"/>
      <c r="C226" s="5"/>
      <c r="D226" s="5"/>
      <c r="E226" s="6"/>
      <c r="F226" s="6"/>
      <c r="G226" s="6"/>
      <c r="H226" s="6"/>
      <c r="I226" s="6"/>
      <c r="J226" s="78">
        <f t="shared" si="7"/>
        <v>0</v>
      </c>
      <c r="K226" s="78">
        <f t="shared" si="8"/>
        <v>0</v>
      </c>
      <c r="L226" s="166"/>
    </row>
    <row r="227" spans="1:12" x14ac:dyDescent="0.2">
      <c r="A227" s="174"/>
      <c r="B227" s="10"/>
      <c r="C227" s="5"/>
      <c r="D227" s="5"/>
      <c r="E227" s="6"/>
      <c r="F227" s="6"/>
      <c r="G227" s="6"/>
      <c r="H227" s="6"/>
      <c r="I227" s="6"/>
      <c r="J227" s="78">
        <f t="shared" si="7"/>
        <v>0</v>
      </c>
      <c r="K227" s="78">
        <f t="shared" si="8"/>
        <v>0</v>
      </c>
      <c r="L227" s="166"/>
    </row>
    <row r="228" spans="1:12" x14ac:dyDescent="0.2">
      <c r="A228" s="174"/>
      <c r="B228" s="10"/>
      <c r="C228" s="5"/>
      <c r="D228" s="5"/>
      <c r="E228" s="6"/>
      <c r="F228" s="6"/>
      <c r="G228" s="6"/>
      <c r="H228" s="6"/>
      <c r="I228" s="6"/>
      <c r="J228" s="78">
        <f t="shared" si="7"/>
        <v>0</v>
      </c>
      <c r="K228" s="78">
        <f t="shared" si="8"/>
        <v>0</v>
      </c>
      <c r="L228" s="166"/>
    </row>
    <row r="229" spans="1:12" x14ac:dyDescent="0.2">
      <c r="A229" s="174"/>
      <c r="B229" s="10"/>
      <c r="C229" s="5"/>
      <c r="D229" s="5"/>
      <c r="E229" s="6"/>
      <c r="F229" s="6"/>
      <c r="G229" s="6"/>
      <c r="H229" s="6"/>
      <c r="I229" s="6"/>
      <c r="J229" s="78">
        <f t="shared" si="7"/>
        <v>0</v>
      </c>
      <c r="K229" s="78">
        <f t="shared" si="8"/>
        <v>0</v>
      </c>
      <c r="L229" s="166"/>
    </row>
    <row r="230" spans="1:12" x14ac:dyDescent="0.2">
      <c r="A230" s="174"/>
      <c r="B230" s="10"/>
      <c r="C230" s="5"/>
      <c r="D230" s="5"/>
      <c r="E230" s="6"/>
      <c r="F230" s="6"/>
      <c r="G230" s="6"/>
      <c r="H230" s="6"/>
      <c r="I230" s="6"/>
      <c r="J230" s="78">
        <f t="shared" si="7"/>
        <v>0</v>
      </c>
      <c r="K230" s="78">
        <f t="shared" si="8"/>
        <v>0</v>
      </c>
      <c r="L230" s="166"/>
    </row>
    <row r="231" spans="1:12" x14ac:dyDescent="0.2">
      <c r="A231" s="174"/>
      <c r="B231" s="10"/>
      <c r="C231" s="5"/>
      <c r="D231" s="5"/>
      <c r="E231" s="6"/>
      <c r="F231" s="6"/>
      <c r="G231" s="6"/>
      <c r="H231" s="6"/>
      <c r="I231" s="6"/>
      <c r="J231" s="78">
        <f t="shared" si="7"/>
        <v>0</v>
      </c>
      <c r="K231" s="78">
        <f t="shared" si="8"/>
        <v>0</v>
      </c>
      <c r="L231" s="166"/>
    </row>
    <row r="232" spans="1:12" x14ac:dyDescent="0.2">
      <c r="A232" s="174"/>
      <c r="B232" s="10"/>
      <c r="C232" s="5"/>
      <c r="D232" s="5"/>
      <c r="E232" s="6"/>
      <c r="F232" s="6"/>
      <c r="G232" s="6"/>
      <c r="H232" s="6"/>
      <c r="I232" s="6"/>
      <c r="J232" s="78">
        <f t="shared" si="7"/>
        <v>0</v>
      </c>
      <c r="K232" s="78">
        <f t="shared" si="8"/>
        <v>0</v>
      </c>
      <c r="L232" s="166"/>
    </row>
    <row r="233" spans="1:12" x14ac:dyDescent="0.2">
      <c r="A233" s="174"/>
      <c r="B233" s="10"/>
      <c r="C233" s="5"/>
      <c r="D233" s="5"/>
      <c r="E233" s="6"/>
      <c r="F233" s="6"/>
      <c r="G233" s="6"/>
      <c r="H233" s="6"/>
      <c r="I233" s="6"/>
      <c r="J233" s="78">
        <f t="shared" si="7"/>
        <v>0</v>
      </c>
      <c r="K233" s="78">
        <f t="shared" si="8"/>
        <v>0</v>
      </c>
      <c r="L233" s="166"/>
    </row>
    <row r="234" spans="1:12" x14ac:dyDescent="0.2">
      <c r="A234" s="174"/>
      <c r="B234" s="10"/>
      <c r="C234" s="5"/>
      <c r="D234" s="5"/>
      <c r="E234" s="6"/>
      <c r="F234" s="6"/>
      <c r="G234" s="6"/>
      <c r="H234" s="6"/>
      <c r="I234" s="6"/>
      <c r="J234" s="78">
        <f t="shared" si="7"/>
        <v>0</v>
      </c>
      <c r="K234" s="78">
        <f t="shared" si="8"/>
        <v>0</v>
      </c>
      <c r="L234" s="166"/>
    </row>
    <row r="235" spans="1:12" x14ac:dyDescent="0.2">
      <c r="A235" s="174"/>
      <c r="B235" s="10"/>
      <c r="C235" s="5"/>
      <c r="D235" s="5"/>
      <c r="E235" s="6"/>
      <c r="F235" s="6"/>
      <c r="G235" s="6"/>
      <c r="H235" s="6"/>
      <c r="I235" s="6"/>
      <c r="J235" s="78">
        <f t="shared" si="7"/>
        <v>0</v>
      </c>
      <c r="K235" s="78">
        <f t="shared" si="8"/>
        <v>0</v>
      </c>
      <c r="L235" s="166"/>
    </row>
    <row r="236" spans="1:12" x14ac:dyDescent="0.2">
      <c r="A236" s="174"/>
      <c r="B236" s="10"/>
      <c r="C236" s="5"/>
      <c r="D236" s="5"/>
      <c r="E236" s="6"/>
      <c r="F236" s="6"/>
      <c r="G236" s="6"/>
      <c r="H236" s="6"/>
      <c r="I236" s="6"/>
      <c r="J236" s="78">
        <f t="shared" si="7"/>
        <v>0</v>
      </c>
      <c r="K236" s="78">
        <f t="shared" si="8"/>
        <v>0</v>
      </c>
      <c r="L236" s="166"/>
    </row>
    <row r="237" spans="1:12" x14ac:dyDescent="0.2">
      <c r="A237" s="174"/>
      <c r="B237" s="10"/>
      <c r="C237" s="5"/>
      <c r="D237" s="5"/>
      <c r="E237" s="6"/>
      <c r="F237" s="6"/>
      <c r="G237" s="6"/>
      <c r="H237" s="6"/>
      <c r="I237" s="6"/>
      <c r="J237" s="78">
        <f t="shared" si="7"/>
        <v>0</v>
      </c>
      <c r="K237" s="78">
        <f t="shared" si="8"/>
        <v>0</v>
      </c>
      <c r="L237" s="166"/>
    </row>
    <row r="238" spans="1:12" x14ac:dyDescent="0.2">
      <c r="A238" s="174"/>
      <c r="B238" s="10"/>
      <c r="C238" s="5"/>
      <c r="D238" s="5"/>
      <c r="E238" s="6"/>
      <c r="F238" s="6"/>
      <c r="G238" s="6"/>
      <c r="H238" s="6"/>
      <c r="I238" s="6"/>
      <c r="J238" s="78">
        <f t="shared" si="7"/>
        <v>0</v>
      </c>
      <c r="K238" s="78">
        <f t="shared" si="8"/>
        <v>0</v>
      </c>
      <c r="L238" s="166"/>
    </row>
    <row r="239" spans="1:12" x14ac:dyDescent="0.2">
      <c r="A239" s="174"/>
      <c r="B239" s="10"/>
      <c r="C239" s="5"/>
      <c r="D239" s="5"/>
      <c r="E239" s="6"/>
      <c r="F239" s="6"/>
      <c r="G239" s="6"/>
      <c r="H239" s="6"/>
      <c r="I239" s="6"/>
      <c r="J239" s="78">
        <f t="shared" si="7"/>
        <v>0</v>
      </c>
      <c r="K239" s="78">
        <f t="shared" si="8"/>
        <v>0</v>
      </c>
      <c r="L239" s="166"/>
    </row>
    <row r="240" spans="1:12" x14ac:dyDescent="0.2">
      <c r="A240" s="174"/>
      <c r="B240" s="10"/>
      <c r="C240" s="5"/>
      <c r="D240" s="5"/>
      <c r="E240" s="6"/>
      <c r="F240" s="6"/>
      <c r="G240" s="6"/>
      <c r="H240" s="6"/>
      <c r="I240" s="6"/>
      <c r="J240" s="78">
        <f t="shared" si="7"/>
        <v>0</v>
      </c>
      <c r="K240" s="78">
        <f t="shared" si="8"/>
        <v>0</v>
      </c>
      <c r="L240" s="166"/>
    </row>
    <row r="241" spans="1:12" x14ac:dyDescent="0.2">
      <c r="A241" s="174"/>
      <c r="B241" s="10"/>
      <c r="C241" s="5"/>
      <c r="D241" s="5"/>
      <c r="E241" s="6"/>
      <c r="F241" s="6"/>
      <c r="G241" s="6"/>
      <c r="H241" s="6"/>
      <c r="I241" s="6"/>
      <c r="J241" s="78">
        <f t="shared" si="7"/>
        <v>0</v>
      </c>
      <c r="K241" s="78">
        <f t="shared" si="8"/>
        <v>0</v>
      </c>
      <c r="L241" s="166"/>
    </row>
    <row r="242" spans="1:12" x14ac:dyDescent="0.2">
      <c r="A242" s="174"/>
      <c r="B242" s="10"/>
      <c r="C242" s="5"/>
      <c r="D242" s="5"/>
      <c r="E242" s="6"/>
      <c r="F242" s="6"/>
      <c r="G242" s="6"/>
      <c r="H242" s="6"/>
      <c r="I242" s="6"/>
      <c r="J242" s="78">
        <f t="shared" si="7"/>
        <v>0</v>
      </c>
      <c r="K242" s="78">
        <f t="shared" si="8"/>
        <v>0</v>
      </c>
      <c r="L242" s="166"/>
    </row>
    <row r="243" spans="1:12" x14ac:dyDescent="0.2">
      <c r="A243" s="174"/>
      <c r="B243" s="10"/>
      <c r="C243" s="5"/>
      <c r="D243" s="5"/>
      <c r="E243" s="6"/>
      <c r="F243" s="6"/>
      <c r="G243" s="6"/>
      <c r="H243" s="6"/>
      <c r="I243" s="6"/>
      <c r="J243" s="78">
        <f t="shared" si="7"/>
        <v>0</v>
      </c>
      <c r="K243" s="78">
        <f t="shared" si="8"/>
        <v>0</v>
      </c>
      <c r="L243" s="166"/>
    </row>
    <row r="244" spans="1:12" x14ac:dyDescent="0.2">
      <c r="A244" s="174"/>
      <c r="B244" s="10"/>
      <c r="C244" s="5"/>
      <c r="D244" s="5"/>
      <c r="E244" s="6"/>
      <c r="F244" s="6"/>
      <c r="G244" s="6"/>
      <c r="H244" s="6"/>
      <c r="I244" s="6"/>
      <c r="J244" s="78">
        <f t="shared" si="7"/>
        <v>0</v>
      </c>
      <c r="K244" s="78">
        <f t="shared" si="8"/>
        <v>0</v>
      </c>
      <c r="L244" s="166"/>
    </row>
    <row r="245" spans="1:12" x14ac:dyDescent="0.2">
      <c r="A245" s="174"/>
      <c r="B245" s="10"/>
      <c r="C245" s="5"/>
      <c r="D245" s="5"/>
      <c r="E245" s="6"/>
      <c r="F245" s="6"/>
      <c r="G245" s="6"/>
      <c r="H245" s="6"/>
      <c r="I245" s="6"/>
      <c r="J245" s="78">
        <f t="shared" si="7"/>
        <v>0</v>
      </c>
      <c r="K245" s="78">
        <f t="shared" si="8"/>
        <v>0</v>
      </c>
      <c r="L245" s="166"/>
    </row>
    <row r="246" spans="1:12" x14ac:dyDescent="0.2">
      <c r="A246" s="174"/>
      <c r="B246" s="10"/>
      <c r="C246" s="5"/>
      <c r="D246" s="5"/>
      <c r="E246" s="6"/>
      <c r="F246" s="6"/>
      <c r="G246" s="6"/>
      <c r="H246" s="6"/>
      <c r="I246" s="6"/>
      <c r="J246" s="78">
        <f t="shared" si="7"/>
        <v>0</v>
      </c>
      <c r="K246" s="78">
        <f t="shared" si="8"/>
        <v>0</v>
      </c>
      <c r="L246" s="166"/>
    </row>
    <row r="247" spans="1:12" x14ac:dyDescent="0.2">
      <c r="A247" s="174"/>
      <c r="B247" s="10"/>
      <c r="C247" s="5"/>
      <c r="D247" s="5"/>
      <c r="E247" s="6"/>
      <c r="F247" s="6"/>
      <c r="G247" s="6"/>
      <c r="H247" s="6"/>
      <c r="I247" s="6"/>
      <c r="J247" s="78">
        <f t="shared" si="7"/>
        <v>0</v>
      </c>
      <c r="K247" s="78">
        <f t="shared" si="8"/>
        <v>0</v>
      </c>
      <c r="L247" s="166"/>
    </row>
    <row r="248" spans="1:12" x14ac:dyDescent="0.2">
      <c r="A248" s="174"/>
      <c r="B248" s="10"/>
      <c r="C248" s="5"/>
      <c r="D248" s="5"/>
      <c r="E248" s="6"/>
      <c r="F248" s="6"/>
      <c r="G248" s="6"/>
      <c r="H248" s="6"/>
      <c r="I248" s="6"/>
      <c r="J248" s="78">
        <f t="shared" si="7"/>
        <v>0</v>
      </c>
      <c r="K248" s="78">
        <f t="shared" si="8"/>
        <v>0</v>
      </c>
      <c r="L248" s="166"/>
    </row>
    <row r="249" spans="1:12" x14ac:dyDescent="0.2">
      <c r="A249" s="174"/>
      <c r="B249" s="10"/>
      <c r="C249" s="5"/>
      <c r="D249" s="5"/>
      <c r="E249" s="6"/>
      <c r="F249" s="6"/>
      <c r="G249" s="6"/>
      <c r="H249" s="6"/>
      <c r="I249" s="6"/>
      <c r="J249" s="78">
        <f t="shared" si="7"/>
        <v>0</v>
      </c>
      <c r="K249" s="78">
        <f t="shared" si="8"/>
        <v>0</v>
      </c>
      <c r="L249" s="166"/>
    </row>
    <row r="250" spans="1:12" x14ac:dyDescent="0.2">
      <c r="A250" s="174"/>
      <c r="B250" s="10"/>
      <c r="C250" s="5"/>
      <c r="D250" s="5"/>
      <c r="E250" s="6"/>
      <c r="F250" s="6"/>
      <c r="G250" s="6"/>
      <c r="H250" s="6"/>
      <c r="I250" s="6"/>
      <c r="J250" s="78">
        <f t="shared" si="7"/>
        <v>0</v>
      </c>
      <c r="K250" s="78">
        <f t="shared" si="8"/>
        <v>0</v>
      </c>
      <c r="L250" s="166"/>
    </row>
    <row r="251" spans="1:12" x14ac:dyDescent="0.2">
      <c r="A251" s="174"/>
      <c r="B251" s="10"/>
      <c r="C251" s="5"/>
      <c r="D251" s="5"/>
      <c r="E251" s="6"/>
      <c r="F251" s="6"/>
      <c r="G251" s="6"/>
      <c r="H251" s="6"/>
      <c r="I251" s="6"/>
      <c r="J251" s="78">
        <f t="shared" si="7"/>
        <v>0</v>
      </c>
      <c r="K251" s="78">
        <f t="shared" si="8"/>
        <v>0</v>
      </c>
      <c r="L251" s="166"/>
    </row>
    <row r="252" spans="1:12" x14ac:dyDescent="0.2">
      <c r="A252" s="174"/>
      <c r="B252" s="10"/>
      <c r="C252" s="5"/>
      <c r="D252" s="5"/>
      <c r="E252" s="6"/>
      <c r="F252" s="6"/>
      <c r="G252" s="6"/>
      <c r="H252" s="6"/>
      <c r="I252" s="6"/>
      <c r="J252" s="78">
        <f t="shared" si="7"/>
        <v>0</v>
      </c>
      <c r="K252" s="78">
        <f t="shared" si="8"/>
        <v>0</v>
      </c>
      <c r="L252" s="166"/>
    </row>
    <row r="253" spans="1:12" x14ac:dyDescent="0.2">
      <c r="A253" s="174"/>
      <c r="B253" s="10"/>
      <c r="C253" s="5"/>
      <c r="D253" s="5"/>
      <c r="E253" s="6"/>
      <c r="F253" s="6"/>
      <c r="G253" s="6"/>
      <c r="H253" s="6"/>
      <c r="I253" s="6"/>
      <c r="J253" s="78">
        <f t="shared" si="7"/>
        <v>0</v>
      </c>
      <c r="K253" s="78">
        <f t="shared" si="8"/>
        <v>0</v>
      </c>
      <c r="L253" s="166"/>
    </row>
    <row r="254" spans="1:12" x14ac:dyDescent="0.2">
      <c r="A254" s="174"/>
      <c r="B254" s="10"/>
      <c r="C254" s="5"/>
      <c r="D254" s="5"/>
      <c r="E254" s="6"/>
      <c r="F254" s="6"/>
      <c r="G254" s="6"/>
      <c r="H254" s="6"/>
      <c r="I254" s="6"/>
      <c r="J254" s="78">
        <f t="shared" si="7"/>
        <v>0</v>
      </c>
      <c r="K254" s="78">
        <f t="shared" si="8"/>
        <v>0</v>
      </c>
      <c r="L254" s="166"/>
    </row>
    <row r="255" spans="1:12" x14ac:dyDescent="0.2">
      <c r="A255" s="174"/>
      <c r="B255" s="10"/>
      <c r="C255" s="5"/>
      <c r="D255" s="5"/>
      <c r="E255" s="6"/>
      <c r="F255" s="6"/>
      <c r="G255" s="6"/>
      <c r="H255" s="6"/>
      <c r="I255" s="6"/>
      <c r="J255" s="78">
        <f t="shared" si="7"/>
        <v>0</v>
      </c>
      <c r="K255" s="78">
        <f t="shared" si="8"/>
        <v>0</v>
      </c>
      <c r="L255" s="166"/>
    </row>
    <row r="256" spans="1:12" x14ac:dyDescent="0.2">
      <c r="A256" s="174"/>
      <c r="B256" s="10"/>
      <c r="C256" s="5"/>
      <c r="D256" s="5"/>
      <c r="E256" s="6"/>
      <c r="F256" s="6"/>
      <c r="G256" s="6"/>
      <c r="H256" s="6"/>
      <c r="I256" s="6"/>
      <c r="J256" s="78">
        <f t="shared" si="7"/>
        <v>0</v>
      </c>
      <c r="K256" s="78">
        <f t="shared" si="8"/>
        <v>0</v>
      </c>
      <c r="L256" s="166"/>
    </row>
    <row r="257" spans="1:12" x14ac:dyDescent="0.2">
      <c r="A257" s="174"/>
      <c r="B257" s="10"/>
      <c r="C257" s="5"/>
      <c r="D257" s="5"/>
      <c r="E257" s="6"/>
      <c r="F257" s="6"/>
      <c r="G257" s="6"/>
      <c r="H257" s="6"/>
      <c r="I257" s="6"/>
      <c r="J257" s="78">
        <f t="shared" si="7"/>
        <v>0</v>
      </c>
      <c r="K257" s="78">
        <f t="shared" si="8"/>
        <v>0</v>
      </c>
      <c r="L257" s="166"/>
    </row>
    <row r="258" spans="1:12" x14ac:dyDescent="0.2">
      <c r="A258" s="174"/>
      <c r="B258" s="10"/>
      <c r="C258" s="5"/>
      <c r="D258" s="5"/>
      <c r="E258" s="6"/>
      <c r="F258" s="6"/>
      <c r="G258" s="6"/>
      <c r="H258" s="6"/>
      <c r="I258" s="6"/>
      <c r="J258" s="78">
        <f t="shared" si="7"/>
        <v>0</v>
      </c>
      <c r="K258" s="78">
        <f t="shared" si="8"/>
        <v>0</v>
      </c>
      <c r="L258" s="166"/>
    </row>
    <row r="259" spans="1:12" x14ac:dyDescent="0.2">
      <c r="A259" s="174"/>
      <c r="B259" s="10"/>
      <c r="C259" s="5"/>
      <c r="D259" s="5"/>
      <c r="E259" s="6"/>
      <c r="F259" s="6"/>
      <c r="G259" s="6"/>
      <c r="H259" s="6"/>
      <c r="I259" s="6"/>
      <c r="J259" s="78">
        <f t="shared" si="7"/>
        <v>0</v>
      </c>
      <c r="K259" s="78">
        <f t="shared" si="8"/>
        <v>0</v>
      </c>
      <c r="L259" s="166"/>
    </row>
    <row r="260" spans="1:12" x14ac:dyDescent="0.2">
      <c r="A260" s="174"/>
      <c r="B260" s="10"/>
      <c r="C260" s="5"/>
      <c r="D260" s="5"/>
      <c r="E260" s="6"/>
      <c r="F260" s="6"/>
      <c r="G260" s="6"/>
      <c r="H260" s="6"/>
      <c r="I260" s="6"/>
      <c r="J260" s="78">
        <f t="shared" si="7"/>
        <v>0</v>
      </c>
      <c r="K260" s="78">
        <f t="shared" si="8"/>
        <v>0</v>
      </c>
      <c r="L260" s="166"/>
    </row>
    <row r="261" spans="1:12" x14ac:dyDescent="0.2">
      <c r="A261" s="174"/>
      <c r="B261" s="10"/>
      <c r="C261" s="5"/>
      <c r="D261" s="5"/>
      <c r="E261" s="6"/>
      <c r="F261" s="6"/>
      <c r="G261" s="6"/>
      <c r="H261" s="6"/>
      <c r="I261" s="6"/>
      <c r="J261" s="78">
        <f t="shared" si="7"/>
        <v>0</v>
      </c>
      <c r="K261" s="78">
        <f t="shared" si="8"/>
        <v>0</v>
      </c>
      <c r="L261" s="166"/>
    </row>
    <row r="262" spans="1:12" x14ac:dyDescent="0.2">
      <c r="A262" s="174"/>
      <c r="B262" s="10"/>
      <c r="C262" s="5"/>
      <c r="D262" s="5"/>
      <c r="E262" s="6"/>
      <c r="F262" s="6"/>
      <c r="G262" s="6"/>
      <c r="H262" s="6"/>
      <c r="I262" s="6"/>
      <c r="J262" s="78">
        <f t="shared" si="7"/>
        <v>0</v>
      </c>
      <c r="K262" s="78">
        <f t="shared" si="8"/>
        <v>0</v>
      </c>
      <c r="L262" s="166"/>
    </row>
    <row r="263" spans="1:12" x14ac:dyDescent="0.2">
      <c r="A263" s="174"/>
      <c r="B263" s="10"/>
      <c r="C263" s="5"/>
      <c r="D263" s="5"/>
      <c r="E263" s="6"/>
      <c r="F263" s="6"/>
      <c r="G263" s="6"/>
      <c r="H263" s="6"/>
      <c r="I263" s="6"/>
      <c r="J263" s="78">
        <f t="shared" si="7"/>
        <v>0</v>
      </c>
      <c r="K263" s="78">
        <f t="shared" si="8"/>
        <v>0</v>
      </c>
      <c r="L263" s="166"/>
    </row>
    <row r="264" spans="1:12" x14ac:dyDescent="0.2">
      <c r="A264" s="174"/>
      <c r="B264" s="10"/>
      <c r="C264" s="5"/>
      <c r="D264" s="5"/>
      <c r="E264" s="6"/>
      <c r="F264" s="6"/>
      <c r="G264" s="6"/>
      <c r="H264" s="6"/>
      <c r="I264" s="6"/>
      <c r="J264" s="78">
        <f t="shared" si="7"/>
        <v>0</v>
      </c>
      <c r="K264" s="78">
        <f t="shared" si="8"/>
        <v>0</v>
      </c>
      <c r="L264" s="166"/>
    </row>
    <row r="265" spans="1:12" x14ac:dyDescent="0.2">
      <c r="A265" s="174"/>
      <c r="B265" s="10"/>
      <c r="C265" s="5"/>
      <c r="D265" s="5"/>
      <c r="E265" s="6"/>
      <c r="F265" s="6"/>
      <c r="G265" s="6"/>
      <c r="H265" s="6"/>
      <c r="I265" s="6"/>
      <c r="J265" s="78">
        <f t="shared" si="7"/>
        <v>0</v>
      </c>
      <c r="K265" s="78">
        <f t="shared" si="8"/>
        <v>0</v>
      </c>
      <c r="L265" s="166"/>
    </row>
    <row r="266" spans="1:12" x14ac:dyDescent="0.2">
      <c r="A266" s="174"/>
      <c r="B266" s="10"/>
      <c r="C266" s="5"/>
      <c r="D266" s="5"/>
      <c r="E266" s="6"/>
      <c r="F266" s="6"/>
      <c r="G266" s="6"/>
      <c r="H266" s="6"/>
      <c r="I266" s="6"/>
      <c r="J266" s="78">
        <f t="shared" si="7"/>
        <v>0</v>
      </c>
      <c r="K266" s="78">
        <f t="shared" si="8"/>
        <v>0</v>
      </c>
      <c r="L266" s="166"/>
    </row>
    <row r="267" spans="1:12" x14ac:dyDescent="0.2">
      <c r="A267" s="174"/>
      <c r="B267" s="10"/>
      <c r="C267" s="5"/>
      <c r="D267" s="5"/>
      <c r="E267" s="6"/>
      <c r="F267" s="6"/>
      <c r="G267" s="6"/>
      <c r="H267" s="6"/>
      <c r="I267" s="6"/>
      <c r="J267" s="78">
        <f t="shared" si="7"/>
        <v>0</v>
      </c>
      <c r="K267" s="78">
        <f t="shared" si="8"/>
        <v>0</v>
      </c>
      <c r="L267" s="166"/>
    </row>
    <row r="268" spans="1:12" x14ac:dyDescent="0.2">
      <c r="A268" s="174"/>
      <c r="B268" s="10"/>
      <c r="C268" s="5"/>
      <c r="D268" s="5"/>
      <c r="E268" s="6"/>
      <c r="F268" s="6"/>
      <c r="G268" s="6"/>
      <c r="H268" s="6"/>
      <c r="I268" s="6"/>
      <c r="J268" s="78">
        <f t="shared" si="7"/>
        <v>0</v>
      </c>
      <c r="K268" s="78">
        <f t="shared" si="8"/>
        <v>0</v>
      </c>
      <c r="L268" s="166"/>
    </row>
    <row r="269" spans="1:12" x14ac:dyDescent="0.2">
      <c r="A269" s="174"/>
      <c r="B269" s="10"/>
      <c r="C269" s="5"/>
      <c r="D269" s="5"/>
      <c r="E269" s="6"/>
      <c r="F269" s="6"/>
      <c r="G269" s="6"/>
      <c r="H269" s="6"/>
      <c r="I269" s="6"/>
      <c r="J269" s="78">
        <f t="shared" si="7"/>
        <v>0</v>
      </c>
      <c r="K269" s="78">
        <f t="shared" si="8"/>
        <v>0</v>
      </c>
      <c r="L269" s="166"/>
    </row>
    <row r="270" spans="1:12" x14ac:dyDescent="0.2">
      <c r="A270" s="174"/>
      <c r="B270" s="10"/>
      <c r="C270" s="5"/>
      <c r="D270" s="5"/>
      <c r="E270" s="6"/>
      <c r="F270" s="6"/>
      <c r="G270" s="6"/>
      <c r="H270" s="6"/>
      <c r="I270" s="6"/>
      <c r="J270" s="78">
        <f t="shared" si="7"/>
        <v>0</v>
      </c>
      <c r="K270" s="78">
        <f t="shared" si="8"/>
        <v>0</v>
      </c>
      <c r="L270" s="166"/>
    </row>
    <row r="271" spans="1:12" x14ac:dyDescent="0.2">
      <c r="A271" s="174"/>
      <c r="B271" s="10"/>
      <c r="C271" s="5"/>
      <c r="D271" s="5"/>
      <c r="E271" s="6"/>
      <c r="F271" s="6"/>
      <c r="G271" s="6"/>
      <c r="H271" s="6"/>
      <c r="I271" s="6"/>
      <c r="J271" s="78">
        <f t="shared" ref="J271:J334" si="9">SUM(F271:I271)</f>
        <v>0</v>
      </c>
      <c r="K271" s="78">
        <f t="shared" ref="K271:K334" si="10">IF(E271&lt;J271,+E271,+J271)</f>
        <v>0</v>
      </c>
      <c r="L271" s="166"/>
    </row>
    <row r="272" spans="1:12" x14ac:dyDescent="0.2">
      <c r="A272" s="174"/>
      <c r="B272" s="10"/>
      <c r="C272" s="5"/>
      <c r="D272" s="5"/>
      <c r="E272" s="6"/>
      <c r="F272" s="6"/>
      <c r="G272" s="6"/>
      <c r="H272" s="6"/>
      <c r="I272" s="6"/>
      <c r="J272" s="78">
        <f t="shared" si="9"/>
        <v>0</v>
      </c>
      <c r="K272" s="78">
        <f t="shared" si="10"/>
        <v>0</v>
      </c>
      <c r="L272" s="166"/>
    </row>
    <row r="273" spans="1:12" x14ac:dyDescent="0.2">
      <c r="A273" s="174"/>
      <c r="B273" s="10"/>
      <c r="C273" s="5"/>
      <c r="D273" s="5"/>
      <c r="E273" s="6"/>
      <c r="F273" s="6"/>
      <c r="G273" s="6"/>
      <c r="H273" s="6"/>
      <c r="I273" s="6"/>
      <c r="J273" s="78">
        <f t="shared" si="9"/>
        <v>0</v>
      </c>
      <c r="K273" s="78">
        <f t="shared" si="10"/>
        <v>0</v>
      </c>
      <c r="L273" s="166"/>
    </row>
    <row r="274" spans="1:12" x14ac:dyDescent="0.2">
      <c r="A274" s="174"/>
      <c r="B274" s="10"/>
      <c r="C274" s="5"/>
      <c r="D274" s="5"/>
      <c r="E274" s="6"/>
      <c r="F274" s="6"/>
      <c r="G274" s="6"/>
      <c r="H274" s="6"/>
      <c r="I274" s="6"/>
      <c r="J274" s="78">
        <f t="shared" si="9"/>
        <v>0</v>
      </c>
      <c r="K274" s="78">
        <f t="shared" si="10"/>
        <v>0</v>
      </c>
      <c r="L274" s="166"/>
    </row>
    <row r="275" spans="1:12" x14ac:dyDescent="0.2">
      <c r="A275" s="174"/>
      <c r="B275" s="10"/>
      <c r="C275" s="5"/>
      <c r="D275" s="5"/>
      <c r="E275" s="6"/>
      <c r="F275" s="6"/>
      <c r="G275" s="6"/>
      <c r="H275" s="6"/>
      <c r="I275" s="6"/>
      <c r="J275" s="78">
        <f t="shared" si="9"/>
        <v>0</v>
      </c>
      <c r="K275" s="78">
        <f t="shared" si="10"/>
        <v>0</v>
      </c>
      <c r="L275" s="166"/>
    </row>
    <row r="276" spans="1:12" x14ac:dyDescent="0.2">
      <c r="A276" s="174"/>
      <c r="B276" s="10"/>
      <c r="C276" s="5"/>
      <c r="D276" s="5"/>
      <c r="E276" s="6"/>
      <c r="F276" s="6"/>
      <c r="G276" s="6"/>
      <c r="H276" s="6"/>
      <c r="I276" s="6"/>
      <c r="J276" s="78">
        <f t="shared" si="9"/>
        <v>0</v>
      </c>
      <c r="K276" s="78">
        <f t="shared" si="10"/>
        <v>0</v>
      </c>
      <c r="L276" s="166"/>
    </row>
    <row r="277" spans="1:12" x14ac:dyDescent="0.2">
      <c r="A277" s="174"/>
      <c r="B277" s="10"/>
      <c r="C277" s="5"/>
      <c r="D277" s="5"/>
      <c r="E277" s="6"/>
      <c r="F277" s="6"/>
      <c r="G277" s="6"/>
      <c r="H277" s="6"/>
      <c r="I277" s="6"/>
      <c r="J277" s="78">
        <f t="shared" si="9"/>
        <v>0</v>
      </c>
      <c r="K277" s="78">
        <f t="shared" si="10"/>
        <v>0</v>
      </c>
      <c r="L277" s="166"/>
    </row>
    <row r="278" spans="1:12" x14ac:dyDescent="0.2">
      <c r="A278" s="174"/>
      <c r="B278" s="10"/>
      <c r="C278" s="5"/>
      <c r="D278" s="5"/>
      <c r="E278" s="6"/>
      <c r="F278" s="6"/>
      <c r="G278" s="6"/>
      <c r="H278" s="6"/>
      <c r="I278" s="6"/>
      <c r="J278" s="78">
        <f t="shared" si="9"/>
        <v>0</v>
      </c>
      <c r="K278" s="78">
        <f t="shared" si="10"/>
        <v>0</v>
      </c>
      <c r="L278" s="166"/>
    </row>
    <row r="279" spans="1:12" x14ac:dyDescent="0.2">
      <c r="A279" s="174"/>
      <c r="B279" s="10"/>
      <c r="C279" s="5"/>
      <c r="D279" s="5"/>
      <c r="E279" s="6"/>
      <c r="F279" s="6"/>
      <c r="G279" s="6"/>
      <c r="H279" s="6"/>
      <c r="I279" s="6"/>
      <c r="J279" s="78">
        <f t="shared" si="9"/>
        <v>0</v>
      </c>
      <c r="K279" s="78">
        <f t="shared" si="10"/>
        <v>0</v>
      </c>
      <c r="L279" s="166"/>
    </row>
    <row r="280" spans="1:12" x14ac:dyDescent="0.2">
      <c r="A280" s="174"/>
      <c r="B280" s="10"/>
      <c r="C280" s="5"/>
      <c r="D280" s="5"/>
      <c r="E280" s="6"/>
      <c r="F280" s="6"/>
      <c r="G280" s="6"/>
      <c r="H280" s="6"/>
      <c r="I280" s="6"/>
      <c r="J280" s="78">
        <f t="shared" si="9"/>
        <v>0</v>
      </c>
      <c r="K280" s="78">
        <f t="shared" si="10"/>
        <v>0</v>
      </c>
      <c r="L280" s="166"/>
    </row>
    <row r="281" spans="1:12" x14ac:dyDescent="0.2">
      <c r="A281" s="174"/>
      <c r="B281" s="10"/>
      <c r="C281" s="5"/>
      <c r="D281" s="5"/>
      <c r="E281" s="6"/>
      <c r="F281" s="6"/>
      <c r="G281" s="6"/>
      <c r="H281" s="6"/>
      <c r="I281" s="6"/>
      <c r="J281" s="78">
        <f t="shared" si="9"/>
        <v>0</v>
      </c>
      <c r="K281" s="78">
        <f t="shared" si="10"/>
        <v>0</v>
      </c>
      <c r="L281" s="166"/>
    </row>
    <row r="282" spans="1:12" x14ac:dyDescent="0.2">
      <c r="A282" s="174"/>
      <c r="B282" s="10"/>
      <c r="C282" s="5"/>
      <c r="D282" s="5"/>
      <c r="E282" s="6"/>
      <c r="F282" s="6"/>
      <c r="G282" s="6"/>
      <c r="H282" s="6"/>
      <c r="I282" s="6"/>
      <c r="J282" s="78">
        <f t="shared" si="9"/>
        <v>0</v>
      </c>
      <c r="K282" s="78">
        <f t="shared" si="10"/>
        <v>0</v>
      </c>
      <c r="L282" s="166"/>
    </row>
    <row r="283" spans="1:12" x14ac:dyDescent="0.2">
      <c r="A283" s="174"/>
      <c r="B283" s="10"/>
      <c r="C283" s="5"/>
      <c r="D283" s="5"/>
      <c r="E283" s="6"/>
      <c r="F283" s="6"/>
      <c r="G283" s="6"/>
      <c r="H283" s="6"/>
      <c r="I283" s="6"/>
      <c r="J283" s="78">
        <f t="shared" si="9"/>
        <v>0</v>
      </c>
      <c r="K283" s="78">
        <f t="shared" si="10"/>
        <v>0</v>
      </c>
      <c r="L283" s="166"/>
    </row>
    <row r="284" spans="1:12" x14ac:dyDescent="0.2">
      <c r="A284" s="174"/>
      <c r="B284" s="10"/>
      <c r="C284" s="5"/>
      <c r="D284" s="5"/>
      <c r="E284" s="6"/>
      <c r="F284" s="6"/>
      <c r="G284" s="6"/>
      <c r="H284" s="6"/>
      <c r="I284" s="6"/>
      <c r="J284" s="78">
        <f t="shared" si="9"/>
        <v>0</v>
      </c>
      <c r="K284" s="78">
        <f t="shared" si="10"/>
        <v>0</v>
      </c>
      <c r="L284" s="166"/>
    </row>
    <row r="285" spans="1:12" x14ac:dyDescent="0.2">
      <c r="A285" s="174"/>
      <c r="B285" s="10"/>
      <c r="C285" s="5"/>
      <c r="D285" s="5"/>
      <c r="E285" s="6"/>
      <c r="F285" s="6"/>
      <c r="G285" s="6"/>
      <c r="H285" s="6"/>
      <c r="I285" s="6"/>
      <c r="J285" s="78">
        <f t="shared" si="9"/>
        <v>0</v>
      </c>
      <c r="K285" s="78">
        <f t="shared" si="10"/>
        <v>0</v>
      </c>
      <c r="L285" s="166"/>
    </row>
    <row r="286" spans="1:12" x14ac:dyDescent="0.2">
      <c r="A286" s="174"/>
      <c r="B286" s="10"/>
      <c r="C286" s="5"/>
      <c r="D286" s="5"/>
      <c r="E286" s="6"/>
      <c r="F286" s="6"/>
      <c r="G286" s="6"/>
      <c r="H286" s="6"/>
      <c r="I286" s="6"/>
      <c r="J286" s="78">
        <f t="shared" si="9"/>
        <v>0</v>
      </c>
      <c r="K286" s="78">
        <f t="shared" si="10"/>
        <v>0</v>
      </c>
      <c r="L286" s="166"/>
    </row>
    <row r="287" spans="1:12" x14ac:dyDescent="0.2">
      <c r="A287" s="174"/>
      <c r="B287" s="10"/>
      <c r="C287" s="5"/>
      <c r="D287" s="5"/>
      <c r="E287" s="6"/>
      <c r="F287" s="6"/>
      <c r="G287" s="6"/>
      <c r="H287" s="6"/>
      <c r="I287" s="6"/>
      <c r="J287" s="78">
        <f t="shared" si="9"/>
        <v>0</v>
      </c>
      <c r="K287" s="78">
        <f t="shared" si="10"/>
        <v>0</v>
      </c>
      <c r="L287" s="166"/>
    </row>
    <row r="288" spans="1:12" x14ac:dyDescent="0.2">
      <c r="A288" s="174"/>
      <c r="B288" s="10"/>
      <c r="C288" s="5"/>
      <c r="D288" s="5"/>
      <c r="E288" s="6"/>
      <c r="F288" s="6"/>
      <c r="G288" s="6"/>
      <c r="H288" s="6"/>
      <c r="I288" s="6"/>
      <c r="J288" s="78">
        <f t="shared" si="9"/>
        <v>0</v>
      </c>
      <c r="K288" s="78">
        <f t="shared" si="10"/>
        <v>0</v>
      </c>
      <c r="L288" s="166"/>
    </row>
    <row r="289" spans="1:12" x14ac:dyDescent="0.2">
      <c r="A289" s="174"/>
      <c r="B289" s="10"/>
      <c r="C289" s="5"/>
      <c r="D289" s="5"/>
      <c r="E289" s="6"/>
      <c r="F289" s="6"/>
      <c r="G289" s="6"/>
      <c r="H289" s="6"/>
      <c r="I289" s="6"/>
      <c r="J289" s="78">
        <f t="shared" si="9"/>
        <v>0</v>
      </c>
      <c r="K289" s="78">
        <f t="shared" si="10"/>
        <v>0</v>
      </c>
      <c r="L289" s="166"/>
    </row>
    <row r="290" spans="1:12" x14ac:dyDescent="0.2">
      <c r="A290" s="174"/>
      <c r="B290" s="10"/>
      <c r="C290" s="5"/>
      <c r="D290" s="5"/>
      <c r="E290" s="6"/>
      <c r="F290" s="6"/>
      <c r="G290" s="6"/>
      <c r="H290" s="6"/>
      <c r="I290" s="6"/>
      <c r="J290" s="78">
        <f t="shared" si="9"/>
        <v>0</v>
      </c>
      <c r="K290" s="78">
        <f t="shared" si="10"/>
        <v>0</v>
      </c>
      <c r="L290" s="166"/>
    </row>
    <row r="291" spans="1:12" x14ac:dyDescent="0.2">
      <c r="A291" s="174"/>
      <c r="B291" s="10"/>
      <c r="C291" s="5"/>
      <c r="D291" s="5"/>
      <c r="E291" s="6"/>
      <c r="F291" s="6"/>
      <c r="G291" s="6"/>
      <c r="H291" s="6"/>
      <c r="I291" s="6"/>
      <c r="J291" s="78">
        <f t="shared" si="9"/>
        <v>0</v>
      </c>
      <c r="K291" s="78">
        <f t="shared" si="10"/>
        <v>0</v>
      </c>
      <c r="L291" s="166"/>
    </row>
    <row r="292" spans="1:12" x14ac:dyDescent="0.2">
      <c r="A292" s="174"/>
      <c r="B292" s="10"/>
      <c r="C292" s="5"/>
      <c r="D292" s="5"/>
      <c r="E292" s="6"/>
      <c r="F292" s="6"/>
      <c r="G292" s="6"/>
      <c r="H292" s="6"/>
      <c r="I292" s="6"/>
      <c r="J292" s="78">
        <f t="shared" si="9"/>
        <v>0</v>
      </c>
      <c r="K292" s="78">
        <f t="shared" si="10"/>
        <v>0</v>
      </c>
      <c r="L292" s="166"/>
    </row>
    <row r="293" spans="1:12" x14ac:dyDescent="0.2">
      <c r="A293" s="174"/>
      <c r="B293" s="10"/>
      <c r="C293" s="5"/>
      <c r="D293" s="5"/>
      <c r="E293" s="6"/>
      <c r="F293" s="6"/>
      <c r="G293" s="6"/>
      <c r="H293" s="6"/>
      <c r="I293" s="6"/>
      <c r="J293" s="78">
        <f t="shared" si="9"/>
        <v>0</v>
      </c>
      <c r="K293" s="78">
        <f t="shared" si="10"/>
        <v>0</v>
      </c>
      <c r="L293" s="166"/>
    </row>
    <row r="294" spans="1:12" x14ac:dyDescent="0.2">
      <c r="A294" s="174"/>
      <c r="B294" s="10"/>
      <c r="C294" s="5"/>
      <c r="D294" s="5"/>
      <c r="E294" s="6"/>
      <c r="F294" s="6"/>
      <c r="G294" s="6"/>
      <c r="H294" s="6"/>
      <c r="I294" s="6"/>
      <c r="J294" s="78">
        <f t="shared" si="9"/>
        <v>0</v>
      </c>
      <c r="K294" s="78">
        <f t="shared" si="10"/>
        <v>0</v>
      </c>
      <c r="L294" s="166"/>
    </row>
    <row r="295" spans="1:12" x14ac:dyDescent="0.2">
      <c r="A295" s="174"/>
      <c r="B295" s="10"/>
      <c r="C295" s="5"/>
      <c r="D295" s="5"/>
      <c r="E295" s="6"/>
      <c r="F295" s="6"/>
      <c r="G295" s="6"/>
      <c r="H295" s="6"/>
      <c r="I295" s="6"/>
      <c r="J295" s="78">
        <f t="shared" si="9"/>
        <v>0</v>
      </c>
      <c r="K295" s="78">
        <f t="shared" si="10"/>
        <v>0</v>
      </c>
      <c r="L295" s="166"/>
    </row>
    <row r="296" spans="1:12" x14ac:dyDescent="0.2">
      <c r="A296" s="174"/>
      <c r="B296" s="10"/>
      <c r="C296" s="5"/>
      <c r="D296" s="5"/>
      <c r="E296" s="6"/>
      <c r="F296" s="6"/>
      <c r="G296" s="6"/>
      <c r="H296" s="6"/>
      <c r="I296" s="6"/>
      <c r="J296" s="78">
        <f t="shared" si="9"/>
        <v>0</v>
      </c>
      <c r="K296" s="78">
        <f t="shared" si="10"/>
        <v>0</v>
      </c>
      <c r="L296" s="166"/>
    </row>
    <row r="297" spans="1:12" x14ac:dyDescent="0.2">
      <c r="A297" s="174"/>
      <c r="B297" s="10"/>
      <c r="C297" s="5"/>
      <c r="D297" s="5"/>
      <c r="E297" s="6"/>
      <c r="F297" s="6"/>
      <c r="G297" s="6"/>
      <c r="H297" s="6"/>
      <c r="I297" s="6"/>
      <c r="J297" s="78">
        <f t="shared" si="9"/>
        <v>0</v>
      </c>
      <c r="K297" s="78">
        <f t="shared" si="10"/>
        <v>0</v>
      </c>
      <c r="L297" s="166"/>
    </row>
    <row r="298" spans="1:12" x14ac:dyDescent="0.2">
      <c r="A298" s="174"/>
      <c r="B298" s="10"/>
      <c r="C298" s="5"/>
      <c r="D298" s="5"/>
      <c r="E298" s="6"/>
      <c r="F298" s="6"/>
      <c r="G298" s="6"/>
      <c r="H298" s="6"/>
      <c r="I298" s="6"/>
      <c r="J298" s="78">
        <f t="shared" si="9"/>
        <v>0</v>
      </c>
      <c r="K298" s="78">
        <f t="shared" si="10"/>
        <v>0</v>
      </c>
      <c r="L298" s="166"/>
    </row>
    <row r="299" spans="1:12" x14ac:dyDescent="0.2">
      <c r="A299" s="174"/>
      <c r="B299" s="10"/>
      <c r="C299" s="5"/>
      <c r="D299" s="5"/>
      <c r="E299" s="6"/>
      <c r="F299" s="6"/>
      <c r="G299" s="6"/>
      <c r="H299" s="6"/>
      <c r="I299" s="6"/>
      <c r="J299" s="78">
        <f t="shared" si="9"/>
        <v>0</v>
      </c>
      <c r="K299" s="78">
        <f t="shared" si="10"/>
        <v>0</v>
      </c>
      <c r="L299" s="166"/>
    </row>
    <row r="300" spans="1:12" x14ac:dyDescent="0.2">
      <c r="A300" s="174"/>
      <c r="B300" s="10"/>
      <c r="C300" s="5"/>
      <c r="D300" s="5"/>
      <c r="E300" s="6"/>
      <c r="F300" s="6"/>
      <c r="G300" s="6"/>
      <c r="H300" s="6"/>
      <c r="I300" s="6"/>
      <c r="J300" s="78">
        <f t="shared" si="9"/>
        <v>0</v>
      </c>
      <c r="K300" s="78">
        <f t="shared" si="10"/>
        <v>0</v>
      </c>
      <c r="L300" s="166"/>
    </row>
    <row r="301" spans="1:12" x14ac:dyDescent="0.2">
      <c r="A301" s="174"/>
      <c r="B301" s="10"/>
      <c r="C301" s="5"/>
      <c r="D301" s="5"/>
      <c r="E301" s="6"/>
      <c r="F301" s="6"/>
      <c r="G301" s="6"/>
      <c r="H301" s="6"/>
      <c r="I301" s="6"/>
      <c r="J301" s="78">
        <f t="shared" si="9"/>
        <v>0</v>
      </c>
      <c r="K301" s="78">
        <f t="shared" si="10"/>
        <v>0</v>
      </c>
      <c r="L301" s="166"/>
    </row>
    <row r="302" spans="1:12" x14ac:dyDescent="0.2">
      <c r="A302" s="174"/>
      <c r="B302" s="10"/>
      <c r="C302" s="5"/>
      <c r="D302" s="5"/>
      <c r="E302" s="6"/>
      <c r="F302" s="6"/>
      <c r="G302" s="6"/>
      <c r="H302" s="6"/>
      <c r="I302" s="6"/>
      <c r="J302" s="78">
        <f t="shared" si="9"/>
        <v>0</v>
      </c>
      <c r="K302" s="78">
        <f t="shared" si="10"/>
        <v>0</v>
      </c>
      <c r="L302" s="166"/>
    </row>
    <row r="303" spans="1:12" x14ac:dyDescent="0.2">
      <c r="A303" s="174"/>
      <c r="B303" s="10"/>
      <c r="C303" s="5"/>
      <c r="D303" s="5"/>
      <c r="E303" s="6"/>
      <c r="F303" s="6"/>
      <c r="G303" s="6"/>
      <c r="H303" s="6"/>
      <c r="I303" s="6"/>
      <c r="J303" s="78">
        <f t="shared" si="9"/>
        <v>0</v>
      </c>
      <c r="K303" s="78">
        <f t="shared" si="10"/>
        <v>0</v>
      </c>
      <c r="L303" s="166"/>
    </row>
    <row r="304" spans="1:12" x14ac:dyDescent="0.2">
      <c r="A304" s="174"/>
      <c r="B304" s="10"/>
      <c r="C304" s="5"/>
      <c r="D304" s="5"/>
      <c r="E304" s="6"/>
      <c r="F304" s="6"/>
      <c r="G304" s="6"/>
      <c r="H304" s="6"/>
      <c r="I304" s="6"/>
      <c r="J304" s="78">
        <f t="shared" si="9"/>
        <v>0</v>
      </c>
      <c r="K304" s="78">
        <f t="shared" si="10"/>
        <v>0</v>
      </c>
      <c r="L304" s="166"/>
    </row>
    <row r="305" spans="1:12" x14ac:dyDescent="0.2">
      <c r="A305" s="174"/>
      <c r="B305" s="10"/>
      <c r="C305" s="5"/>
      <c r="D305" s="5"/>
      <c r="E305" s="6"/>
      <c r="F305" s="6"/>
      <c r="G305" s="6"/>
      <c r="H305" s="6"/>
      <c r="I305" s="6"/>
      <c r="J305" s="78">
        <f t="shared" si="9"/>
        <v>0</v>
      </c>
      <c r="K305" s="78">
        <f t="shared" si="10"/>
        <v>0</v>
      </c>
      <c r="L305" s="166"/>
    </row>
    <row r="306" spans="1:12" x14ac:dyDescent="0.2">
      <c r="A306" s="174"/>
      <c r="B306" s="10"/>
      <c r="C306" s="5"/>
      <c r="D306" s="5"/>
      <c r="E306" s="6"/>
      <c r="F306" s="6"/>
      <c r="G306" s="6"/>
      <c r="H306" s="6"/>
      <c r="I306" s="6"/>
      <c r="J306" s="78">
        <f t="shared" si="9"/>
        <v>0</v>
      </c>
      <c r="K306" s="78">
        <f t="shared" si="10"/>
        <v>0</v>
      </c>
      <c r="L306" s="166"/>
    </row>
    <row r="307" spans="1:12" x14ac:dyDescent="0.2">
      <c r="A307" s="174"/>
      <c r="B307" s="10"/>
      <c r="C307" s="5"/>
      <c r="D307" s="5"/>
      <c r="E307" s="6"/>
      <c r="F307" s="6"/>
      <c r="G307" s="6"/>
      <c r="H307" s="6"/>
      <c r="I307" s="6"/>
      <c r="J307" s="78">
        <f t="shared" si="9"/>
        <v>0</v>
      </c>
      <c r="K307" s="78">
        <f t="shared" si="10"/>
        <v>0</v>
      </c>
      <c r="L307" s="166"/>
    </row>
    <row r="308" spans="1:12" x14ac:dyDescent="0.2">
      <c r="A308" s="174"/>
      <c r="B308" s="10"/>
      <c r="C308" s="5"/>
      <c r="D308" s="5"/>
      <c r="E308" s="6"/>
      <c r="F308" s="6"/>
      <c r="G308" s="6"/>
      <c r="H308" s="6"/>
      <c r="I308" s="6"/>
      <c r="J308" s="78">
        <f t="shared" si="9"/>
        <v>0</v>
      </c>
      <c r="K308" s="78">
        <f t="shared" si="10"/>
        <v>0</v>
      </c>
      <c r="L308" s="166"/>
    </row>
    <row r="309" spans="1:12" x14ac:dyDescent="0.2">
      <c r="A309" s="174"/>
      <c r="B309" s="10"/>
      <c r="C309" s="5"/>
      <c r="D309" s="5"/>
      <c r="E309" s="6"/>
      <c r="F309" s="6"/>
      <c r="G309" s="6"/>
      <c r="H309" s="6"/>
      <c r="I309" s="6"/>
      <c r="J309" s="78">
        <f t="shared" si="9"/>
        <v>0</v>
      </c>
      <c r="K309" s="78">
        <f t="shared" si="10"/>
        <v>0</v>
      </c>
      <c r="L309" s="166"/>
    </row>
    <row r="310" spans="1:12" x14ac:dyDescent="0.2">
      <c r="A310" s="174"/>
      <c r="B310" s="10"/>
      <c r="C310" s="5"/>
      <c r="D310" s="5"/>
      <c r="E310" s="6"/>
      <c r="F310" s="6"/>
      <c r="G310" s="6"/>
      <c r="H310" s="6"/>
      <c r="I310" s="6"/>
      <c r="J310" s="78">
        <f t="shared" si="9"/>
        <v>0</v>
      </c>
      <c r="K310" s="78">
        <f t="shared" si="10"/>
        <v>0</v>
      </c>
      <c r="L310" s="166"/>
    </row>
    <row r="311" spans="1:12" x14ac:dyDescent="0.2">
      <c r="A311" s="174"/>
      <c r="B311" s="10"/>
      <c r="C311" s="5"/>
      <c r="D311" s="5"/>
      <c r="E311" s="6"/>
      <c r="F311" s="6"/>
      <c r="G311" s="6"/>
      <c r="H311" s="6"/>
      <c r="I311" s="6"/>
      <c r="J311" s="78">
        <f t="shared" si="9"/>
        <v>0</v>
      </c>
      <c r="K311" s="78">
        <f t="shared" si="10"/>
        <v>0</v>
      </c>
      <c r="L311" s="166"/>
    </row>
    <row r="312" spans="1:12" x14ac:dyDescent="0.2">
      <c r="A312" s="174"/>
      <c r="B312" s="10"/>
      <c r="C312" s="5"/>
      <c r="D312" s="5"/>
      <c r="E312" s="6"/>
      <c r="F312" s="6"/>
      <c r="G312" s="6"/>
      <c r="H312" s="6"/>
      <c r="I312" s="6"/>
      <c r="J312" s="78">
        <f t="shared" si="9"/>
        <v>0</v>
      </c>
      <c r="K312" s="78">
        <f t="shared" si="10"/>
        <v>0</v>
      </c>
      <c r="L312" s="166"/>
    </row>
    <row r="313" spans="1:12" x14ac:dyDescent="0.2">
      <c r="A313" s="174"/>
      <c r="B313" s="10"/>
      <c r="C313" s="5"/>
      <c r="D313" s="5"/>
      <c r="E313" s="6"/>
      <c r="F313" s="6"/>
      <c r="G313" s="6"/>
      <c r="H313" s="6"/>
      <c r="I313" s="6"/>
      <c r="J313" s="78">
        <f t="shared" si="9"/>
        <v>0</v>
      </c>
      <c r="K313" s="78">
        <f t="shared" si="10"/>
        <v>0</v>
      </c>
      <c r="L313" s="166"/>
    </row>
    <row r="314" spans="1:12" x14ac:dyDescent="0.2">
      <c r="A314" s="174"/>
      <c r="B314" s="10"/>
      <c r="C314" s="5"/>
      <c r="D314" s="5"/>
      <c r="E314" s="6"/>
      <c r="F314" s="6"/>
      <c r="G314" s="6"/>
      <c r="H314" s="6"/>
      <c r="I314" s="6"/>
      <c r="J314" s="78">
        <f t="shared" si="9"/>
        <v>0</v>
      </c>
      <c r="K314" s="78">
        <f t="shared" si="10"/>
        <v>0</v>
      </c>
      <c r="L314" s="166"/>
    </row>
    <row r="315" spans="1:12" x14ac:dyDescent="0.2">
      <c r="A315" s="174"/>
      <c r="B315" s="10"/>
      <c r="C315" s="5"/>
      <c r="D315" s="5"/>
      <c r="E315" s="6"/>
      <c r="F315" s="6"/>
      <c r="G315" s="6"/>
      <c r="H315" s="6"/>
      <c r="I315" s="6"/>
      <c r="J315" s="78">
        <f t="shared" si="9"/>
        <v>0</v>
      </c>
      <c r="K315" s="78">
        <f t="shared" si="10"/>
        <v>0</v>
      </c>
      <c r="L315" s="166"/>
    </row>
    <row r="316" spans="1:12" x14ac:dyDescent="0.2">
      <c r="A316" s="174"/>
      <c r="B316" s="10"/>
      <c r="C316" s="5"/>
      <c r="D316" s="5"/>
      <c r="E316" s="6"/>
      <c r="F316" s="6"/>
      <c r="G316" s="6"/>
      <c r="H316" s="6"/>
      <c r="I316" s="6"/>
      <c r="J316" s="78">
        <f t="shared" si="9"/>
        <v>0</v>
      </c>
      <c r="K316" s="78">
        <f t="shared" si="10"/>
        <v>0</v>
      </c>
      <c r="L316" s="166"/>
    </row>
    <row r="317" spans="1:12" x14ac:dyDescent="0.2">
      <c r="A317" s="174"/>
      <c r="B317" s="10"/>
      <c r="C317" s="5"/>
      <c r="D317" s="5"/>
      <c r="E317" s="6"/>
      <c r="F317" s="6"/>
      <c r="G317" s="6"/>
      <c r="H317" s="6"/>
      <c r="I317" s="6"/>
      <c r="J317" s="78">
        <f t="shared" si="9"/>
        <v>0</v>
      </c>
      <c r="K317" s="78">
        <f t="shared" si="10"/>
        <v>0</v>
      </c>
      <c r="L317" s="166"/>
    </row>
    <row r="318" spans="1:12" x14ac:dyDescent="0.2">
      <c r="A318" s="174"/>
      <c r="B318" s="10"/>
      <c r="C318" s="5"/>
      <c r="D318" s="5"/>
      <c r="E318" s="6"/>
      <c r="F318" s="6"/>
      <c r="G318" s="6"/>
      <c r="H318" s="6"/>
      <c r="I318" s="6"/>
      <c r="J318" s="78">
        <f t="shared" si="9"/>
        <v>0</v>
      </c>
      <c r="K318" s="78">
        <f t="shared" si="10"/>
        <v>0</v>
      </c>
      <c r="L318" s="166"/>
    </row>
    <row r="319" spans="1:12" x14ac:dyDescent="0.2">
      <c r="A319" s="174"/>
      <c r="B319" s="10"/>
      <c r="C319" s="5"/>
      <c r="D319" s="5"/>
      <c r="E319" s="6"/>
      <c r="F319" s="6"/>
      <c r="G319" s="6"/>
      <c r="H319" s="6"/>
      <c r="I319" s="6"/>
      <c r="J319" s="78">
        <f t="shared" si="9"/>
        <v>0</v>
      </c>
      <c r="K319" s="78">
        <f t="shared" si="10"/>
        <v>0</v>
      </c>
      <c r="L319" s="166"/>
    </row>
    <row r="320" spans="1:12" x14ac:dyDescent="0.2">
      <c r="A320" s="174"/>
      <c r="B320" s="10"/>
      <c r="C320" s="5"/>
      <c r="D320" s="5"/>
      <c r="E320" s="6"/>
      <c r="F320" s="6"/>
      <c r="G320" s="6"/>
      <c r="H320" s="6"/>
      <c r="I320" s="6"/>
      <c r="J320" s="78">
        <f t="shared" si="9"/>
        <v>0</v>
      </c>
      <c r="K320" s="78">
        <f t="shared" si="10"/>
        <v>0</v>
      </c>
      <c r="L320" s="166"/>
    </row>
    <row r="321" spans="1:12" x14ac:dyDescent="0.2">
      <c r="A321" s="174"/>
      <c r="B321" s="10"/>
      <c r="C321" s="5"/>
      <c r="D321" s="5"/>
      <c r="E321" s="6"/>
      <c r="F321" s="6"/>
      <c r="G321" s="6"/>
      <c r="H321" s="6"/>
      <c r="I321" s="6"/>
      <c r="J321" s="78">
        <f t="shared" si="9"/>
        <v>0</v>
      </c>
      <c r="K321" s="78">
        <f t="shared" si="10"/>
        <v>0</v>
      </c>
      <c r="L321" s="166"/>
    </row>
    <row r="322" spans="1:12" x14ac:dyDescent="0.2">
      <c r="A322" s="174"/>
      <c r="B322" s="10"/>
      <c r="C322" s="5"/>
      <c r="D322" s="5"/>
      <c r="E322" s="6"/>
      <c r="F322" s="6"/>
      <c r="G322" s="6"/>
      <c r="H322" s="6"/>
      <c r="I322" s="6"/>
      <c r="J322" s="78">
        <f t="shared" si="9"/>
        <v>0</v>
      </c>
      <c r="K322" s="78">
        <f t="shared" si="10"/>
        <v>0</v>
      </c>
      <c r="L322" s="166"/>
    </row>
    <row r="323" spans="1:12" x14ac:dyDescent="0.2">
      <c r="A323" s="174"/>
      <c r="B323" s="10"/>
      <c r="C323" s="5"/>
      <c r="D323" s="5"/>
      <c r="E323" s="6"/>
      <c r="F323" s="6"/>
      <c r="G323" s="6"/>
      <c r="H323" s="6"/>
      <c r="I323" s="6"/>
      <c r="J323" s="78">
        <f t="shared" si="9"/>
        <v>0</v>
      </c>
      <c r="K323" s="78">
        <f t="shared" si="10"/>
        <v>0</v>
      </c>
      <c r="L323" s="166"/>
    </row>
    <row r="324" spans="1:12" x14ac:dyDescent="0.2">
      <c r="A324" s="174"/>
      <c r="B324" s="10"/>
      <c r="C324" s="5"/>
      <c r="D324" s="5"/>
      <c r="E324" s="6"/>
      <c r="F324" s="6"/>
      <c r="G324" s="6"/>
      <c r="H324" s="6"/>
      <c r="I324" s="6"/>
      <c r="J324" s="78">
        <f t="shared" si="9"/>
        <v>0</v>
      </c>
      <c r="K324" s="78">
        <f t="shared" si="10"/>
        <v>0</v>
      </c>
      <c r="L324" s="166"/>
    </row>
    <row r="325" spans="1:12" x14ac:dyDescent="0.2">
      <c r="A325" s="174"/>
      <c r="B325" s="10"/>
      <c r="C325" s="5"/>
      <c r="D325" s="5"/>
      <c r="E325" s="6"/>
      <c r="F325" s="6"/>
      <c r="G325" s="6"/>
      <c r="H325" s="6"/>
      <c r="I325" s="6"/>
      <c r="J325" s="78">
        <f t="shared" si="9"/>
        <v>0</v>
      </c>
      <c r="K325" s="78">
        <f t="shared" si="10"/>
        <v>0</v>
      </c>
      <c r="L325" s="166"/>
    </row>
    <row r="326" spans="1:12" x14ac:dyDescent="0.2">
      <c r="A326" s="174"/>
      <c r="B326" s="10"/>
      <c r="C326" s="5"/>
      <c r="D326" s="5"/>
      <c r="E326" s="6"/>
      <c r="F326" s="6"/>
      <c r="G326" s="6"/>
      <c r="H326" s="6"/>
      <c r="I326" s="6"/>
      <c r="J326" s="78">
        <f t="shared" si="9"/>
        <v>0</v>
      </c>
      <c r="K326" s="78">
        <f t="shared" si="10"/>
        <v>0</v>
      </c>
      <c r="L326" s="166"/>
    </row>
    <row r="327" spans="1:12" x14ac:dyDescent="0.2">
      <c r="A327" s="174"/>
      <c r="B327" s="10"/>
      <c r="C327" s="5"/>
      <c r="D327" s="5"/>
      <c r="E327" s="6"/>
      <c r="F327" s="6"/>
      <c r="G327" s="6"/>
      <c r="H327" s="6"/>
      <c r="I327" s="6"/>
      <c r="J327" s="78">
        <f t="shared" si="9"/>
        <v>0</v>
      </c>
      <c r="K327" s="78">
        <f t="shared" si="10"/>
        <v>0</v>
      </c>
      <c r="L327" s="166"/>
    </row>
    <row r="328" spans="1:12" x14ac:dyDescent="0.2">
      <c r="A328" s="174"/>
      <c r="B328" s="10"/>
      <c r="C328" s="5"/>
      <c r="D328" s="5"/>
      <c r="E328" s="6"/>
      <c r="F328" s="6"/>
      <c r="G328" s="6"/>
      <c r="H328" s="6"/>
      <c r="I328" s="6"/>
      <c r="J328" s="78">
        <f t="shared" si="9"/>
        <v>0</v>
      </c>
      <c r="K328" s="78">
        <f t="shared" si="10"/>
        <v>0</v>
      </c>
      <c r="L328" s="166"/>
    </row>
    <row r="329" spans="1:12" x14ac:dyDescent="0.2">
      <c r="A329" s="174"/>
      <c r="B329" s="10"/>
      <c r="C329" s="5"/>
      <c r="D329" s="5"/>
      <c r="E329" s="6"/>
      <c r="F329" s="6"/>
      <c r="G329" s="6"/>
      <c r="H329" s="6"/>
      <c r="I329" s="6"/>
      <c r="J329" s="78">
        <f t="shared" si="9"/>
        <v>0</v>
      </c>
      <c r="K329" s="78">
        <f t="shared" si="10"/>
        <v>0</v>
      </c>
      <c r="L329" s="166"/>
    </row>
    <row r="330" spans="1:12" x14ac:dyDescent="0.2">
      <c r="A330" s="174"/>
      <c r="B330" s="10"/>
      <c r="C330" s="5"/>
      <c r="D330" s="5"/>
      <c r="E330" s="6"/>
      <c r="F330" s="6"/>
      <c r="G330" s="6"/>
      <c r="H330" s="6"/>
      <c r="I330" s="6"/>
      <c r="J330" s="78">
        <f t="shared" si="9"/>
        <v>0</v>
      </c>
      <c r="K330" s="78">
        <f t="shared" si="10"/>
        <v>0</v>
      </c>
      <c r="L330" s="166"/>
    </row>
    <row r="331" spans="1:12" x14ac:dyDescent="0.2">
      <c r="A331" s="174"/>
      <c r="B331" s="10"/>
      <c r="C331" s="5"/>
      <c r="D331" s="5"/>
      <c r="E331" s="6"/>
      <c r="F331" s="6"/>
      <c r="G331" s="6"/>
      <c r="H331" s="6"/>
      <c r="I331" s="6"/>
      <c r="J331" s="78">
        <f t="shared" si="9"/>
        <v>0</v>
      </c>
      <c r="K331" s="78">
        <f t="shared" si="10"/>
        <v>0</v>
      </c>
      <c r="L331" s="166"/>
    </row>
    <row r="332" spans="1:12" x14ac:dyDescent="0.2">
      <c r="A332" s="174"/>
      <c r="B332" s="10"/>
      <c r="C332" s="5"/>
      <c r="D332" s="5"/>
      <c r="E332" s="6"/>
      <c r="F332" s="6"/>
      <c r="G332" s="6"/>
      <c r="H332" s="6"/>
      <c r="I332" s="6"/>
      <c r="J332" s="78">
        <f t="shared" si="9"/>
        <v>0</v>
      </c>
      <c r="K332" s="78">
        <f t="shared" si="10"/>
        <v>0</v>
      </c>
      <c r="L332" s="166"/>
    </row>
    <row r="333" spans="1:12" x14ac:dyDescent="0.2">
      <c r="A333" s="174"/>
      <c r="B333" s="10"/>
      <c r="C333" s="5"/>
      <c r="D333" s="5"/>
      <c r="E333" s="6"/>
      <c r="F333" s="6"/>
      <c r="G333" s="6"/>
      <c r="H333" s="6"/>
      <c r="I333" s="6"/>
      <c r="J333" s="78">
        <f t="shared" si="9"/>
        <v>0</v>
      </c>
      <c r="K333" s="78">
        <f t="shared" si="10"/>
        <v>0</v>
      </c>
      <c r="L333" s="166"/>
    </row>
    <row r="334" spans="1:12" x14ac:dyDescent="0.2">
      <c r="A334" s="174"/>
      <c r="B334" s="10"/>
      <c r="C334" s="5"/>
      <c r="D334" s="5"/>
      <c r="E334" s="6"/>
      <c r="F334" s="6"/>
      <c r="G334" s="6"/>
      <c r="H334" s="6"/>
      <c r="I334" s="6"/>
      <c r="J334" s="78">
        <f t="shared" si="9"/>
        <v>0</v>
      </c>
      <c r="K334" s="78">
        <f t="shared" si="10"/>
        <v>0</v>
      </c>
      <c r="L334" s="166"/>
    </row>
    <row r="335" spans="1:12" x14ac:dyDescent="0.2">
      <c r="A335" s="174"/>
      <c r="B335" s="10"/>
      <c r="C335" s="5"/>
      <c r="D335" s="5"/>
      <c r="E335" s="6"/>
      <c r="F335" s="6"/>
      <c r="G335" s="6"/>
      <c r="H335" s="6"/>
      <c r="I335" s="6"/>
      <c r="J335" s="78">
        <f t="shared" ref="J335:J398" si="11">SUM(F335:I335)</f>
        <v>0</v>
      </c>
      <c r="K335" s="78">
        <f t="shared" ref="K335:K398" si="12">IF(E335&lt;J335,+E335,+J335)</f>
        <v>0</v>
      </c>
      <c r="L335" s="166"/>
    </row>
    <row r="336" spans="1:12" x14ac:dyDescent="0.2">
      <c r="A336" s="174"/>
      <c r="B336" s="10"/>
      <c r="C336" s="5"/>
      <c r="D336" s="5"/>
      <c r="E336" s="6"/>
      <c r="F336" s="6"/>
      <c r="G336" s="6"/>
      <c r="H336" s="6"/>
      <c r="I336" s="6"/>
      <c r="J336" s="78">
        <f t="shared" si="11"/>
        <v>0</v>
      </c>
      <c r="K336" s="78">
        <f t="shared" si="12"/>
        <v>0</v>
      </c>
      <c r="L336" s="166"/>
    </row>
    <row r="337" spans="1:12" x14ac:dyDescent="0.2">
      <c r="A337" s="174"/>
      <c r="B337" s="10"/>
      <c r="C337" s="5"/>
      <c r="D337" s="5"/>
      <c r="E337" s="6"/>
      <c r="F337" s="6"/>
      <c r="G337" s="6"/>
      <c r="H337" s="6"/>
      <c r="I337" s="6"/>
      <c r="J337" s="78">
        <f t="shared" si="11"/>
        <v>0</v>
      </c>
      <c r="K337" s="78">
        <f t="shared" si="12"/>
        <v>0</v>
      </c>
      <c r="L337" s="166"/>
    </row>
    <row r="338" spans="1:12" x14ac:dyDescent="0.2">
      <c r="A338" s="174"/>
      <c r="B338" s="10"/>
      <c r="C338" s="5"/>
      <c r="D338" s="5"/>
      <c r="E338" s="6"/>
      <c r="F338" s="6"/>
      <c r="G338" s="6"/>
      <c r="H338" s="6"/>
      <c r="I338" s="6"/>
      <c r="J338" s="78">
        <f t="shared" si="11"/>
        <v>0</v>
      </c>
      <c r="K338" s="78">
        <f t="shared" si="12"/>
        <v>0</v>
      </c>
      <c r="L338" s="166"/>
    </row>
    <row r="339" spans="1:12" x14ac:dyDescent="0.2">
      <c r="A339" s="174"/>
      <c r="B339" s="10"/>
      <c r="C339" s="5"/>
      <c r="D339" s="5"/>
      <c r="E339" s="6"/>
      <c r="F339" s="6"/>
      <c r="G339" s="6"/>
      <c r="H339" s="6"/>
      <c r="I339" s="6"/>
      <c r="J339" s="78">
        <f t="shared" si="11"/>
        <v>0</v>
      </c>
      <c r="K339" s="78">
        <f t="shared" si="12"/>
        <v>0</v>
      </c>
      <c r="L339" s="166"/>
    </row>
    <row r="340" spans="1:12" x14ac:dyDescent="0.2">
      <c r="A340" s="174"/>
      <c r="B340" s="10"/>
      <c r="C340" s="5"/>
      <c r="D340" s="5"/>
      <c r="E340" s="6"/>
      <c r="F340" s="6"/>
      <c r="G340" s="6"/>
      <c r="H340" s="6"/>
      <c r="I340" s="6"/>
      <c r="J340" s="78">
        <f t="shared" si="11"/>
        <v>0</v>
      </c>
      <c r="K340" s="78">
        <f t="shared" si="12"/>
        <v>0</v>
      </c>
      <c r="L340" s="166"/>
    </row>
    <row r="341" spans="1:12" x14ac:dyDescent="0.2">
      <c r="A341" s="174"/>
      <c r="B341" s="10"/>
      <c r="C341" s="5"/>
      <c r="D341" s="5"/>
      <c r="E341" s="6"/>
      <c r="F341" s="6"/>
      <c r="G341" s="6"/>
      <c r="H341" s="6"/>
      <c r="I341" s="6"/>
      <c r="J341" s="78">
        <f t="shared" si="11"/>
        <v>0</v>
      </c>
      <c r="K341" s="78">
        <f t="shared" si="12"/>
        <v>0</v>
      </c>
      <c r="L341" s="166"/>
    </row>
    <row r="342" spans="1:12" x14ac:dyDescent="0.2">
      <c r="A342" s="174"/>
      <c r="B342" s="10"/>
      <c r="C342" s="5"/>
      <c r="D342" s="5"/>
      <c r="E342" s="6"/>
      <c r="F342" s="6"/>
      <c r="G342" s="6"/>
      <c r="H342" s="6"/>
      <c r="I342" s="6"/>
      <c r="J342" s="78">
        <f t="shared" si="11"/>
        <v>0</v>
      </c>
      <c r="K342" s="78">
        <f t="shared" si="12"/>
        <v>0</v>
      </c>
      <c r="L342" s="166"/>
    </row>
    <row r="343" spans="1:12" x14ac:dyDescent="0.2">
      <c r="A343" s="174"/>
      <c r="B343" s="10"/>
      <c r="C343" s="5"/>
      <c r="D343" s="5"/>
      <c r="E343" s="6"/>
      <c r="F343" s="6"/>
      <c r="G343" s="6"/>
      <c r="H343" s="6"/>
      <c r="I343" s="6"/>
      <c r="J343" s="78">
        <f t="shared" si="11"/>
        <v>0</v>
      </c>
      <c r="K343" s="78">
        <f t="shared" si="12"/>
        <v>0</v>
      </c>
      <c r="L343" s="166"/>
    </row>
    <row r="344" spans="1:12" x14ac:dyDescent="0.2">
      <c r="A344" s="174"/>
      <c r="B344" s="10"/>
      <c r="C344" s="5"/>
      <c r="D344" s="5"/>
      <c r="E344" s="6"/>
      <c r="F344" s="6"/>
      <c r="G344" s="6"/>
      <c r="H344" s="6"/>
      <c r="I344" s="6"/>
      <c r="J344" s="78">
        <f t="shared" si="11"/>
        <v>0</v>
      </c>
      <c r="K344" s="78">
        <f t="shared" si="12"/>
        <v>0</v>
      </c>
      <c r="L344" s="166"/>
    </row>
    <row r="345" spans="1:12" x14ac:dyDescent="0.2">
      <c r="A345" s="174"/>
      <c r="B345" s="10"/>
      <c r="C345" s="5"/>
      <c r="D345" s="5"/>
      <c r="E345" s="6"/>
      <c r="F345" s="6"/>
      <c r="G345" s="6"/>
      <c r="H345" s="6"/>
      <c r="I345" s="6"/>
      <c r="J345" s="78">
        <f t="shared" si="11"/>
        <v>0</v>
      </c>
      <c r="K345" s="78">
        <f t="shared" si="12"/>
        <v>0</v>
      </c>
      <c r="L345" s="166"/>
    </row>
    <row r="346" spans="1:12" x14ac:dyDescent="0.2">
      <c r="A346" s="174"/>
      <c r="B346" s="10"/>
      <c r="C346" s="5"/>
      <c r="D346" s="5"/>
      <c r="E346" s="6"/>
      <c r="F346" s="6"/>
      <c r="G346" s="6"/>
      <c r="H346" s="6"/>
      <c r="I346" s="6"/>
      <c r="J346" s="78">
        <f t="shared" si="11"/>
        <v>0</v>
      </c>
      <c r="K346" s="78">
        <f t="shared" si="12"/>
        <v>0</v>
      </c>
      <c r="L346" s="166"/>
    </row>
    <row r="347" spans="1:12" x14ac:dyDescent="0.2">
      <c r="A347" s="174"/>
      <c r="B347" s="10"/>
      <c r="C347" s="5"/>
      <c r="D347" s="5"/>
      <c r="E347" s="6"/>
      <c r="F347" s="6"/>
      <c r="G347" s="6"/>
      <c r="H347" s="6"/>
      <c r="I347" s="6"/>
      <c r="J347" s="78">
        <f t="shared" si="11"/>
        <v>0</v>
      </c>
      <c r="K347" s="78">
        <f t="shared" si="12"/>
        <v>0</v>
      </c>
      <c r="L347" s="166"/>
    </row>
    <row r="348" spans="1:12" x14ac:dyDescent="0.2">
      <c r="A348" s="174"/>
      <c r="B348" s="10"/>
      <c r="C348" s="5"/>
      <c r="D348" s="5"/>
      <c r="E348" s="6"/>
      <c r="F348" s="6"/>
      <c r="G348" s="6"/>
      <c r="H348" s="6"/>
      <c r="I348" s="6"/>
      <c r="J348" s="78">
        <f t="shared" si="11"/>
        <v>0</v>
      </c>
      <c r="K348" s="78">
        <f t="shared" si="12"/>
        <v>0</v>
      </c>
      <c r="L348" s="166"/>
    </row>
    <row r="349" spans="1:12" x14ac:dyDescent="0.2">
      <c r="A349" s="174"/>
      <c r="B349" s="10"/>
      <c r="C349" s="5"/>
      <c r="D349" s="5"/>
      <c r="E349" s="6"/>
      <c r="F349" s="6"/>
      <c r="G349" s="6"/>
      <c r="H349" s="6"/>
      <c r="I349" s="6"/>
      <c r="J349" s="78">
        <f t="shared" si="11"/>
        <v>0</v>
      </c>
      <c r="K349" s="78">
        <f t="shared" si="12"/>
        <v>0</v>
      </c>
      <c r="L349" s="166"/>
    </row>
    <row r="350" spans="1:12" x14ac:dyDescent="0.2">
      <c r="A350" s="174"/>
      <c r="B350" s="10"/>
      <c r="C350" s="5"/>
      <c r="D350" s="5"/>
      <c r="E350" s="6"/>
      <c r="F350" s="6"/>
      <c r="G350" s="6"/>
      <c r="H350" s="6"/>
      <c r="I350" s="6"/>
      <c r="J350" s="78">
        <f t="shared" si="11"/>
        <v>0</v>
      </c>
      <c r="K350" s="78">
        <f t="shared" si="12"/>
        <v>0</v>
      </c>
      <c r="L350" s="166"/>
    </row>
    <row r="351" spans="1:12" x14ac:dyDescent="0.2">
      <c r="A351" s="174"/>
      <c r="B351" s="10"/>
      <c r="C351" s="5"/>
      <c r="D351" s="5"/>
      <c r="E351" s="6"/>
      <c r="F351" s="6"/>
      <c r="G351" s="6"/>
      <c r="H351" s="6"/>
      <c r="I351" s="6"/>
      <c r="J351" s="78">
        <f t="shared" si="11"/>
        <v>0</v>
      </c>
      <c r="K351" s="78">
        <f t="shared" si="12"/>
        <v>0</v>
      </c>
      <c r="L351" s="166"/>
    </row>
    <row r="352" spans="1:12" x14ac:dyDescent="0.2">
      <c r="A352" s="174"/>
      <c r="B352" s="10"/>
      <c r="C352" s="5"/>
      <c r="D352" s="5"/>
      <c r="E352" s="6"/>
      <c r="F352" s="6"/>
      <c r="G352" s="6"/>
      <c r="H352" s="6"/>
      <c r="I352" s="6"/>
      <c r="J352" s="78">
        <f t="shared" si="11"/>
        <v>0</v>
      </c>
      <c r="K352" s="78">
        <f t="shared" si="12"/>
        <v>0</v>
      </c>
      <c r="L352" s="166"/>
    </row>
    <row r="353" spans="1:12" x14ac:dyDescent="0.2">
      <c r="A353" s="174"/>
      <c r="B353" s="10"/>
      <c r="C353" s="5"/>
      <c r="D353" s="5"/>
      <c r="E353" s="6"/>
      <c r="F353" s="6"/>
      <c r="G353" s="6"/>
      <c r="H353" s="6"/>
      <c r="I353" s="6"/>
      <c r="J353" s="78">
        <f t="shared" si="11"/>
        <v>0</v>
      </c>
      <c r="K353" s="78">
        <f t="shared" si="12"/>
        <v>0</v>
      </c>
      <c r="L353" s="166"/>
    </row>
    <row r="354" spans="1:12" x14ac:dyDescent="0.2">
      <c r="A354" s="174"/>
      <c r="B354" s="10"/>
      <c r="C354" s="5"/>
      <c r="D354" s="5"/>
      <c r="E354" s="6"/>
      <c r="F354" s="6"/>
      <c r="G354" s="6"/>
      <c r="H354" s="6"/>
      <c r="I354" s="6"/>
      <c r="J354" s="78">
        <f t="shared" si="11"/>
        <v>0</v>
      </c>
      <c r="K354" s="78">
        <f t="shared" si="12"/>
        <v>0</v>
      </c>
      <c r="L354" s="166"/>
    </row>
    <row r="355" spans="1:12" x14ac:dyDescent="0.2">
      <c r="A355" s="174"/>
      <c r="B355" s="10"/>
      <c r="C355" s="5"/>
      <c r="D355" s="5"/>
      <c r="E355" s="6"/>
      <c r="F355" s="6"/>
      <c r="G355" s="6"/>
      <c r="H355" s="6"/>
      <c r="I355" s="6"/>
      <c r="J355" s="78">
        <f t="shared" si="11"/>
        <v>0</v>
      </c>
      <c r="K355" s="78">
        <f t="shared" si="12"/>
        <v>0</v>
      </c>
      <c r="L355" s="166"/>
    </row>
    <row r="356" spans="1:12" x14ac:dyDescent="0.2">
      <c r="A356" s="174"/>
      <c r="B356" s="10"/>
      <c r="C356" s="5"/>
      <c r="D356" s="5"/>
      <c r="E356" s="6"/>
      <c r="F356" s="6"/>
      <c r="G356" s="6"/>
      <c r="H356" s="6"/>
      <c r="I356" s="6"/>
      <c r="J356" s="78">
        <f t="shared" si="11"/>
        <v>0</v>
      </c>
      <c r="K356" s="78">
        <f t="shared" si="12"/>
        <v>0</v>
      </c>
      <c r="L356" s="166"/>
    </row>
    <row r="357" spans="1:12" x14ac:dyDescent="0.2">
      <c r="A357" s="174"/>
      <c r="B357" s="10"/>
      <c r="C357" s="5"/>
      <c r="D357" s="5"/>
      <c r="E357" s="6"/>
      <c r="F357" s="6"/>
      <c r="G357" s="6"/>
      <c r="H357" s="6"/>
      <c r="I357" s="6"/>
      <c r="J357" s="78">
        <f t="shared" si="11"/>
        <v>0</v>
      </c>
      <c r="K357" s="78">
        <f t="shared" si="12"/>
        <v>0</v>
      </c>
      <c r="L357" s="166"/>
    </row>
    <row r="358" spans="1:12" x14ac:dyDescent="0.2">
      <c r="A358" s="174"/>
      <c r="B358" s="10"/>
      <c r="C358" s="5"/>
      <c r="D358" s="5"/>
      <c r="E358" s="6"/>
      <c r="F358" s="6"/>
      <c r="G358" s="6"/>
      <c r="H358" s="6"/>
      <c r="I358" s="6"/>
      <c r="J358" s="78">
        <f t="shared" si="11"/>
        <v>0</v>
      </c>
      <c r="K358" s="78">
        <f t="shared" si="12"/>
        <v>0</v>
      </c>
      <c r="L358" s="166"/>
    </row>
    <row r="359" spans="1:12" x14ac:dyDescent="0.2">
      <c r="A359" s="174"/>
      <c r="B359" s="10"/>
      <c r="C359" s="5"/>
      <c r="D359" s="5"/>
      <c r="E359" s="6"/>
      <c r="F359" s="6"/>
      <c r="G359" s="6"/>
      <c r="H359" s="6"/>
      <c r="I359" s="6"/>
      <c r="J359" s="78">
        <f t="shared" si="11"/>
        <v>0</v>
      </c>
      <c r="K359" s="78">
        <f t="shared" si="12"/>
        <v>0</v>
      </c>
      <c r="L359" s="166"/>
    </row>
    <row r="360" spans="1:12" x14ac:dyDescent="0.2">
      <c r="A360" s="174"/>
      <c r="B360" s="10"/>
      <c r="C360" s="5"/>
      <c r="D360" s="5"/>
      <c r="E360" s="6"/>
      <c r="F360" s="6"/>
      <c r="G360" s="6"/>
      <c r="H360" s="6"/>
      <c r="I360" s="6"/>
      <c r="J360" s="78">
        <f t="shared" si="11"/>
        <v>0</v>
      </c>
      <c r="K360" s="78">
        <f t="shared" si="12"/>
        <v>0</v>
      </c>
      <c r="L360" s="166"/>
    </row>
    <row r="361" spans="1:12" x14ac:dyDescent="0.2">
      <c r="A361" s="174"/>
      <c r="B361" s="10"/>
      <c r="C361" s="5"/>
      <c r="D361" s="5"/>
      <c r="E361" s="6"/>
      <c r="F361" s="6"/>
      <c r="G361" s="6"/>
      <c r="H361" s="6"/>
      <c r="I361" s="6"/>
      <c r="J361" s="78">
        <f t="shared" si="11"/>
        <v>0</v>
      </c>
      <c r="K361" s="78">
        <f t="shared" si="12"/>
        <v>0</v>
      </c>
      <c r="L361" s="166"/>
    </row>
    <row r="362" spans="1:12" x14ac:dyDescent="0.2">
      <c r="A362" s="174"/>
      <c r="B362" s="10"/>
      <c r="C362" s="5"/>
      <c r="D362" s="5"/>
      <c r="E362" s="6"/>
      <c r="F362" s="6"/>
      <c r="G362" s="6"/>
      <c r="H362" s="6"/>
      <c r="I362" s="6"/>
      <c r="J362" s="78">
        <f t="shared" si="11"/>
        <v>0</v>
      </c>
      <c r="K362" s="78">
        <f t="shared" si="12"/>
        <v>0</v>
      </c>
      <c r="L362" s="166"/>
    </row>
    <row r="363" spans="1:12" x14ac:dyDescent="0.2">
      <c r="A363" s="174"/>
      <c r="B363" s="10"/>
      <c r="C363" s="5"/>
      <c r="D363" s="5"/>
      <c r="E363" s="6"/>
      <c r="F363" s="6"/>
      <c r="G363" s="6"/>
      <c r="H363" s="6"/>
      <c r="I363" s="6"/>
      <c r="J363" s="78">
        <f t="shared" si="11"/>
        <v>0</v>
      </c>
      <c r="K363" s="78">
        <f t="shared" si="12"/>
        <v>0</v>
      </c>
      <c r="L363" s="166"/>
    </row>
    <row r="364" spans="1:12" x14ac:dyDescent="0.2">
      <c r="A364" s="174"/>
      <c r="B364" s="10"/>
      <c r="C364" s="5"/>
      <c r="D364" s="5"/>
      <c r="E364" s="6"/>
      <c r="F364" s="6"/>
      <c r="G364" s="6"/>
      <c r="H364" s="6"/>
      <c r="I364" s="6"/>
      <c r="J364" s="78">
        <f t="shared" si="11"/>
        <v>0</v>
      </c>
      <c r="K364" s="78">
        <f t="shared" si="12"/>
        <v>0</v>
      </c>
      <c r="L364" s="166"/>
    </row>
    <row r="365" spans="1:12" x14ac:dyDescent="0.2">
      <c r="A365" s="174"/>
      <c r="B365" s="10"/>
      <c r="C365" s="5"/>
      <c r="D365" s="5"/>
      <c r="E365" s="6"/>
      <c r="F365" s="6"/>
      <c r="G365" s="6"/>
      <c r="H365" s="6"/>
      <c r="I365" s="6"/>
      <c r="J365" s="78">
        <f t="shared" si="11"/>
        <v>0</v>
      </c>
      <c r="K365" s="78">
        <f t="shared" si="12"/>
        <v>0</v>
      </c>
      <c r="L365" s="166"/>
    </row>
    <row r="366" spans="1:12" x14ac:dyDescent="0.2">
      <c r="A366" s="174"/>
      <c r="B366" s="10"/>
      <c r="C366" s="5"/>
      <c r="D366" s="5"/>
      <c r="E366" s="6"/>
      <c r="F366" s="6"/>
      <c r="G366" s="6"/>
      <c r="H366" s="6"/>
      <c r="I366" s="6"/>
      <c r="J366" s="78">
        <f t="shared" si="11"/>
        <v>0</v>
      </c>
      <c r="K366" s="78">
        <f t="shared" si="12"/>
        <v>0</v>
      </c>
      <c r="L366" s="166"/>
    </row>
    <row r="367" spans="1:12" x14ac:dyDescent="0.2">
      <c r="A367" s="174"/>
      <c r="B367" s="10"/>
      <c r="C367" s="5"/>
      <c r="D367" s="5"/>
      <c r="E367" s="6"/>
      <c r="F367" s="6"/>
      <c r="G367" s="6"/>
      <c r="H367" s="6"/>
      <c r="I367" s="6"/>
      <c r="J367" s="78">
        <f t="shared" si="11"/>
        <v>0</v>
      </c>
      <c r="K367" s="78">
        <f t="shared" si="12"/>
        <v>0</v>
      </c>
      <c r="L367" s="166"/>
    </row>
    <row r="368" spans="1:12" x14ac:dyDescent="0.2">
      <c r="A368" s="174"/>
      <c r="B368" s="10"/>
      <c r="C368" s="5"/>
      <c r="D368" s="5"/>
      <c r="E368" s="6"/>
      <c r="F368" s="6"/>
      <c r="G368" s="6"/>
      <c r="H368" s="6"/>
      <c r="I368" s="6"/>
      <c r="J368" s="78">
        <f t="shared" si="11"/>
        <v>0</v>
      </c>
      <c r="K368" s="78">
        <f t="shared" si="12"/>
        <v>0</v>
      </c>
      <c r="L368" s="166"/>
    </row>
    <row r="369" spans="1:12" x14ac:dyDescent="0.2">
      <c r="A369" s="174"/>
      <c r="B369" s="10"/>
      <c r="C369" s="5"/>
      <c r="D369" s="5"/>
      <c r="E369" s="6"/>
      <c r="F369" s="6"/>
      <c r="G369" s="6"/>
      <c r="H369" s="6"/>
      <c r="I369" s="6"/>
      <c r="J369" s="78">
        <f t="shared" si="11"/>
        <v>0</v>
      </c>
      <c r="K369" s="78">
        <f t="shared" si="12"/>
        <v>0</v>
      </c>
      <c r="L369" s="166"/>
    </row>
    <row r="370" spans="1:12" x14ac:dyDescent="0.2">
      <c r="A370" s="174"/>
      <c r="B370" s="10"/>
      <c r="C370" s="5"/>
      <c r="D370" s="5"/>
      <c r="E370" s="6"/>
      <c r="F370" s="6"/>
      <c r="G370" s="6"/>
      <c r="H370" s="6"/>
      <c r="I370" s="6"/>
      <c r="J370" s="78">
        <f t="shared" si="11"/>
        <v>0</v>
      </c>
      <c r="K370" s="78">
        <f t="shared" si="12"/>
        <v>0</v>
      </c>
      <c r="L370" s="166"/>
    </row>
    <row r="371" spans="1:12" x14ac:dyDescent="0.2">
      <c r="A371" s="174"/>
      <c r="B371" s="10"/>
      <c r="C371" s="5"/>
      <c r="D371" s="5"/>
      <c r="E371" s="6"/>
      <c r="F371" s="6"/>
      <c r="G371" s="6"/>
      <c r="H371" s="6"/>
      <c r="I371" s="6"/>
      <c r="J371" s="78">
        <f t="shared" si="11"/>
        <v>0</v>
      </c>
      <c r="K371" s="78">
        <f t="shared" si="12"/>
        <v>0</v>
      </c>
      <c r="L371" s="166"/>
    </row>
    <row r="372" spans="1:12" x14ac:dyDescent="0.2">
      <c r="A372" s="174"/>
      <c r="B372" s="10"/>
      <c r="C372" s="5"/>
      <c r="D372" s="5"/>
      <c r="E372" s="6"/>
      <c r="F372" s="6"/>
      <c r="G372" s="6"/>
      <c r="H372" s="6"/>
      <c r="I372" s="6"/>
      <c r="J372" s="78">
        <f t="shared" si="11"/>
        <v>0</v>
      </c>
      <c r="K372" s="78">
        <f t="shared" si="12"/>
        <v>0</v>
      </c>
      <c r="L372" s="166"/>
    </row>
    <row r="373" spans="1:12" x14ac:dyDescent="0.2">
      <c r="A373" s="174"/>
      <c r="B373" s="10"/>
      <c r="C373" s="5"/>
      <c r="D373" s="5"/>
      <c r="E373" s="6"/>
      <c r="F373" s="6"/>
      <c r="G373" s="6"/>
      <c r="H373" s="6"/>
      <c r="I373" s="6"/>
      <c r="J373" s="78">
        <f t="shared" si="11"/>
        <v>0</v>
      </c>
      <c r="K373" s="78">
        <f t="shared" si="12"/>
        <v>0</v>
      </c>
      <c r="L373" s="166"/>
    </row>
    <row r="374" spans="1:12" x14ac:dyDescent="0.2">
      <c r="A374" s="174"/>
      <c r="B374" s="10"/>
      <c r="C374" s="5"/>
      <c r="D374" s="5"/>
      <c r="E374" s="6"/>
      <c r="F374" s="6"/>
      <c r="G374" s="6"/>
      <c r="H374" s="6"/>
      <c r="I374" s="6"/>
      <c r="J374" s="78">
        <f t="shared" si="11"/>
        <v>0</v>
      </c>
      <c r="K374" s="78">
        <f t="shared" si="12"/>
        <v>0</v>
      </c>
      <c r="L374" s="166"/>
    </row>
    <row r="375" spans="1:12" x14ac:dyDescent="0.2">
      <c r="A375" s="174"/>
      <c r="B375" s="10"/>
      <c r="C375" s="5"/>
      <c r="D375" s="5"/>
      <c r="E375" s="6"/>
      <c r="F375" s="6"/>
      <c r="G375" s="6"/>
      <c r="H375" s="6"/>
      <c r="I375" s="6"/>
      <c r="J375" s="78">
        <f t="shared" si="11"/>
        <v>0</v>
      </c>
      <c r="K375" s="78">
        <f t="shared" si="12"/>
        <v>0</v>
      </c>
      <c r="L375" s="166"/>
    </row>
    <row r="376" spans="1:12" x14ac:dyDescent="0.2">
      <c r="A376" s="174"/>
      <c r="B376" s="10"/>
      <c r="C376" s="5"/>
      <c r="D376" s="5"/>
      <c r="E376" s="6"/>
      <c r="F376" s="6"/>
      <c r="G376" s="6"/>
      <c r="H376" s="6"/>
      <c r="I376" s="6"/>
      <c r="J376" s="78">
        <f t="shared" si="11"/>
        <v>0</v>
      </c>
      <c r="K376" s="78">
        <f t="shared" si="12"/>
        <v>0</v>
      </c>
      <c r="L376" s="166"/>
    </row>
    <row r="377" spans="1:12" x14ac:dyDescent="0.2">
      <c r="A377" s="174"/>
      <c r="B377" s="10"/>
      <c r="C377" s="5"/>
      <c r="D377" s="5"/>
      <c r="E377" s="6"/>
      <c r="F377" s="6"/>
      <c r="G377" s="6"/>
      <c r="H377" s="6"/>
      <c r="I377" s="6"/>
      <c r="J377" s="78">
        <f t="shared" si="11"/>
        <v>0</v>
      </c>
      <c r="K377" s="78">
        <f t="shared" si="12"/>
        <v>0</v>
      </c>
      <c r="L377" s="166"/>
    </row>
    <row r="378" spans="1:12" x14ac:dyDescent="0.2">
      <c r="A378" s="174"/>
      <c r="B378" s="10"/>
      <c r="C378" s="5"/>
      <c r="D378" s="5"/>
      <c r="E378" s="6"/>
      <c r="F378" s="6"/>
      <c r="G378" s="6"/>
      <c r="H378" s="6"/>
      <c r="I378" s="6"/>
      <c r="J378" s="78">
        <f t="shared" si="11"/>
        <v>0</v>
      </c>
      <c r="K378" s="78">
        <f t="shared" si="12"/>
        <v>0</v>
      </c>
      <c r="L378" s="166"/>
    </row>
    <row r="379" spans="1:12" x14ac:dyDescent="0.2">
      <c r="A379" s="174"/>
      <c r="B379" s="10"/>
      <c r="C379" s="5"/>
      <c r="D379" s="5"/>
      <c r="E379" s="6"/>
      <c r="F379" s="6"/>
      <c r="G379" s="6"/>
      <c r="H379" s="6"/>
      <c r="I379" s="6"/>
      <c r="J379" s="78">
        <f t="shared" si="11"/>
        <v>0</v>
      </c>
      <c r="K379" s="78">
        <f t="shared" si="12"/>
        <v>0</v>
      </c>
      <c r="L379" s="166"/>
    </row>
    <row r="380" spans="1:12" x14ac:dyDescent="0.2">
      <c r="A380" s="174"/>
      <c r="B380" s="10"/>
      <c r="C380" s="5"/>
      <c r="D380" s="5"/>
      <c r="E380" s="6"/>
      <c r="F380" s="6"/>
      <c r="G380" s="6"/>
      <c r="H380" s="6"/>
      <c r="I380" s="6"/>
      <c r="J380" s="78">
        <f t="shared" si="11"/>
        <v>0</v>
      </c>
      <c r="K380" s="78">
        <f t="shared" si="12"/>
        <v>0</v>
      </c>
      <c r="L380" s="166"/>
    </row>
    <row r="381" spans="1:12" x14ac:dyDescent="0.2">
      <c r="A381" s="174"/>
      <c r="B381" s="10"/>
      <c r="C381" s="5"/>
      <c r="D381" s="5"/>
      <c r="E381" s="6"/>
      <c r="F381" s="6"/>
      <c r="G381" s="6"/>
      <c r="H381" s="6"/>
      <c r="I381" s="6"/>
      <c r="J381" s="78">
        <f t="shared" si="11"/>
        <v>0</v>
      </c>
      <c r="K381" s="78">
        <f t="shared" si="12"/>
        <v>0</v>
      </c>
      <c r="L381" s="166"/>
    </row>
    <row r="382" spans="1:12" x14ac:dyDescent="0.2">
      <c r="A382" s="174"/>
      <c r="B382" s="10"/>
      <c r="C382" s="5"/>
      <c r="D382" s="5"/>
      <c r="E382" s="6"/>
      <c r="F382" s="6"/>
      <c r="G382" s="6"/>
      <c r="H382" s="6"/>
      <c r="I382" s="6"/>
      <c r="J382" s="78">
        <f t="shared" si="11"/>
        <v>0</v>
      </c>
      <c r="K382" s="78">
        <f t="shared" si="12"/>
        <v>0</v>
      </c>
      <c r="L382" s="166"/>
    </row>
    <row r="383" spans="1:12" x14ac:dyDescent="0.2">
      <c r="A383" s="174"/>
      <c r="B383" s="10"/>
      <c r="C383" s="5"/>
      <c r="D383" s="5"/>
      <c r="E383" s="6"/>
      <c r="F383" s="6"/>
      <c r="G383" s="6"/>
      <c r="H383" s="6"/>
      <c r="I383" s="6"/>
      <c r="J383" s="78">
        <f t="shared" si="11"/>
        <v>0</v>
      </c>
      <c r="K383" s="78">
        <f t="shared" si="12"/>
        <v>0</v>
      </c>
      <c r="L383" s="166"/>
    </row>
    <row r="384" spans="1:12" x14ac:dyDescent="0.2">
      <c r="A384" s="174"/>
      <c r="B384" s="10"/>
      <c r="C384" s="5"/>
      <c r="D384" s="5"/>
      <c r="E384" s="6"/>
      <c r="F384" s="6"/>
      <c r="G384" s="6"/>
      <c r="H384" s="6"/>
      <c r="I384" s="6"/>
      <c r="J384" s="78">
        <f t="shared" si="11"/>
        <v>0</v>
      </c>
      <c r="K384" s="78">
        <f t="shared" si="12"/>
        <v>0</v>
      </c>
      <c r="L384" s="166"/>
    </row>
    <row r="385" spans="1:12" x14ac:dyDescent="0.2">
      <c r="A385" s="174"/>
      <c r="B385" s="10"/>
      <c r="C385" s="5"/>
      <c r="D385" s="5"/>
      <c r="E385" s="6"/>
      <c r="F385" s="6"/>
      <c r="G385" s="6"/>
      <c r="H385" s="6"/>
      <c r="I385" s="6"/>
      <c r="J385" s="78">
        <f t="shared" si="11"/>
        <v>0</v>
      </c>
      <c r="K385" s="78">
        <f t="shared" si="12"/>
        <v>0</v>
      </c>
      <c r="L385" s="166"/>
    </row>
    <row r="386" spans="1:12" x14ac:dyDescent="0.2">
      <c r="A386" s="174"/>
      <c r="B386" s="10"/>
      <c r="C386" s="5"/>
      <c r="D386" s="5"/>
      <c r="E386" s="6"/>
      <c r="F386" s="6"/>
      <c r="G386" s="6"/>
      <c r="H386" s="6"/>
      <c r="I386" s="6"/>
      <c r="J386" s="78">
        <f t="shared" si="11"/>
        <v>0</v>
      </c>
      <c r="K386" s="78">
        <f t="shared" si="12"/>
        <v>0</v>
      </c>
      <c r="L386" s="166"/>
    </row>
    <row r="387" spans="1:12" x14ac:dyDescent="0.2">
      <c r="A387" s="174"/>
      <c r="B387" s="10"/>
      <c r="C387" s="5"/>
      <c r="D387" s="5"/>
      <c r="E387" s="6"/>
      <c r="F387" s="6"/>
      <c r="G387" s="6"/>
      <c r="H387" s="6"/>
      <c r="I387" s="6"/>
      <c r="J387" s="78">
        <f t="shared" si="11"/>
        <v>0</v>
      </c>
      <c r="K387" s="78">
        <f t="shared" si="12"/>
        <v>0</v>
      </c>
      <c r="L387" s="166"/>
    </row>
    <row r="388" spans="1:12" x14ac:dyDescent="0.2">
      <c r="A388" s="174"/>
      <c r="B388" s="10"/>
      <c r="C388" s="5"/>
      <c r="D388" s="5"/>
      <c r="E388" s="6"/>
      <c r="F388" s="6"/>
      <c r="G388" s="6"/>
      <c r="H388" s="6"/>
      <c r="I388" s="6"/>
      <c r="J388" s="78">
        <f t="shared" si="11"/>
        <v>0</v>
      </c>
      <c r="K388" s="78">
        <f t="shared" si="12"/>
        <v>0</v>
      </c>
      <c r="L388" s="166"/>
    </row>
    <row r="389" spans="1:12" x14ac:dyDescent="0.2">
      <c r="A389" s="174"/>
      <c r="B389" s="10"/>
      <c r="C389" s="5"/>
      <c r="D389" s="5"/>
      <c r="E389" s="6"/>
      <c r="F389" s="6"/>
      <c r="G389" s="6"/>
      <c r="H389" s="6"/>
      <c r="I389" s="6"/>
      <c r="J389" s="78">
        <f t="shared" si="11"/>
        <v>0</v>
      </c>
      <c r="K389" s="78">
        <f t="shared" si="12"/>
        <v>0</v>
      </c>
      <c r="L389" s="166"/>
    </row>
    <row r="390" spans="1:12" x14ac:dyDescent="0.2">
      <c r="A390" s="174"/>
      <c r="B390" s="10"/>
      <c r="C390" s="5"/>
      <c r="D390" s="5"/>
      <c r="E390" s="6"/>
      <c r="F390" s="6"/>
      <c r="G390" s="6"/>
      <c r="H390" s="6"/>
      <c r="I390" s="6"/>
      <c r="J390" s="78">
        <f t="shared" si="11"/>
        <v>0</v>
      </c>
      <c r="K390" s="78">
        <f t="shared" si="12"/>
        <v>0</v>
      </c>
      <c r="L390" s="166"/>
    </row>
    <row r="391" spans="1:12" x14ac:dyDescent="0.2">
      <c r="A391" s="174"/>
      <c r="B391" s="10"/>
      <c r="C391" s="5"/>
      <c r="D391" s="5"/>
      <c r="E391" s="6"/>
      <c r="F391" s="6"/>
      <c r="G391" s="6"/>
      <c r="H391" s="6"/>
      <c r="I391" s="6"/>
      <c r="J391" s="78">
        <f t="shared" si="11"/>
        <v>0</v>
      </c>
      <c r="K391" s="78">
        <f t="shared" si="12"/>
        <v>0</v>
      </c>
      <c r="L391" s="166"/>
    </row>
    <row r="392" spans="1:12" x14ac:dyDescent="0.2">
      <c r="A392" s="174"/>
      <c r="B392" s="10"/>
      <c r="C392" s="5"/>
      <c r="D392" s="5"/>
      <c r="E392" s="6"/>
      <c r="F392" s="6"/>
      <c r="G392" s="6"/>
      <c r="H392" s="6"/>
      <c r="I392" s="6"/>
      <c r="J392" s="78">
        <f t="shared" si="11"/>
        <v>0</v>
      </c>
      <c r="K392" s="78">
        <f t="shared" si="12"/>
        <v>0</v>
      </c>
      <c r="L392" s="166"/>
    </row>
    <row r="393" spans="1:12" x14ac:dyDescent="0.2">
      <c r="A393" s="174"/>
      <c r="B393" s="10"/>
      <c r="C393" s="5"/>
      <c r="D393" s="5"/>
      <c r="E393" s="6"/>
      <c r="F393" s="6"/>
      <c r="G393" s="6"/>
      <c r="H393" s="6"/>
      <c r="I393" s="6"/>
      <c r="J393" s="78">
        <f t="shared" si="11"/>
        <v>0</v>
      </c>
      <c r="K393" s="78">
        <f t="shared" si="12"/>
        <v>0</v>
      </c>
      <c r="L393" s="166"/>
    </row>
    <row r="394" spans="1:12" x14ac:dyDescent="0.2">
      <c r="A394" s="174"/>
      <c r="B394" s="10"/>
      <c r="C394" s="5"/>
      <c r="D394" s="5"/>
      <c r="E394" s="6"/>
      <c r="F394" s="6"/>
      <c r="G394" s="6"/>
      <c r="H394" s="6"/>
      <c r="I394" s="6"/>
      <c r="J394" s="78">
        <f t="shared" si="11"/>
        <v>0</v>
      </c>
      <c r="K394" s="78">
        <f t="shared" si="12"/>
        <v>0</v>
      </c>
      <c r="L394" s="166"/>
    </row>
    <row r="395" spans="1:12" x14ac:dyDescent="0.2">
      <c r="A395" s="174"/>
      <c r="B395" s="10"/>
      <c r="C395" s="5"/>
      <c r="D395" s="5"/>
      <c r="E395" s="6"/>
      <c r="F395" s="6"/>
      <c r="G395" s="6"/>
      <c r="H395" s="6"/>
      <c r="I395" s="6"/>
      <c r="J395" s="78">
        <f t="shared" si="11"/>
        <v>0</v>
      </c>
      <c r="K395" s="78">
        <f t="shared" si="12"/>
        <v>0</v>
      </c>
      <c r="L395" s="166"/>
    </row>
    <row r="396" spans="1:12" x14ac:dyDescent="0.2">
      <c r="A396" s="174"/>
      <c r="B396" s="10"/>
      <c r="C396" s="5"/>
      <c r="D396" s="5"/>
      <c r="E396" s="6"/>
      <c r="F396" s="6"/>
      <c r="G396" s="6"/>
      <c r="H396" s="6"/>
      <c r="I396" s="6"/>
      <c r="J396" s="78">
        <f t="shared" si="11"/>
        <v>0</v>
      </c>
      <c r="K396" s="78">
        <f t="shared" si="12"/>
        <v>0</v>
      </c>
      <c r="L396" s="166"/>
    </row>
    <row r="397" spans="1:12" x14ac:dyDescent="0.2">
      <c r="A397" s="174"/>
      <c r="B397" s="10"/>
      <c r="C397" s="5"/>
      <c r="D397" s="5"/>
      <c r="E397" s="6"/>
      <c r="F397" s="6"/>
      <c r="G397" s="6"/>
      <c r="H397" s="6"/>
      <c r="I397" s="6"/>
      <c r="J397" s="78">
        <f t="shared" si="11"/>
        <v>0</v>
      </c>
      <c r="K397" s="78">
        <f t="shared" si="12"/>
        <v>0</v>
      </c>
      <c r="L397" s="166"/>
    </row>
    <row r="398" spans="1:12" x14ac:dyDescent="0.2">
      <c r="A398" s="174"/>
      <c r="B398" s="10"/>
      <c r="C398" s="5"/>
      <c r="D398" s="5"/>
      <c r="E398" s="6"/>
      <c r="F398" s="6"/>
      <c r="G398" s="6"/>
      <c r="H398" s="6"/>
      <c r="I398" s="6"/>
      <c r="J398" s="78">
        <f t="shared" si="11"/>
        <v>0</v>
      </c>
      <c r="K398" s="78">
        <f t="shared" si="12"/>
        <v>0</v>
      </c>
      <c r="L398" s="166"/>
    </row>
    <row r="399" spans="1:12" x14ac:dyDescent="0.2">
      <c r="A399" s="174"/>
      <c r="B399" s="10"/>
      <c r="C399" s="5"/>
      <c r="D399" s="5"/>
      <c r="E399" s="6"/>
      <c r="F399" s="6"/>
      <c r="G399" s="6"/>
      <c r="H399" s="6"/>
      <c r="I399" s="6"/>
      <c r="J399" s="78">
        <f t="shared" ref="J399:J462" si="13">SUM(F399:I399)</f>
        <v>0</v>
      </c>
      <c r="K399" s="78">
        <f t="shared" ref="K399:K462" si="14">IF(E399&lt;J399,+E399,+J399)</f>
        <v>0</v>
      </c>
      <c r="L399" s="166"/>
    </row>
    <row r="400" spans="1:12" x14ac:dyDescent="0.2">
      <c r="A400" s="174"/>
      <c r="B400" s="10"/>
      <c r="C400" s="5"/>
      <c r="D400" s="5"/>
      <c r="E400" s="6"/>
      <c r="F400" s="6"/>
      <c r="G400" s="6"/>
      <c r="H400" s="6"/>
      <c r="I400" s="6"/>
      <c r="J400" s="78">
        <f t="shared" si="13"/>
        <v>0</v>
      </c>
      <c r="K400" s="78">
        <f t="shared" si="14"/>
        <v>0</v>
      </c>
      <c r="L400" s="166"/>
    </row>
    <row r="401" spans="1:12" x14ac:dyDescent="0.2">
      <c r="A401" s="174"/>
      <c r="B401" s="10"/>
      <c r="C401" s="5"/>
      <c r="D401" s="5"/>
      <c r="E401" s="6"/>
      <c r="F401" s="6"/>
      <c r="G401" s="6"/>
      <c r="H401" s="6"/>
      <c r="I401" s="6"/>
      <c r="J401" s="78">
        <f t="shared" si="13"/>
        <v>0</v>
      </c>
      <c r="K401" s="78">
        <f t="shared" si="14"/>
        <v>0</v>
      </c>
      <c r="L401" s="166"/>
    </row>
    <row r="402" spans="1:12" x14ac:dyDescent="0.2">
      <c r="A402" s="174"/>
      <c r="B402" s="10"/>
      <c r="C402" s="5"/>
      <c r="D402" s="5"/>
      <c r="E402" s="6"/>
      <c r="F402" s="6"/>
      <c r="G402" s="6"/>
      <c r="H402" s="6"/>
      <c r="I402" s="6"/>
      <c r="J402" s="78">
        <f t="shared" si="13"/>
        <v>0</v>
      </c>
      <c r="K402" s="78">
        <f t="shared" si="14"/>
        <v>0</v>
      </c>
      <c r="L402" s="166"/>
    </row>
    <row r="403" spans="1:12" x14ac:dyDescent="0.2">
      <c r="A403" s="174"/>
      <c r="B403" s="10"/>
      <c r="C403" s="5"/>
      <c r="D403" s="5"/>
      <c r="E403" s="6"/>
      <c r="F403" s="6"/>
      <c r="G403" s="6"/>
      <c r="H403" s="6"/>
      <c r="I403" s="6"/>
      <c r="J403" s="78">
        <f t="shared" si="13"/>
        <v>0</v>
      </c>
      <c r="K403" s="78">
        <f t="shared" si="14"/>
        <v>0</v>
      </c>
      <c r="L403" s="166"/>
    </row>
    <row r="404" spans="1:12" x14ac:dyDescent="0.2">
      <c r="A404" s="174"/>
      <c r="B404" s="10"/>
      <c r="C404" s="5"/>
      <c r="D404" s="5"/>
      <c r="E404" s="6"/>
      <c r="F404" s="6"/>
      <c r="G404" s="6"/>
      <c r="H404" s="6"/>
      <c r="I404" s="6"/>
      <c r="J404" s="78">
        <f t="shared" si="13"/>
        <v>0</v>
      </c>
      <c r="K404" s="78">
        <f t="shared" si="14"/>
        <v>0</v>
      </c>
      <c r="L404" s="166"/>
    </row>
    <row r="405" spans="1:12" x14ac:dyDescent="0.2">
      <c r="A405" s="174"/>
      <c r="B405" s="10"/>
      <c r="C405" s="5"/>
      <c r="D405" s="5"/>
      <c r="E405" s="6"/>
      <c r="F405" s="6"/>
      <c r="G405" s="6"/>
      <c r="H405" s="6"/>
      <c r="I405" s="6"/>
      <c r="J405" s="78">
        <f t="shared" si="13"/>
        <v>0</v>
      </c>
      <c r="K405" s="78">
        <f t="shared" si="14"/>
        <v>0</v>
      </c>
      <c r="L405" s="166"/>
    </row>
    <row r="406" spans="1:12" x14ac:dyDescent="0.2">
      <c r="A406" s="174"/>
      <c r="B406" s="10"/>
      <c r="C406" s="5"/>
      <c r="D406" s="5"/>
      <c r="E406" s="6"/>
      <c r="F406" s="6"/>
      <c r="G406" s="6"/>
      <c r="H406" s="6"/>
      <c r="I406" s="6"/>
      <c r="J406" s="78">
        <f t="shared" si="13"/>
        <v>0</v>
      </c>
      <c r="K406" s="78">
        <f t="shared" si="14"/>
        <v>0</v>
      </c>
      <c r="L406" s="166"/>
    </row>
    <row r="407" spans="1:12" x14ac:dyDescent="0.2">
      <c r="A407" s="174"/>
      <c r="B407" s="10"/>
      <c r="C407" s="5"/>
      <c r="D407" s="5"/>
      <c r="E407" s="6"/>
      <c r="F407" s="6"/>
      <c r="G407" s="6"/>
      <c r="H407" s="6"/>
      <c r="I407" s="6"/>
      <c r="J407" s="78">
        <f t="shared" si="13"/>
        <v>0</v>
      </c>
      <c r="K407" s="78">
        <f t="shared" si="14"/>
        <v>0</v>
      </c>
      <c r="L407" s="166"/>
    </row>
    <row r="408" spans="1:12" x14ac:dyDescent="0.2">
      <c r="A408" s="174"/>
      <c r="B408" s="10"/>
      <c r="C408" s="5"/>
      <c r="D408" s="5"/>
      <c r="E408" s="6"/>
      <c r="F408" s="6"/>
      <c r="G408" s="6"/>
      <c r="H408" s="6"/>
      <c r="I408" s="6"/>
      <c r="J408" s="78">
        <f t="shared" si="13"/>
        <v>0</v>
      </c>
      <c r="K408" s="78">
        <f t="shared" si="14"/>
        <v>0</v>
      </c>
      <c r="L408" s="166"/>
    </row>
    <row r="409" spans="1:12" x14ac:dyDescent="0.2">
      <c r="A409" s="174"/>
      <c r="B409" s="10"/>
      <c r="C409" s="5"/>
      <c r="D409" s="5"/>
      <c r="E409" s="6"/>
      <c r="F409" s="6"/>
      <c r="G409" s="6"/>
      <c r="H409" s="6"/>
      <c r="I409" s="6"/>
      <c r="J409" s="78">
        <f t="shared" si="13"/>
        <v>0</v>
      </c>
      <c r="K409" s="78">
        <f t="shared" si="14"/>
        <v>0</v>
      </c>
      <c r="L409" s="166"/>
    </row>
    <row r="410" spans="1:12" x14ac:dyDescent="0.2">
      <c r="A410" s="174"/>
      <c r="B410" s="10"/>
      <c r="C410" s="5"/>
      <c r="D410" s="5"/>
      <c r="E410" s="6"/>
      <c r="F410" s="6"/>
      <c r="G410" s="6"/>
      <c r="H410" s="6"/>
      <c r="I410" s="6"/>
      <c r="J410" s="78">
        <f t="shared" si="13"/>
        <v>0</v>
      </c>
      <c r="K410" s="78">
        <f t="shared" si="14"/>
        <v>0</v>
      </c>
      <c r="L410" s="166"/>
    </row>
    <row r="411" spans="1:12" x14ac:dyDescent="0.2">
      <c r="A411" s="174"/>
      <c r="B411" s="10"/>
      <c r="C411" s="5"/>
      <c r="D411" s="5"/>
      <c r="E411" s="6"/>
      <c r="F411" s="6"/>
      <c r="G411" s="6"/>
      <c r="H411" s="6"/>
      <c r="I411" s="6"/>
      <c r="J411" s="78">
        <f t="shared" si="13"/>
        <v>0</v>
      </c>
      <c r="K411" s="78">
        <f t="shared" si="14"/>
        <v>0</v>
      </c>
      <c r="L411" s="166"/>
    </row>
    <row r="412" spans="1:12" x14ac:dyDescent="0.2">
      <c r="A412" s="174"/>
      <c r="B412" s="10"/>
      <c r="C412" s="5"/>
      <c r="D412" s="5"/>
      <c r="E412" s="6"/>
      <c r="F412" s="6"/>
      <c r="G412" s="6"/>
      <c r="H412" s="6"/>
      <c r="I412" s="6"/>
      <c r="J412" s="78">
        <f t="shared" si="13"/>
        <v>0</v>
      </c>
      <c r="K412" s="78">
        <f t="shared" si="14"/>
        <v>0</v>
      </c>
      <c r="L412" s="166"/>
    </row>
    <row r="413" spans="1:12" x14ac:dyDescent="0.2">
      <c r="A413" s="174"/>
      <c r="B413" s="10"/>
      <c r="C413" s="5"/>
      <c r="D413" s="5"/>
      <c r="E413" s="6"/>
      <c r="F413" s="6"/>
      <c r="G413" s="6"/>
      <c r="H413" s="6"/>
      <c r="I413" s="6"/>
      <c r="J413" s="78">
        <f t="shared" si="13"/>
        <v>0</v>
      </c>
      <c r="K413" s="78">
        <f t="shared" si="14"/>
        <v>0</v>
      </c>
      <c r="L413" s="166"/>
    </row>
    <row r="414" spans="1:12" x14ac:dyDescent="0.2">
      <c r="A414" s="174"/>
      <c r="B414" s="10"/>
      <c r="C414" s="5"/>
      <c r="D414" s="5"/>
      <c r="E414" s="6"/>
      <c r="F414" s="6"/>
      <c r="G414" s="6"/>
      <c r="H414" s="6"/>
      <c r="I414" s="6"/>
      <c r="J414" s="78">
        <f t="shared" si="13"/>
        <v>0</v>
      </c>
      <c r="K414" s="78">
        <f t="shared" si="14"/>
        <v>0</v>
      </c>
      <c r="L414" s="166"/>
    </row>
    <row r="415" spans="1:12" x14ac:dyDescent="0.2">
      <c r="A415" s="174"/>
      <c r="B415" s="10"/>
      <c r="C415" s="5"/>
      <c r="D415" s="5"/>
      <c r="E415" s="6"/>
      <c r="F415" s="6"/>
      <c r="G415" s="6"/>
      <c r="H415" s="6"/>
      <c r="I415" s="6"/>
      <c r="J415" s="78">
        <f t="shared" si="13"/>
        <v>0</v>
      </c>
      <c r="K415" s="78">
        <f t="shared" si="14"/>
        <v>0</v>
      </c>
      <c r="L415" s="166"/>
    </row>
    <row r="416" spans="1:12" x14ac:dyDescent="0.2">
      <c r="A416" s="174"/>
      <c r="B416" s="10"/>
      <c r="C416" s="5"/>
      <c r="D416" s="5"/>
      <c r="E416" s="6"/>
      <c r="F416" s="6"/>
      <c r="G416" s="6"/>
      <c r="H416" s="6"/>
      <c r="I416" s="6"/>
      <c r="J416" s="78">
        <f t="shared" si="13"/>
        <v>0</v>
      </c>
      <c r="K416" s="78">
        <f t="shared" si="14"/>
        <v>0</v>
      </c>
      <c r="L416" s="166"/>
    </row>
    <row r="417" spans="1:12" x14ac:dyDescent="0.2">
      <c r="A417" s="174"/>
      <c r="B417" s="10"/>
      <c r="C417" s="5"/>
      <c r="D417" s="5"/>
      <c r="E417" s="6"/>
      <c r="F417" s="6"/>
      <c r="G417" s="6"/>
      <c r="H417" s="6"/>
      <c r="I417" s="6"/>
      <c r="J417" s="78">
        <f t="shared" si="13"/>
        <v>0</v>
      </c>
      <c r="K417" s="78">
        <f t="shared" si="14"/>
        <v>0</v>
      </c>
      <c r="L417" s="166"/>
    </row>
    <row r="418" spans="1:12" x14ac:dyDescent="0.2">
      <c r="A418" s="174"/>
      <c r="B418" s="10"/>
      <c r="C418" s="5"/>
      <c r="D418" s="5"/>
      <c r="E418" s="6"/>
      <c r="F418" s="6"/>
      <c r="G418" s="6"/>
      <c r="H418" s="6"/>
      <c r="I418" s="6"/>
      <c r="J418" s="78">
        <f t="shared" si="13"/>
        <v>0</v>
      </c>
      <c r="K418" s="78">
        <f t="shared" si="14"/>
        <v>0</v>
      </c>
      <c r="L418" s="166"/>
    </row>
    <row r="419" spans="1:12" x14ac:dyDescent="0.2">
      <c r="A419" s="174"/>
      <c r="B419" s="10"/>
      <c r="C419" s="5"/>
      <c r="D419" s="5"/>
      <c r="E419" s="6"/>
      <c r="F419" s="6"/>
      <c r="G419" s="6"/>
      <c r="H419" s="6"/>
      <c r="I419" s="6"/>
      <c r="J419" s="78">
        <f t="shared" si="13"/>
        <v>0</v>
      </c>
      <c r="K419" s="78">
        <f t="shared" si="14"/>
        <v>0</v>
      </c>
      <c r="L419" s="166"/>
    </row>
    <row r="420" spans="1:12" x14ac:dyDescent="0.2">
      <c r="A420" s="174"/>
      <c r="B420" s="10"/>
      <c r="C420" s="5"/>
      <c r="D420" s="5"/>
      <c r="E420" s="6"/>
      <c r="F420" s="6"/>
      <c r="G420" s="6"/>
      <c r="H420" s="6"/>
      <c r="I420" s="6"/>
      <c r="J420" s="78">
        <f t="shared" si="13"/>
        <v>0</v>
      </c>
      <c r="K420" s="78">
        <f t="shared" si="14"/>
        <v>0</v>
      </c>
      <c r="L420" s="166"/>
    </row>
    <row r="421" spans="1:12" x14ac:dyDescent="0.2">
      <c r="A421" s="174"/>
      <c r="B421" s="10"/>
      <c r="C421" s="5"/>
      <c r="D421" s="5"/>
      <c r="E421" s="6"/>
      <c r="F421" s="6"/>
      <c r="G421" s="6"/>
      <c r="H421" s="6"/>
      <c r="I421" s="6"/>
      <c r="J421" s="78">
        <f t="shared" si="13"/>
        <v>0</v>
      </c>
      <c r="K421" s="78">
        <f t="shared" si="14"/>
        <v>0</v>
      </c>
      <c r="L421" s="166"/>
    </row>
    <row r="422" spans="1:12" x14ac:dyDescent="0.2">
      <c r="A422" s="174"/>
      <c r="B422" s="10"/>
      <c r="C422" s="5"/>
      <c r="D422" s="5"/>
      <c r="E422" s="6"/>
      <c r="F422" s="6"/>
      <c r="G422" s="6"/>
      <c r="H422" s="6"/>
      <c r="I422" s="6"/>
      <c r="J422" s="78">
        <f t="shared" si="13"/>
        <v>0</v>
      </c>
      <c r="K422" s="78">
        <f t="shared" si="14"/>
        <v>0</v>
      </c>
      <c r="L422" s="166"/>
    </row>
    <row r="423" spans="1:12" x14ac:dyDescent="0.2">
      <c r="A423" s="174"/>
      <c r="B423" s="10"/>
      <c r="C423" s="5"/>
      <c r="D423" s="5"/>
      <c r="E423" s="6"/>
      <c r="F423" s="6"/>
      <c r="G423" s="6"/>
      <c r="H423" s="6"/>
      <c r="I423" s="6"/>
      <c r="J423" s="78">
        <f t="shared" si="13"/>
        <v>0</v>
      </c>
      <c r="K423" s="78">
        <f t="shared" si="14"/>
        <v>0</v>
      </c>
      <c r="L423" s="166"/>
    </row>
    <row r="424" spans="1:12" x14ac:dyDescent="0.2">
      <c r="A424" s="174"/>
      <c r="B424" s="10"/>
      <c r="C424" s="5"/>
      <c r="D424" s="5"/>
      <c r="E424" s="6"/>
      <c r="F424" s="6"/>
      <c r="G424" s="6"/>
      <c r="H424" s="6"/>
      <c r="I424" s="6"/>
      <c r="J424" s="78">
        <f t="shared" si="13"/>
        <v>0</v>
      </c>
      <c r="K424" s="78">
        <f t="shared" si="14"/>
        <v>0</v>
      </c>
      <c r="L424" s="166"/>
    </row>
    <row r="425" spans="1:12" x14ac:dyDescent="0.2">
      <c r="A425" s="174"/>
      <c r="B425" s="10"/>
      <c r="C425" s="5"/>
      <c r="D425" s="5"/>
      <c r="E425" s="6"/>
      <c r="F425" s="6"/>
      <c r="G425" s="6"/>
      <c r="H425" s="6"/>
      <c r="I425" s="6"/>
      <c r="J425" s="78">
        <f t="shared" si="13"/>
        <v>0</v>
      </c>
      <c r="K425" s="78">
        <f t="shared" si="14"/>
        <v>0</v>
      </c>
      <c r="L425" s="166"/>
    </row>
    <row r="426" spans="1:12" x14ac:dyDescent="0.2">
      <c r="A426" s="174"/>
      <c r="B426" s="10"/>
      <c r="C426" s="5"/>
      <c r="D426" s="5"/>
      <c r="E426" s="6"/>
      <c r="F426" s="6"/>
      <c r="G426" s="6"/>
      <c r="H426" s="6"/>
      <c r="I426" s="6"/>
      <c r="J426" s="78">
        <f t="shared" si="13"/>
        <v>0</v>
      </c>
      <c r="K426" s="78">
        <f t="shared" si="14"/>
        <v>0</v>
      </c>
      <c r="L426" s="166"/>
    </row>
    <row r="427" spans="1:12" x14ac:dyDescent="0.2">
      <c r="A427" s="174"/>
      <c r="B427" s="10"/>
      <c r="C427" s="5"/>
      <c r="D427" s="5"/>
      <c r="E427" s="6"/>
      <c r="F427" s="6"/>
      <c r="G427" s="6"/>
      <c r="H427" s="6"/>
      <c r="I427" s="6"/>
      <c r="J427" s="78">
        <f t="shared" si="13"/>
        <v>0</v>
      </c>
      <c r="K427" s="78">
        <f t="shared" si="14"/>
        <v>0</v>
      </c>
      <c r="L427" s="166"/>
    </row>
    <row r="428" spans="1:12" x14ac:dyDescent="0.2">
      <c r="A428" s="174"/>
      <c r="B428" s="10"/>
      <c r="C428" s="5"/>
      <c r="D428" s="5"/>
      <c r="E428" s="6"/>
      <c r="F428" s="6"/>
      <c r="G428" s="6"/>
      <c r="H428" s="6"/>
      <c r="I428" s="6"/>
      <c r="J428" s="78">
        <f t="shared" si="13"/>
        <v>0</v>
      </c>
      <c r="K428" s="78">
        <f t="shared" si="14"/>
        <v>0</v>
      </c>
      <c r="L428" s="166"/>
    </row>
    <row r="429" spans="1:12" x14ac:dyDescent="0.2">
      <c r="A429" s="174"/>
      <c r="B429" s="10"/>
      <c r="C429" s="5"/>
      <c r="D429" s="5"/>
      <c r="E429" s="6"/>
      <c r="F429" s="6"/>
      <c r="G429" s="6"/>
      <c r="H429" s="6"/>
      <c r="I429" s="6"/>
      <c r="J429" s="78">
        <f t="shared" si="13"/>
        <v>0</v>
      </c>
      <c r="K429" s="78">
        <f t="shared" si="14"/>
        <v>0</v>
      </c>
      <c r="L429" s="166"/>
    </row>
    <row r="430" spans="1:12" x14ac:dyDescent="0.2">
      <c r="A430" s="174"/>
      <c r="B430" s="10"/>
      <c r="C430" s="5"/>
      <c r="D430" s="5"/>
      <c r="E430" s="6"/>
      <c r="F430" s="6"/>
      <c r="G430" s="6"/>
      <c r="H430" s="6"/>
      <c r="I430" s="6"/>
      <c r="J430" s="78">
        <f t="shared" si="13"/>
        <v>0</v>
      </c>
      <c r="K430" s="78">
        <f t="shared" si="14"/>
        <v>0</v>
      </c>
      <c r="L430" s="166"/>
    </row>
    <row r="431" spans="1:12" x14ac:dyDescent="0.2">
      <c r="A431" s="174"/>
      <c r="B431" s="10"/>
      <c r="C431" s="5"/>
      <c r="D431" s="5"/>
      <c r="E431" s="6"/>
      <c r="F431" s="6"/>
      <c r="G431" s="6"/>
      <c r="H431" s="6"/>
      <c r="I431" s="6"/>
      <c r="J431" s="78">
        <f t="shared" si="13"/>
        <v>0</v>
      </c>
      <c r="K431" s="78">
        <f t="shared" si="14"/>
        <v>0</v>
      </c>
      <c r="L431" s="166"/>
    </row>
    <row r="432" spans="1:12" x14ac:dyDescent="0.2">
      <c r="A432" s="174"/>
      <c r="B432" s="10"/>
      <c r="C432" s="5"/>
      <c r="D432" s="5"/>
      <c r="E432" s="6"/>
      <c r="F432" s="6"/>
      <c r="G432" s="6"/>
      <c r="H432" s="6"/>
      <c r="I432" s="6"/>
      <c r="J432" s="78">
        <f t="shared" si="13"/>
        <v>0</v>
      </c>
      <c r="K432" s="78">
        <f t="shared" si="14"/>
        <v>0</v>
      </c>
      <c r="L432" s="166"/>
    </row>
    <row r="433" spans="1:12" x14ac:dyDescent="0.2">
      <c r="A433" s="174"/>
      <c r="B433" s="10"/>
      <c r="C433" s="5"/>
      <c r="D433" s="5"/>
      <c r="E433" s="6"/>
      <c r="F433" s="6"/>
      <c r="G433" s="6"/>
      <c r="H433" s="6"/>
      <c r="I433" s="6"/>
      <c r="J433" s="78">
        <f t="shared" si="13"/>
        <v>0</v>
      </c>
      <c r="K433" s="78">
        <f t="shared" si="14"/>
        <v>0</v>
      </c>
      <c r="L433" s="166"/>
    </row>
    <row r="434" spans="1:12" x14ac:dyDescent="0.2">
      <c r="A434" s="174"/>
      <c r="B434" s="10"/>
      <c r="C434" s="5"/>
      <c r="D434" s="5"/>
      <c r="E434" s="6"/>
      <c r="F434" s="6"/>
      <c r="G434" s="6"/>
      <c r="H434" s="6"/>
      <c r="I434" s="6"/>
      <c r="J434" s="78">
        <f t="shared" si="13"/>
        <v>0</v>
      </c>
      <c r="K434" s="78">
        <f t="shared" si="14"/>
        <v>0</v>
      </c>
      <c r="L434" s="166"/>
    </row>
    <row r="435" spans="1:12" x14ac:dyDescent="0.2">
      <c r="A435" s="174"/>
      <c r="B435" s="10"/>
      <c r="C435" s="5"/>
      <c r="D435" s="5"/>
      <c r="E435" s="6"/>
      <c r="F435" s="6"/>
      <c r="G435" s="6"/>
      <c r="H435" s="6"/>
      <c r="I435" s="6"/>
      <c r="J435" s="78">
        <f t="shared" si="13"/>
        <v>0</v>
      </c>
      <c r="K435" s="78">
        <f t="shared" si="14"/>
        <v>0</v>
      </c>
      <c r="L435" s="166"/>
    </row>
    <row r="436" spans="1:12" x14ac:dyDescent="0.2">
      <c r="A436" s="174"/>
      <c r="B436" s="10"/>
      <c r="C436" s="5"/>
      <c r="D436" s="5"/>
      <c r="E436" s="6"/>
      <c r="F436" s="6"/>
      <c r="G436" s="6"/>
      <c r="H436" s="6"/>
      <c r="I436" s="6"/>
      <c r="J436" s="78">
        <f t="shared" si="13"/>
        <v>0</v>
      </c>
      <c r="K436" s="78">
        <f t="shared" si="14"/>
        <v>0</v>
      </c>
      <c r="L436" s="166"/>
    </row>
    <row r="437" spans="1:12" x14ac:dyDescent="0.2">
      <c r="A437" s="174"/>
      <c r="B437" s="10"/>
      <c r="C437" s="5"/>
      <c r="D437" s="5"/>
      <c r="E437" s="6"/>
      <c r="F437" s="6"/>
      <c r="G437" s="6"/>
      <c r="H437" s="6"/>
      <c r="I437" s="6"/>
      <c r="J437" s="78">
        <f t="shared" si="13"/>
        <v>0</v>
      </c>
      <c r="K437" s="78">
        <f t="shared" si="14"/>
        <v>0</v>
      </c>
      <c r="L437" s="166"/>
    </row>
    <row r="438" spans="1:12" x14ac:dyDescent="0.2">
      <c r="A438" s="174"/>
      <c r="B438" s="10"/>
      <c r="C438" s="5"/>
      <c r="D438" s="5"/>
      <c r="E438" s="6"/>
      <c r="F438" s="6"/>
      <c r="G438" s="6"/>
      <c r="H438" s="6"/>
      <c r="I438" s="6"/>
      <c r="J438" s="78">
        <f t="shared" si="13"/>
        <v>0</v>
      </c>
      <c r="K438" s="78">
        <f t="shared" si="14"/>
        <v>0</v>
      </c>
      <c r="L438" s="166"/>
    </row>
    <row r="439" spans="1:12" x14ac:dyDescent="0.2">
      <c r="A439" s="174"/>
      <c r="B439" s="10"/>
      <c r="C439" s="5"/>
      <c r="D439" s="5"/>
      <c r="E439" s="6"/>
      <c r="F439" s="6"/>
      <c r="G439" s="6"/>
      <c r="H439" s="6"/>
      <c r="I439" s="6"/>
      <c r="J439" s="78">
        <f t="shared" si="13"/>
        <v>0</v>
      </c>
      <c r="K439" s="78">
        <f t="shared" si="14"/>
        <v>0</v>
      </c>
      <c r="L439" s="166"/>
    </row>
    <row r="440" spans="1:12" x14ac:dyDescent="0.2">
      <c r="A440" s="174"/>
      <c r="B440" s="10"/>
      <c r="C440" s="5"/>
      <c r="D440" s="5"/>
      <c r="E440" s="6"/>
      <c r="F440" s="6"/>
      <c r="G440" s="6"/>
      <c r="H440" s="6"/>
      <c r="I440" s="6"/>
      <c r="J440" s="78">
        <f t="shared" si="13"/>
        <v>0</v>
      </c>
      <c r="K440" s="78">
        <f t="shared" si="14"/>
        <v>0</v>
      </c>
      <c r="L440" s="166"/>
    </row>
    <row r="441" spans="1:12" x14ac:dyDescent="0.2">
      <c r="A441" s="174"/>
      <c r="B441" s="10"/>
      <c r="C441" s="5"/>
      <c r="D441" s="5"/>
      <c r="E441" s="6"/>
      <c r="F441" s="6"/>
      <c r="G441" s="6"/>
      <c r="H441" s="6"/>
      <c r="I441" s="6"/>
      <c r="J441" s="78">
        <f t="shared" si="13"/>
        <v>0</v>
      </c>
      <c r="K441" s="78">
        <f t="shared" si="14"/>
        <v>0</v>
      </c>
      <c r="L441" s="166"/>
    </row>
    <row r="442" spans="1:12" x14ac:dyDescent="0.2">
      <c r="A442" s="174"/>
      <c r="B442" s="10"/>
      <c r="C442" s="5"/>
      <c r="D442" s="5"/>
      <c r="E442" s="6"/>
      <c r="F442" s="6"/>
      <c r="G442" s="6"/>
      <c r="H442" s="6"/>
      <c r="I442" s="6"/>
      <c r="J442" s="78">
        <f t="shared" si="13"/>
        <v>0</v>
      </c>
      <c r="K442" s="78">
        <f t="shared" si="14"/>
        <v>0</v>
      </c>
      <c r="L442" s="166"/>
    </row>
    <row r="443" spans="1:12" x14ac:dyDescent="0.2">
      <c r="A443" s="174"/>
      <c r="B443" s="10"/>
      <c r="C443" s="5"/>
      <c r="D443" s="5"/>
      <c r="E443" s="6"/>
      <c r="F443" s="6"/>
      <c r="G443" s="6"/>
      <c r="H443" s="6"/>
      <c r="I443" s="6"/>
      <c r="J443" s="78">
        <f t="shared" si="13"/>
        <v>0</v>
      </c>
      <c r="K443" s="78">
        <f t="shared" si="14"/>
        <v>0</v>
      </c>
      <c r="L443" s="166"/>
    </row>
    <row r="444" spans="1:12" x14ac:dyDescent="0.2">
      <c r="A444" s="174"/>
      <c r="B444" s="10"/>
      <c r="C444" s="5"/>
      <c r="D444" s="5"/>
      <c r="E444" s="6"/>
      <c r="F444" s="6"/>
      <c r="G444" s="6"/>
      <c r="H444" s="6"/>
      <c r="I444" s="6"/>
      <c r="J444" s="78">
        <f t="shared" si="13"/>
        <v>0</v>
      </c>
      <c r="K444" s="78">
        <f t="shared" si="14"/>
        <v>0</v>
      </c>
      <c r="L444" s="166"/>
    </row>
    <row r="445" spans="1:12" x14ac:dyDescent="0.2">
      <c r="A445" s="174"/>
      <c r="B445" s="10"/>
      <c r="C445" s="5"/>
      <c r="D445" s="5"/>
      <c r="E445" s="6"/>
      <c r="F445" s="6"/>
      <c r="G445" s="6"/>
      <c r="H445" s="6"/>
      <c r="I445" s="6"/>
      <c r="J445" s="78">
        <f t="shared" si="13"/>
        <v>0</v>
      </c>
      <c r="K445" s="78">
        <f t="shared" si="14"/>
        <v>0</v>
      </c>
      <c r="L445" s="166"/>
    </row>
    <row r="446" spans="1:12" x14ac:dyDescent="0.2">
      <c r="A446" s="174"/>
      <c r="B446" s="10"/>
      <c r="C446" s="5"/>
      <c r="D446" s="5"/>
      <c r="E446" s="6"/>
      <c r="F446" s="6"/>
      <c r="G446" s="6"/>
      <c r="H446" s="6"/>
      <c r="I446" s="6"/>
      <c r="J446" s="78">
        <f t="shared" si="13"/>
        <v>0</v>
      </c>
      <c r="K446" s="78">
        <f t="shared" si="14"/>
        <v>0</v>
      </c>
      <c r="L446" s="166"/>
    </row>
    <row r="447" spans="1:12" x14ac:dyDescent="0.2">
      <c r="A447" s="174"/>
      <c r="B447" s="10"/>
      <c r="C447" s="5"/>
      <c r="D447" s="5"/>
      <c r="E447" s="6"/>
      <c r="F447" s="6"/>
      <c r="G447" s="6"/>
      <c r="H447" s="6"/>
      <c r="I447" s="6"/>
      <c r="J447" s="78">
        <f t="shared" si="13"/>
        <v>0</v>
      </c>
      <c r="K447" s="78">
        <f t="shared" si="14"/>
        <v>0</v>
      </c>
      <c r="L447" s="166"/>
    </row>
    <row r="448" spans="1:12" x14ac:dyDescent="0.2">
      <c r="A448" s="174"/>
      <c r="B448" s="10"/>
      <c r="C448" s="5"/>
      <c r="D448" s="5"/>
      <c r="E448" s="6"/>
      <c r="F448" s="6"/>
      <c r="G448" s="6"/>
      <c r="H448" s="6"/>
      <c r="I448" s="6"/>
      <c r="J448" s="78">
        <f t="shared" si="13"/>
        <v>0</v>
      </c>
      <c r="K448" s="78">
        <f t="shared" si="14"/>
        <v>0</v>
      </c>
      <c r="L448" s="166"/>
    </row>
    <row r="449" spans="1:12" x14ac:dyDescent="0.2">
      <c r="A449" s="174"/>
      <c r="B449" s="10"/>
      <c r="C449" s="5"/>
      <c r="D449" s="5"/>
      <c r="E449" s="6"/>
      <c r="F449" s="6"/>
      <c r="G449" s="6"/>
      <c r="H449" s="6"/>
      <c r="I449" s="6"/>
      <c r="J449" s="78">
        <f t="shared" si="13"/>
        <v>0</v>
      </c>
      <c r="K449" s="78">
        <f t="shared" si="14"/>
        <v>0</v>
      </c>
      <c r="L449" s="166"/>
    </row>
    <row r="450" spans="1:12" x14ac:dyDescent="0.2">
      <c r="A450" s="174"/>
      <c r="B450" s="10"/>
      <c r="C450" s="5"/>
      <c r="D450" s="5"/>
      <c r="E450" s="6"/>
      <c r="F450" s="6"/>
      <c r="G450" s="6"/>
      <c r="H450" s="6"/>
      <c r="I450" s="6"/>
      <c r="J450" s="78">
        <f t="shared" si="13"/>
        <v>0</v>
      </c>
      <c r="K450" s="78">
        <f t="shared" si="14"/>
        <v>0</v>
      </c>
      <c r="L450" s="166"/>
    </row>
    <row r="451" spans="1:12" x14ac:dyDescent="0.2">
      <c r="A451" s="174"/>
      <c r="B451" s="10"/>
      <c r="C451" s="5"/>
      <c r="D451" s="5"/>
      <c r="E451" s="6"/>
      <c r="F451" s="6"/>
      <c r="G451" s="6"/>
      <c r="H451" s="6"/>
      <c r="I451" s="6"/>
      <c r="J451" s="78">
        <f t="shared" si="13"/>
        <v>0</v>
      </c>
      <c r="K451" s="78">
        <f t="shared" si="14"/>
        <v>0</v>
      </c>
      <c r="L451" s="166"/>
    </row>
    <row r="452" spans="1:12" x14ac:dyDescent="0.2">
      <c r="A452" s="174"/>
      <c r="B452" s="10"/>
      <c r="C452" s="5"/>
      <c r="D452" s="5"/>
      <c r="E452" s="6"/>
      <c r="F452" s="6"/>
      <c r="G452" s="6"/>
      <c r="H452" s="6"/>
      <c r="I452" s="6"/>
      <c r="J452" s="78">
        <f t="shared" si="13"/>
        <v>0</v>
      </c>
      <c r="K452" s="78">
        <f t="shared" si="14"/>
        <v>0</v>
      </c>
      <c r="L452" s="166"/>
    </row>
    <row r="453" spans="1:12" x14ac:dyDescent="0.2">
      <c r="A453" s="174"/>
      <c r="B453" s="10"/>
      <c r="C453" s="5"/>
      <c r="D453" s="5"/>
      <c r="E453" s="6"/>
      <c r="F453" s="6"/>
      <c r="G453" s="6"/>
      <c r="H453" s="6"/>
      <c r="I453" s="6"/>
      <c r="J453" s="78">
        <f t="shared" si="13"/>
        <v>0</v>
      </c>
      <c r="K453" s="78">
        <f t="shared" si="14"/>
        <v>0</v>
      </c>
      <c r="L453" s="166"/>
    </row>
    <row r="454" spans="1:12" x14ac:dyDescent="0.2">
      <c r="A454" s="174"/>
      <c r="B454" s="10"/>
      <c r="C454" s="5"/>
      <c r="D454" s="5"/>
      <c r="E454" s="6"/>
      <c r="F454" s="6"/>
      <c r="G454" s="6"/>
      <c r="H454" s="6"/>
      <c r="I454" s="6"/>
      <c r="J454" s="78">
        <f t="shared" si="13"/>
        <v>0</v>
      </c>
      <c r="K454" s="78">
        <f t="shared" si="14"/>
        <v>0</v>
      </c>
      <c r="L454" s="166"/>
    </row>
    <row r="455" spans="1:12" x14ac:dyDescent="0.2">
      <c r="A455" s="174"/>
      <c r="B455" s="10"/>
      <c r="C455" s="5"/>
      <c r="D455" s="5"/>
      <c r="E455" s="6"/>
      <c r="F455" s="6"/>
      <c r="G455" s="6"/>
      <c r="H455" s="6"/>
      <c r="I455" s="6"/>
      <c r="J455" s="78">
        <f t="shared" si="13"/>
        <v>0</v>
      </c>
      <c r="K455" s="78">
        <f t="shared" si="14"/>
        <v>0</v>
      </c>
      <c r="L455" s="166"/>
    </row>
    <row r="456" spans="1:12" x14ac:dyDescent="0.2">
      <c r="A456" s="174"/>
      <c r="B456" s="10"/>
      <c r="C456" s="5"/>
      <c r="D456" s="5"/>
      <c r="E456" s="6"/>
      <c r="F456" s="6"/>
      <c r="G456" s="6"/>
      <c r="H456" s="6"/>
      <c r="I456" s="6"/>
      <c r="J456" s="78">
        <f t="shared" si="13"/>
        <v>0</v>
      </c>
      <c r="K456" s="78">
        <f t="shared" si="14"/>
        <v>0</v>
      </c>
      <c r="L456" s="166"/>
    </row>
    <row r="457" spans="1:12" x14ac:dyDescent="0.2">
      <c r="A457" s="174"/>
      <c r="B457" s="10"/>
      <c r="C457" s="5"/>
      <c r="D457" s="5"/>
      <c r="E457" s="6"/>
      <c r="F457" s="6"/>
      <c r="G457" s="6"/>
      <c r="H457" s="6"/>
      <c r="I457" s="6"/>
      <c r="J457" s="78">
        <f t="shared" si="13"/>
        <v>0</v>
      </c>
      <c r="K457" s="78">
        <f t="shared" si="14"/>
        <v>0</v>
      </c>
      <c r="L457" s="166"/>
    </row>
    <row r="458" spans="1:12" x14ac:dyDescent="0.2">
      <c r="A458" s="174"/>
      <c r="B458" s="10"/>
      <c r="C458" s="5"/>
      <c r="D458" s="5"/>
      <c r="E458" s="6"/>
      <c r="F458" s="6"/>
      <c r="G458" s="6"/>
      <c r="H458" s="6"/>
      <c r="I458" s="6"/>
      <c r="J458" s="78">
        <f t="shared" si="13"/>
        <v>0</v>
      </c>
      <c r="K458" s="78">
        <f t="shared" si="14"/>
        <v>0</v>
      </c>
      <c r="L458" s="166"/>
    </row>
    <row r="459" spans="1:12" x14ac:dyDescent="0.2">
      <c r="A459" s="174"/>
      <c r="B459" s="10"/>
      <c r="C459" s="5"/>
      <c r="D459" s="5"/>
      <c r="E459" s="6"/>
      <c r="F459" s="6"/>
      <c r="G459" s="6"/>
      <c r="H459" s="6"/>
      <c r="I459" s="6"/>
      <c r="J459" s="78">
        <f t="shared" si="13"/>
        <v>0</v>
      </c>
      <c r="K459" s="78">
        <f t="shared" si="14"/>
        <v>0</v>
      </c>
      <c r="L459" s="166"/>
    </row>
    <row r="460" spans="1:12" x14ac:dyDescent="0.2">
      <c r="A460" s="174"/>
      <c r="B460" s="10"/>
      <c r="C460" s="5"/>
      <c r="D460" s="5"/>
      <c r="E460" s="6"/>
      <c r="F460" s="6"/>
      <c r="G460" s="6"/>
      <c r="H460" s="6"/>
      <c r="I460" s="6"/>
      <c r="J460" s="78">
        <f t="shared" si="13"/>
        <v>0</v>
      </c>
      <c r="K460" s="78">
        <f t="shared" si="14"/>
        <v>0</v>
      </c>
      <c r="L460" s="166"/>
    </row>
    <row r="461" spans="1:12" x14ac:dyDescent="0.2">
      <c r="A461" s="174"/>
      <c r="B461" s="10"/>
      <c r="C461" s="5"/>
      <c r="D461" s="5"/>
      <c r="E461" s="6"/>
      <c r="F461" s="6"/>
      <c r="G461" s="6"/>
      <c r="H461" s="6"/>
      <c r="I461" s="6"/>
      <c r="J461" s="78">
        <f t="shared" si="13"/>
        <v>0</v>
      </c>
      <c r="K461" s="78">
        <f t="shared" si="14"/>
        <v>0</v>
      </c>
      <c r="L461" s="166"/>
    </row>
    <row r="462" spans="1:12" x14ac:dyDescent="0.2">
      <c r="A462" s="174"/>
      <c r="B462" s="10"/>
      <c r="C462" s="5"/>
      <c r="D462" s="5"/>
      <c r="E462" s="6"/>
      <c r="F462" s="6"/>
      <c r="G462" s="6"/>
      <c r="H462" s="6"/>
      <c r="I462" s="6"/>
      <c r="J462" s="78">
        <f t="shared" si="13"/>
        <v>0</v>
      </c>
      <c r="K462" s="78">
        <f t="shared" si="14"/>
        <v>0</v>
      </c>
      <c r="L462" s="166"/>
    </row>
    <row r="463" spans="1:12" x14ac:dyDescent="0.2">
      <c r="A463" s="174"/>
      <c r="B463" s="10"/>
      <c r="C463" s="5"/>
      <c r="D463" s="5"/>
      <c r="E463" s="6"/>
      <c r="F463" s="6"/>
      <c r="G463" s="6"/>
      <c r="H463" s="6"/>
      <c r="I463" s="6"/>
      <c r="J463" s="78">
        <f t="shared" ref="J463:J526" si="15">SUM(F463:I463)</f>
        <v>0</v>
      </c>
      <c r="K463" s="78">
        <f t="shared" ref="K463:K526" si="16">IF(E463&lt;J463,+E463,+J463)</f>
        <v>0</v>
      </c>
      <c r="L463" s="166"/>
    </row>
    <row r="464" spans="1:12" x14ac:dyDescent="0.2">
      <c r="A464" s="174"/>
      <c r="B464" s="10"/>
      <c r="C464" s="5"/>
      <c r="D464" s="5"/>
      <c r="E464" s="6"/>
      <c r="F464" s="6"/>
      <c r="G464" s="6"/>
      <c r="H464" s="6"/>
      <c r="I464" s="6"/>
      <c r="J464" s="78">
        <f t="shared" si="15"/>
        <v>0</v>
      </c>
      <c r="K464" s="78">
        <f t="shared" si="16"/>
        <v>0</v>
      </c>
      <c r="L464" s="166"/>
    </row>
    <row r="465" spans="1:12" x14ac:dyDescent="0.2">
      <c r="A465" s="174"/>
      <c r="B465" s="10"/>
      <c r="C465" s="5"/>
      <c r="D465" s="5"/>
      <c r="E465" s="6"/>
      <c r="F465" s="6"/>
      <c r="G465" s="6"/>
      <c r="H465" s="6"/>
      <c r="I465" s="6"/>
      <c r="J465" s="78">
        <f t="shared" si="15"/>
        <v>0</v>
      </c>
      <c r="K465" s="78">
        <f t="shared" si="16"/>
        <v>0</v>
      </c>
      <c r="L465" s="166"/>
    </row>
    <row r="466" spans="1:12" x14ac:dyDescent="0.2">
      <c r="A466" s="174"/>
      <c r="B466" s="10"/>
      <c r="C466" s="5"/>
      <c r="D466" s="5"/>
      <c r="E466" s="6"/>
      <c r="F466" s="6"/>
      <c r="G466" s="6"/>
      <c r="H466" s="6"/>
      <c r="I466" s="6"/>
      <c r="J466" s="78">
        <f t="shared" si="15"/>
        <v>0</v>
      </c>
      <c r="K466" s="78">
        <f t="shared" si="16"/>
        <v>0</v>
      </c>
      <c r="L466" s="166"/>
    </row>
    <row r="467" spans="1:12" x14ac:dyDescent="0.2">
      <c r="A467" s="174"/>
      <c r="B467" s="10"/>
      <c r="C467" s="5"/>
      <c r="D467" s="5"/>
      <c r="E467" s="6"/>
      <c r="F467" s="6"/>
      <c r="G467" s="6"/>
      <c r="H467" s="6"/>
      <c r="I467" s="6"/>
      <c r="J467" s="78">
        <f t="shared" si="15"/>
        <v>0</v>
      </c>
      <c r="K467" s="78">
        <f t="shared" si="16"/>
        <v>0</v>
      </c>
      <c r="L467" s="166"/>
    </row>
    <row r="468" spans="1:12" x14ac:dyDescent="0.2">
      <c r="A468" s="174"/>
      <c r="B468" s="10"/>
      <c r="C468" s="5"/>
      <c r="D468" s="5"/>
      <c r="E468" s="6"/>
      <c r="F468" s="6"/>
      <c r="G468" s="6"/>
      <c r="H468" s="6"/>
      <c r="I468" s="6"/>
      <c r="J468" s="78">
        <f t="shared" si="15"/>
        <v>0</v>
      </c>
      <c r="K468" s="78">
        <f t="shared" si="16"/>
        <v>0</v>
      </c>
      <c r="L468" s="166"/>
    </row>
    <row r="469" spans="1:12" x14ac:dyDescent="0.2">
      <c r="A469" s="174"/>
      <c r="B469" s="10"/>
      <c r="C469" s="5"/>
      <c r="D469" s="5"/>
      <c r="E469" s="6"/>
      <c r="F469" s="6"/>
      <c r="G469" s="6"/>
      <c r="H469" s="6"/>
      <c r="I469" s="6"/>
      <c r="J469" s="78">
        <f t="shared" si="15"/>
        <v>0</v>
      </c>
      <c r="K469" s="78">
        <f t="shared" si="16"/>
        <v>0</v>
      </c>
      <c r="L469" s="166"/>
    </row>
    <row r="470" spans="1:12" x14ac:dyDescent="0.2">
      <c r="A470" s="174"/>
      <c r="B470" s="10"/>
      <c r="C470" s="5"/>
      <c r="D470" s="5"/>
      <c r="E470" s="6"/>
      <c r="F470" s="6"/>
      <c r="G470" s="6"/>
      <c r="H470" s="6"/>
      <c r="I470" s="6"/>
      <c r="J470" s="78">
        <f t="shared" si="15"/>
        <v>0</v>
      </c>
      <c r="K470" s="78">
        <f t="shared" si="16"/>
        <v>0</v>
      </c>
      <c r="L470" s="166"/>
    </row>
    <row r="471" spans="1:12" x14ac:dyDescent="0.2">
      <c r="A471" s="174"/>
      <c r="B471" s="10"/>
      <c r="C471" s="5"/>
      <c r="D471" s="5"/>
      <c r="E471" s="6"/>
      <c r="F471" s="6"/>
      <c r="G471" s="6"/>
      <c r="H471" s="6"/>
      <c r="I471" s="6"/>
      <c r="J471" s="78">
        <f t="shared" si="15"/>
        <v>0</v>
      </c>
      <c r="K471" s="78">
        <f t="shared" si="16"/>
        <v>0</v>
      </c>
      <c r="L471" s="166"/>
    </row>
    <row r="472" spans="1:12" x14ac:dyDescent="0.2">
      <c r="A472" s="174"/>
      <c r="B472" s="10"/>
      <c r="C472" s="5"/>
      <c r="D472" s="5"/>
      <c r="E472" s="6"/>
      <c r="F472" s="6"/>
      <c r="G472" s="6"/>
      <c r="H472" s="6"/>
      <c r="I472" s="6"/>
      <c r="J472" s="78">
        <f t="shared" si="15"/>
        <v>0</v>
      </c>
      <c r="K472" s="78">
        <f t="shared" si="16"/>
        <v>0</v>
      </c>
      <c r="L472" s="166"/>
    </row>
    <row r="473" spans="1:12" x14ac:dyDescent="0.2">
      <c r="A473" s="174"/>
      <c r="B473" s="10"/>
      <c r="C473" s="5"/>
      <c r="D473" s="5"/>
      <c r="E473" s="6"/>
      <c r="F473" s="6"/>
      <c r="G473" s="6"/>
      <c r="H473" s="6"/>
      <c r="I473" s="6"/>
      <c r="J473" s="78">
        <f t="shared" si="15"/>
        <v>0</v>
      </c>
      <c r="K473" s="78">
        <f t="shared" si="16"/>
        <v>0</v>
      </c>
      <c r="L473" s="166"/>
    </row>
    <row r="474" spans="1:12" x14ac:dyDescent="0.2">
      <c r="A474" s="174"/>
      <c r="B474" s="10"/>
      <c r="C474" s="5"/>
      <c r="D474" s="5"/>
      <c r="E474" s="6"/>
      <c r="F474" s="6"/>
      <c r="G474" s="6"/>
      <c r="H474" s="6"/>
      <c r="I474" s="6"/>
      <c r="J474" s="78">
        <f t="shared" si="15"/>
        <v>0</v>
      </c>
      <c r="K474" s="78">
        <f t="shared" si="16"/>
        <v>0</v>
      </c>
      <c r="L474" s="166"/>
    </row>
    <row r="475" spans="1:12" x14ac:dyDescent="0.2">
      <c r="A475" s="174"/>
      <c r="B475" s="10"/>
      <c r="C475" s="5"/>
      <c r="D475" s="5"/>
      <c r="E475" s="6"/>
      <c r="F475" s="6"/>
      <c r="G475" s="6"/>
      <c r="H475" s="6"/>
      <c r="I475" s="6"/>
      <c r="J475" s="78">
        <f t="shared" si="15"/>
        <v>0</v>
      </c>
      <c r="K475" s="78">
        <f t="shared" si="16"/>
        <v>0</v>
      </c>
      <c r="L475" s="166"/>
    </row>
    <row r="476" spans="1:12" x14ac:dyDescent="0.2">
      <c r="A476" s="174"/>
      <c r="B476" s="10"/>
      <c r="C476" s="5"/>
      <c r="D476" s="5"/>
      <c r="E476" s="6"/>
      <c r="F476" s="6"/>
      <c r="G476" s="6"/>
      <c r="H476" s="6"/>
      <c r="I476" s="6"/>
      <c r="J476" s="78">
        <f t="shared" si="15"/>
        <v>0</v>
      </c>
      <c r="K476" s="78">
        <f t="shared" si="16"/>
        <v>0</v>
      </c>
      <c r="L476" s="166"/>
    </row>
    <row r="477" spans="1:12" x14ac:dyDescent="0.2">
      <c r="A477" s="174"/>
      <c r="B477" s="10"/>
      <c r="C477" s="5"/>
      <c r="D477" s="5"/>
      <c r="E477" s="6"/>
      <c r="F477" s="6"/>
      <c r="G477" s="6"/>
      <c r="H477" s="6"/>
      <c r="I477" s="6"/>
      <c r="J477" s="78">
        <f t="shared" si="15"/>
        <v>0</v>
      </c>
      <c r="K477" s="78">
        <f t="shared" si="16"/>
        <v>0</v>
      </c>
      <c r="L477" s="166"/>
    </row>
    <row r="478" spans="1:12" x14ac:dyDescent="0.2">
      <c r="A478" s="174"/>
      <c r="B478" s="10"/>
      <c r="C478" s="5"/>
      <c r="D478" s="5"/>
      <c r="E478" s="6"/>
      <c r="F478" s="6"/>
      <c r="G478" s="6"/>
      <c r="H478" s="6"/>
      <c r="I478" s="6"/>
      <c r="J478" s="78">
        <f t="shared" si="15"/>
        <v>0</v>
      </c>
      <c r="K478" s="78">
        <f t="shared" si="16"/>
        <v>0</v>
      </c>
      <c r="L478" s="166"/>
    </row>
    <row r="479" spans="1:12" x14ac:dyDescent="0.2">
      <c r="A479" s="174"/>
      <c r="B479" s="10"/>
      <c r="C479" s="5"/>
      <c r="D479" s="5"/>
      <c r="E479" s="6"/>
      <c r="F479" s="6"/>
      <c r="G479" s="6"/>
      <c r="H479" s="6"/>
      <c r="I479" s="6"/>
      <c r="J479" s="78">
        <f t="shared" si="15"/>
        <v>0</v>
      </c>
      <c r="K479" s="78">
        <f t="shared" si="16"/>
        <v>0</v>
      </c>
      <c r="L479" s="166"/>
    </row>
    <row r="480" spans="1:12" x14ac:dyDescent="0.2">
      <c r="A480" s="174"/>
      <c r="B480" s="10"/>
      <c r="C480" s="5"/>
      <c r="D480" s="5"/>
      <c r="E480" s="6"/>
      <c r="F480" s="6"/>
      <c r="G480" s="6"/>
      <c r="H480" s="6"/>
      <c r="I480" s="6"/>
      <c r="J480" s="78">
        <f t="shared" si="15"/>
        <v>0</v>
      </c>
      <c r="K480" s="78">
        <f t="shared" si="16"/>
        <v>0</v>
      </c>
      <c r="L480" s="166"/>
    </row>
    <row r="481" spans="1:12" x14ac:dyDescent="0.2">
      <c r="A481" s="174"/>
      <c r="B481" s="10"/>
      <c r="C481" s="5"/>
      <c r="D481" s="5"/>
      <c r="E481" s="6"/>
      <c r="F481" s="6"/>
      <c r="G481" s="6"/>
      <c r="H481" s="6"/>
      <c r="I481" s="6"/>
      <c r="J481" s="78">
        <f t="shared" si="15"/>
        <v>0</v>
      </c>
      <c r="K481" s="78">
        <f t="shared" si="16"/>
        <v>0</v>
      </c>
      <c r="L481" s="166"/>
    </row>
    <row r="482" spans="1:12" x14ac:dyDescent="0.2">
      <c r="A482" s="174"/>
      <c r="B482" s="10"/>
      <c r="C482" s="5"/>
      <c r="D482" s="5"/>
      <c r="E482" s="6"/>
      <c r="F482" s="6"/>
      <c r="G482" s="6"/>
      <c r="H482" s="6"/>
      <c r="I482" s="6"/>
      <c r="J482" s="78">
        <f t="shared" si="15"/>
        <v>0</v>
      </c>
      <c r="K482" s="78">
        <f t="shared" si="16"/>
        <v>0</v>
      </c>
      <c r="L482" s="166"/>
    </row>
    <row r="483" spans="1:12" x14ac:dyDescent="0.2">
      <c r="A483" s="174"/>
      <c r="B483" s="10"/>
      <c r="C483" s="5"/>
      <c r="D483" s="5"/>
      <c r="E483" s="6"/>
      <c r="F483" s="6"/>
      <c r="G483" s="6"/>
      <c r="H483" s="6"/>
      <c r="I483" s="6"/>
      <c r="J483" s="78">
        <f t="shared" si="15"/>
        <v>0</v>
      </c>
      <c r="K483" s="78">
        <f t="shared" si="16"/>
        <v>0</v>
      </c>
      <c r="L483" s="166"/>
    </row>
    <row r="484" spans="1:12" x14ac:dyDescent="0.2">
      <c r="A484" s="174"/>
      <c r="B484" s="10"/>
      <c r="C484" s="5"/>
      <c r="D484" s="5"/>
      <c r="E484" s="6"/>
      <c r="F484" s="6"/>
      <c r="G484" s="6"/>
      <c r="H484" s="6"/>
      <c r="I484" s="6"/>
      <c r="J484" s="78">
        <f t="shared" si="15"/>
        <v>0</v>
      </c>
      <c r="K484" s="78">
        <f t="shared" si="16"/>
        <v>0</v>
      </c>
      <c r="L484" s="166"/>
    </row>
    <row r="485" spans="1:12" x14ac:dyDescent="0.2">
      <c r="A485" s="174"/>
      <c r="B485" s="10"/>
      <c r="C485" s="5"/>
      <c r="D485" s="5"/>
      <c r="E485" s="6"/>
      <c r="F485" s="6"/>
      <c r="G485" s="6"/>
      <c r="H485" s="6"/>
      <c r="I485" s="6"/>
      <c r="J485" s="78">
        <f t="shared" si="15"/>
        <v>0</v>
      </c>
      <c r="K485" s="78">
        <f t="shared" si="16"/>
        <v>0</v>
      </c>
      <c r="L485" s="166"/>
    </row>
    <row r="486" spans="1:12" x14ac:dyDescent="0.2">
      <c r="A486" s="174"/>
      <c r="B486" s="10"/>
      <c r="C486" s="5"/>
      <c r="D486" s="5"/>
      <c r="E486" s="6"/>
      <c r="F486" s="6"/>
      <c r="G486" s="6"/>
      <c r="H486" s="6"/>
      <c r="I486" s="6"/>
      <c r="J486" s="78">
        <f t="shared" si="15"/>
        <v>0</v>
      </c>
      <c r="K486" s="78">
        <f t="shared" si="16"/>
        <v>0</v>
      </c>
      <c r="L486" s="166"/>
    </row>
    <row r="487" spans="1:12" x14ac:dyDescent="0.2">
      <c r="A487" s="174"/>
      <c r="B487" s="10"/>
      <c r="C487" s="5"/>
      <c r="D487" s="5"/>
      <c r="E487" s="6"/>
      <c r="F487" s="6"/>
      <c r="G487" s="6"/>
      <c r="H487" s="6"/>
      <c r="I487" s="6"/>
      <c r="J487" s="78">
        <f t="shared" si="15"/>
        <v>0</v>
      </c>
      <c r="K487" s="78">
        <f t="shared" si="16"/>
        <v>0</v>
      </c>
      <c r="L487" s="166"/>
    </row>
    <row r="488" spans="1:12" x14ac:dyDescent="0.2">
      <c r="A488" s="174"/>
      <c r="B488" s="10"/>
      <c r="C488" s="5"/>
      <c r="D488" s="5"/>
      <c r="E488" s="6"/>
      <c r="F488" s="6"/>
      <c r="G488" s="6"/>
      <c r="H488" s="6"/>
      <c r="I488" s="6"/>
      <c r="J488" s="78">
        <f t="shared" si="15"/>
        <v>0</v>
      </c>
      <c r="K488" s="78">
        <f t="shared" si="16"/>
        <v>0</v>
      </c>
      <c r="L488" s="166"/>
    </row>
    <row r="489" spans="1:12" x14ac:dyDescent="0.2">
      <c r="A489" s="174"/>
      <c r="B489" s="10"/>
      <c r="C489" s="5"/>
      <c r="D489" s="5"/>
      <c r="E489" s="6"/>
      <c r="F489" s="6"/>
      <c r="G489" s="6"/>
      <c r="H489" s="6"/>
      <c r="I489" s="6"/>
      <c r="J489" s="78">
        <f t="shared" si="15"/>
        <v>0</v>
      </c>
      <c r="K489" s="78">
        <f t="shared" si="16"/>
        <v>0</v>
      </c>
      <c r="L489" s="166"/>
    </row>
    <row r="490" spans="1:12" x14ac:dyDescent="0.2">
      <c r="A490" s="174"/>
      <c r="B490" s="10"/>
      <c r="C490" s="5"/>
      <c r="D490" s="5"/>
      <c r="E490" s="6"/>
      <c r="F490" s="6"/>
      <c r="G490" s="6"/>
      <c r="H490" s="6"/>
      <c r="I490" s="6"/>
      <c r="J490" s="78">
        <f t="shared" si="15"/>
        <v>0</v>
      </c>
      <c r="K490" s="78">
        <f t="shared" si="16"/>
        <v>0</v>
      </c>
      <c r="L490" s="166"/>
    </row>
    <row r="491" spans="1:12" x14ac:dyDescent="0.2">
      <c r="A491" s="174"/>
      <c r="B491" s="10"/>
      <c r="C491" s="5"/>
      <c r="D491" s="5"/>
      <c r="E491" s="6"/>
      <c r="F491" s="6"/>
      <c r="G491" s="6"/>
      <c r="H491" s="6"/>
      <c r="I491" s="6"/>
      <c r="J491" s="78">
        <f t="shared" si="15"/>
        <v>0</v>
      </c>
      <c r="K491" s="78">
        <f t="shared" si="16"/>
        <v>0</v>
      </c>
      <c r="L491" s="166"/>
    </row>
    <row r="492" spans="1:12" x14ac:dyDescent="0.2">
      <c r="A492" s="174"/>
      <c r="B492" s="10"/>
      <c r="C492" s="5"/>
      <c r="D492" s="5"/>
      <c r="E492" s="6"/>
      <c r="F492" s="6"/>
      <c r="G492" s="6"/>
      <c r="H492" s="6"/>
      <c r="I492" s="6"/>
      <c r="J492" s="78">
        <f t="shared" si="15"/>
        <v>0</v>
      </c>
      <c r="K492" s="78">
        <f t="shared" si="16"/>
        <v>0</v>
      </c>
      <c r="L492" s="166"/>
    </row>
    <row r="493" spans="1:12" x14ac:dyDescent="0.2">
      <c r="A493" s="174"/>
      <c r="B493" s="10"/>
      <c r="C493" s="5"/>
      <c r="D493" s="5"/>
      <c r="E493" s="6"/>
      <c r="F493" s="6"/>
      <c r="G493" s="6"/>
      <c r="H493" s="6"/>
      <c r="I493" s="6"/>
      <c r="J493" s="78">
        <f t="shared" si="15"/>
        <v>0</v>
      </c>
      <c r="K493" s="78">
        <f t="shared" si="16"/>
        <v>0</v>
      </c>
      <c r="L493" s="166"/>
    </row>
    <row r="494" spans="1:12" x14ac:dyDescent="0.2">
      <c r="A494" s="174"/>
      <c r="B494" s="10"/>
      <c r="C494" s="5"/>
      <c r="D494" s="5"/>
      <c r="E494" s="6"/>
      <c r="F494" s="6"/>
      <c r="G494" s="6"/>
      <c r="H494" s="6"/>
      <c r="I494" s="6"/>
      <c r="J494" s="78">
        <f t="shared" si="15"/>
        <v>0</v>
      </c>
      <c r="K494" s="78">
        <f t="shared" si="16"/>
        <v>0</v>
      </c>
      <c r="L494" s="166"/>
    </row>
    <row r="495" spans="1:12" x14ac:dyDescent="0.2">
      <c r="A495" s="174"/>
      <c r="B495" s="10"/>
      <c r="C495" s="5"/>
      <c r="D495" s="5"/>
      <c r="E495" s="6"/>
      <c r="F495" s="6"/>
      <c r="G495" s="6"/>
      <c r="H495" s="6"/>
      <c r="I495" s="6"/>
      <c r="J495" s="78">
        <f t="shared" si="15"/>
        <v>0</v>
      </c>
      <c r="K495" s="78">
        <f t="shared" si="16"/>
        <v>0</v>
      </c>
      <c r="L495" s="166"/>
    </row>
    <row r="496" spans="1:12" x14ac:dyDescent="0.2">
      <c r="A496" s="174"/>
      <c r="B496" s="10"/>
      <c r="C496" s="5"/>
      <c r="D496" s="5"/>
      <c r="E496" s="6"/>
      <c r="F496" s="6"/>
      <c r="G496" s="6"/>
      <c r="H496" s="6"/>
      <c r="I496" s="6"/>
      <c r="J496" s="78">
        <f t="shared" si="15"/>
        <v>0</v>
      </c>
      <c r="K496" s="78">
        <f t="shared" si="16"/>
        <v>0</v>
      </c>
      <c r="L496" s="166"/>
    </row>
    <row r="497" spans="1:12" x14ac:dyDescent="0.2">
      <c r="A497" s="174"/>
      <c r="B497" s="10"/>
      <c r="C497" s="5"/>
      <c r="D497" s="5"/>
      <c r="E497" s="6"/>
      <c r="F497" s="6"/>
      <c r="G497" s="6"/>
      <c r="H497" s="6"/>
      <c r="I497" s="6"/>
      <c r="J497" s="78">
        <f t="shared" si="15"/>
        <v>0</v>
      </c>
      <c r="K497" s="78">
        <f t="shared" si="16"/>
        <v>0</v>
      </c>
      <c r="L497" s="166"/>
    </row>
    <row r="498" spans="1:12" x14ac:dyDescent="0.2">
      <c r="A498" s="174"/>
      <c r="B498" s="10"/>
      <c r="C498" s="5"/>
      <c r="D498" s="5"/>
      <c r="E498" s="6"/>
      <c r="F498" s="6"/>
      <c r="G498" s="6"/>
      <c r="H498" s="6"/>
      <c r="I498" s="6"/>
      <c r="J498" s="78">
        <f t="shared" si="15"/>
        <v>0</v>
      </c>
      <c r="K498" s="78">
        <f t="shared" si="16"/>
        <v>0</v>
      </c>
      <c r="L498" s="166"/>
    </row>
    <row r="499" spans="1:12" x14ac:dyDescent="0.2">
      <c r="A499" s="174"/>
      <c r="B499" s="10"/>
      <c r="C499" s="5"/>
      <c r="D499" s="5"/>
      <c r="E499" s="6"/>
      <c r="F499" s="6"/>
      <c r="G499" s="6"/>
      <c r="H499" s="6"/>
      <c r="I499" s="6"/>
      <c r="J499" s="78">
        <f t="shared" si="15"/>
        <v>0</v>
      </c>
      <c r="K499" s="78">
        <f t="shared" si="16"/>
        <v>0</v>
      </c>
      <c r="L499" s="166"/>
    </row>
    <row r="500" spans="1:12" x14ac:dyDescent="0.2">
      <c r="A500" s="174"/>
      <c r="B500" s="10"/>
      <c r="C500" s="5"/>
      <c r="D500" s="5"/>
      <c r="E500" s="6"/>
      <c r="F500" s="6"/>
      <c r="G500" s="6"/>
      <c r="H500" s="6"/>
      <c r="I500" s="6"/>
      <c r="J500" s="78">
        <f t="shared" si="15"/>
        <v>0</v>
      </c>
      <c r="K500" s="78">
        <f t="shared" si="16"/>
        <v>0</v>
      </c>
      <c r="L500" s="166"/>
    </row>
    <row r="501" spans="1:12" x14ac:dyDescent="0.2">
      <c r="A501" s="174"/>
      <c r="B501" s="10"/>
      <c r="C501" s="5"/>
      <c r="D501" s="5"/>
      <c r="E501" s="6"/>
      <c r="F501" s="6"/>
      <c r="G501" s="6"/>
      <c r="H501" s="6"/>
      <c r="I501" s="6"/>
      <c r="J501" s="78">
        <f t="shared" si="15"/>
        <v>0</v>
      </c>
      <c r="K501" s="78">
        <f t="shared" si="16"/>
        <v>0</v>
      </c>
      <c r="L501" s="166"/>
    </row>
    <row r="502" spans="1:12" x14ac:dyDescent="0.2">
      <c r="A502" s="174"/>
      <c r="B502" s="10"/>
      <c r="C502" s="5"/>
      <c r="D502" s="5"/>
      <c r="E502" s="6"/>
      <c r="F502" s="6"/>
      <c r="G502" s="6"/>
      <c r="H502" s="6"/>
      <c r="I502" s="6"/>
      <c r="J502" s="78">
        <f t="shared" si="15"/>
        <v>0</v>
      </c>
      <c r="K502" s="78">
        <f t="shared" si="16"/>
        <v>0</v>
      </c>
      <c r="L502" s="166"/>
    </row>
    <row r="503" spans="1:12" x14ac:dyDescent="0.2">
      <c r="A503" s="174"/>
      <c r="B503" s="10"/>
      <c r="C503" s="5"/>
      <c r="D503" s="5"/>
      <c r="E503" s="6"/>
      <c r="F503" s="6"/>
      <c r="G503" s="6"/>
      <c r="H503" s="6"/>
      <c r="I503" s="6"/>
      <c r="J503" s="78">
        <f t="shared" si="15"/>
        <v>0</v>
      </c>
      <c r="K503" s="78">
        <f t="shared" si="16"/>
        <v>0</v>
      </c>
      <c r="L503" s="166"/>
    </row>
    <row r="504" spans="1:12" x14ac:dyDescent="0.2">
      <c r="A504" s="174"/>
      <c r="B504" s="10"/>
      <c r="C504" s="5"/>
      <c r="D504" s="5"/>
      <c r="E504" s="6"/>
      <c r="F504" s="6"/>
      <c r="G504" s="6"/>
      <c r="H504" s="6"/>
      <c r="I504" s="6"/>
      <c r="J504" s="78">
        <f t="shared" si="15"/>
        <v>0</v>
      </c>
      <c r="K504" s="78">
        <f t="shared" si="16"/>
        <v>0</v>
      </c>
      <c r="L504" s="166"/>
    </row>
    <row r="505" spans="1:12" x14ac:dyDescent="0.2">
      <c r="A505" s="174"/>
      <c r="B505" s="10"/>
      <c r="C505" s="5"/>
      <c r="D505" s="5"/>
      <c r="E505" s="6"/>
      <c r="F505" s="6"/>
      <c r="G505" s="6"/>
      <c r="H505" s="6"/>
      <c r="I505" s="6"/>
      <c r="J505" s="78">
        <f t="shared" si="15"/>
        <v>0</v>
      </c>
      <c r="K505" s="78">
        <f t="shared" si="16"/>
        <v>0</v>
      </c>
      <c r="L505" s="166"/>
    </row>
    <row r="506" spans="1:12" x14ac:dyDescent="0.2">
      <c r="A506" s="174"/>
      <c r="B506" s="10"/>
      <c r="C506" s="5"/>
      <c r="D506" s="5"/>
      <c r="E506" s="6"/>
      <c r="F506" s="6"/>
      <c r="G506" s="6"/>
      <c r="H506" s="6"/>
      <c r="I506" s="6"/>
      <c r="J506" s="78">
        <f t="shared" si="15"/>
        <v>0</v>
      </c>
      <c r="K506" s="78">
        <f t="shared" si="16"/>
        <v>0</v>
      </c>
      <c r="L506" s="166"/>
    </row>
    <row r="507" spans="1:12" x14ac:dyDescent="0.2">
      <c r="A507" s="174"/>
      <c r="B507" s="10"/>
      <c r="C507" s="5"/>
      <c r="D507" s="5"/>
      <c r="E507" s="6"/>
      <c r="F507" s="6"/>
      <c r="G507" s="6"/>
      <c r="H507" s="6"/>
      <c r="I507" s="6"/>
      <c r="J507" s="78">
        <f t="shared" si="15"/>
        <v>0</v>
      </c>
      <c r="K507" s="78">
        <f t="shared" si="16"/>
        <v>0</v>
      </c>
      <c r="L507" s="166"/>
    </row>
    <row r="508" spans="1:12" x14ac:dyDescent="0.2">
      <c r="A508" s="174"/>
      <c r="B508" s="10"/>
      <c r="C508" s="5"/>
      <c r="D508" s="5"/>
      <c r="E508" s="6"/>
      <c r="F508" s="6"/>
      <c r="G508" s="6"/>
      <c r="H508" s="6"/>
      <c r="I508" s="6"/>
      <c r="J508" s="78">
        <f t="shared" si="15"/>
        <v>0</v>
      </c>
      <c r="K508" s="78">
        <f t="shared" si="16"/>
        <v>0</v>
      </c>
      <c r="L508" s="166"/>
    </row>
    <row r="509" spans="1:12" x14ac:dyDescent="0.2">
      <c r="A509" s="174"/>
      <c r="B509" s="10"/>
      <c r="C509" s="5"/>
      <c r="D509" s="5"/>
      <c r="E509" s="6"/>
      <c r="F509" s="6"/>
      <c r="G509" s="6"/>
      <c r="H509" s="6"/>
      <c r="I509" s="6"/>
      <c r="J509" s="78">
        <f t="shared" si="15"/>
        <v>0</v>
      </c>
      <c r="K509" s="78">
        <f t="shared" si="16"/>
        <v>0</v>
      </c>
      <c r="L509" s="166"/>
    </row>
    <row r="510" spans="1:12" x14ac:dyDescent="0.2">
      <c r="A510" s="174"/>
      <c r="B510" s="10"/>
      <c r="C510" s="5"/>
      <c r="D510" s="5"/>
      <c r="E510" s="6"/>
      <c r="F510" s="6"/>
      <c r="G510" s="6"/>
      <c r="H510" s="6"/>
      <c r="I510" s="6"/>
      <c r="J510" s="78">
        <f t="shared" si="15"/>
        <v>0</v>
      </c>
      <c r="K510" s="78">
        <f t="shared" si="16"/>
        <v>0</v>
      </c>
      <c r="L510" s="166"/>
    </row>
    <row r="511" spans="1:12" x14ac:dyDescent="0.2">
      <c r="A511" s="174"/>
      <c r="B511" s="10"/>
      <c r="C511" s="5"/>
      <c r="D511" s="5"/>
      <c r="E511" s="6"/>
      <c r="F511" s="6"/>
      <c r="G511" s="6"/>
      <c r="H511" s="6"/>
      <c r="I511" s="6"/>
      <c r="J511" s="78">
        <f t="shared" si="15"/>
        <v>0</v>
      </c>
      <c r="K511" s="78">
        <f t="shared" si="16"/>
        <v>0</v>
      </c>
      <c r="L511" s="166"/>
    </row>
    <row r="512" spans="1:12" x14ac:dyDescent="0.2">
      <c r="A512" s="174"/>
      <c r="B512" s="10"/>
      <c r="C512" s="5"/>
      <c r="D512" s="5"/>
      <c r="E512" s="6"/>
      <c r="F512" s="6"/>
      <c r="G512" s="6"/>
      <c r="H512" s="6"/>
      <c r="I512" s="6"/>
      <c r="J512" s="78">
        <f t="shared" si="15"/>
        <v>0</v>
      </c>
      <c r="K512" s="78">
        <f t="shared" si="16"/>
        <v>0</v>
      </c>
      <c r="L512" s="166"/>
    </row>
    <row r="513" spans="1:12" x14ac:dyDescent="0.2">
      <c r="A513" s="174"/>
      <c r="B513" s="10"/>
      <c r="C513" s="5"/>
      <c r="D513" s="5"/>
      <c r="E513" s="6"/>
      <c r="F513" s="6"/>
      <c r="G513" s="6"/>
      <c r="H513" s="6"/>
      <c r="I513" s="6"/>
      <c r="J513" s="78">
        <f t="shared" si="15"/>
        <v>0</v>
      </c>
      <c r="K513" s="78">
        <f t="shared" si="16"/>
        <v>0</v>
      </c>
      <c r="L513" s="166"/>
    </row>
    <row r="514" spans="1:12" x14ac:dyDescent="0.2">
      <c r="A514" s="174"/>
      <c r="B514" s="10"/>
      <c r="C514" s="5"/>
      <c r="D514" s="5"/>
      <c r="E514" s="6"/>
      <c r="F514" s="6"/>
      <c r="G514" s="6"/>
      <c r="H514" s="6"/>
      <c r="I514" s="6"/>
      <c r="J514" s="78">
        <f t="shared" si="15"/>
        <v>0</v>
      </c>
      <c r="K514" s="78">
        <f t="shared" si="16"/>
        <v>0</v>
      </c>
      <c r="L514" s="166"/>
    </row>
    <row r="515" spans="1:12" x14ac:dyDescent="0.2">
      <c r="A515" s="174"/>
      <c r="B515" s="10"/>
      <c r="C515" s="5"/>
      <c r="D515" s="5"/>
      <c r="E515" s="6"/>
      <c r="F515" s="6"/>
      <c r="G515" s="6"/>
      <c r="H515" s="6"/>
      <c r="I515" s="6"/>
      <c r="J515" s="78">
        <f t="shared" si="15"/>
        <v>0</v>
      </c>
      <c r="K515" s="78">
        <f t="shared" si="16"/>
        <v>0</v>
      </c>
      <c r="L515" s="166"/>
    </row>
    <row r="516" spans="1:12" x14ac:dyDescent="0.2">
      <c r="A516" s="174"/>
      <c r="B516" s="10"/>
      <c r="C516" s="5"/>
      <c r="D516" s="5"/>
      <c r="E516" s="6"/>
      <c r="F516" s="6"/>
      <c r="G516" s="6"/>
      <c r="H516" s="6"/>
      <c r="I516" s="6"/>
      <c r="J516" s="78">
        <f t="shared" si="15"/>
        <v>0</v>
      </c>
      <c r="K516" s="78">
        <f t="shared" si="16"/>
        <v>0</v>
      </c>
      <c r="L516" s="166"/>
    </row>
    <row r="517" spans="1:12" x14ac:dyDescent="0.2">
      <c r="A517" s="174"/>
      <c r="B517" s="10"/>
      <c r="C517" s="5"/>
      <c r="D517" s="5"/>
      <c r="E517" s="6"/>
      <c r="F517" s="6"/>
      <c r="G517" s="6"/>
      <c r="H517" s="6"/>
      <c r="I517" s="6"/>
      <c r="J517" s="78">
        <f t="shared" si="15"/>
        <v>0</v>
      </c>
      <c r="K517" s="78">
        <f t="shared" si="16"/>
        <v>0</v>
      </c>
      <c r="L517" s="166"/>
    </row>
    <row r="518" spans="1:12" x14ac:dyDescent="0.2">
      <c r="A518" s="174"/>
      <c r="B518" s="10"/>
      <c r="C518" s="5"/>
      <c r="D518" s="5"/>
      <c r="E518" s="6"/>
      <c r="F518" s="6"/>
      <c r="G518" s="6"/>
      <c r="H518" s="6"/>
      <c r="I518" s="6"/>
      <c r="J518" s="78">
        <f t="shared" si="15"/>
        <v>0</v>
      </c>
      <c r="K518" s="78">
        <f t="shared" si="16"/>
        <v>0</v>
      </c>
      <c r="L518" s="166"/>
    </row>
    <row r="519" spans="1:12" x14ac:dyDescent="0.2">
      <c r="A519" s="174"/>
      <c r="B519" s="10"/>
      <c r="C519" s="5"/>
      <c r="D519" s="5"/>
      <c r="E519" s="6"/>
      <c r="F519" s="6"/>
      <c r="G519" s="6"/>
      <c r="H519" s="6"/>
      <c r="I519" s="6"/>
      <c r="J519" s="78">
        <f t="shared" si="15"/>
        <v>0</v>
      </c>
      <c r="K519" s="78">
        <f t="shared" si="16"/>
        <v>0</v>
      </c>
      <c r="L519" s="166"/>
    </row>
    <row r="520" spans="1:12" x14ac:dyDescent="0.2">
      <c r="A520" s="174"/>
      <c r="B520" s="10"/>
      <c r="C520" s="5"/>
      <c r="D520" s="5"/>
      <c r="E520" s="6"/>
      <c r="F520" s="6"/>
      <c r="G520" s="6"/>
      <c r="H520" s="6"/>
      <c r="I520" s="6"/>
      <c r="J520" s="78">
        <f t="shared" si="15"/>
        <v>0</v>
      </c>
      <c r="K520" s="78">
        <f t="shared" si="16"/>
        <v>0</v>
      </c>
      <c r="L520" s="166"/>
    </row>
    <row r="521" spans="1:12" x14ac:dyDescent="0.2">
      <c r="A521" s="174"/>
      <c r="B521" s="10"/>
      <c r="C521" s="5"/>
      <c r="D521" s="5"/>
      <c r="E521" s="6"/>
      <c r="F521" s="6"/>
      <c r="G521" s="6"/>
      <c r="H521" s="6"/>
      <c r="I521" s="6"/>
      <c r="J521" s="78">
        <f t="shared" si="15"/>
        <v>0</v>
      </c>
      <c r="K521" s="78">
        <f t="shared" si="16"/>
        <v>0</v>
      </c>
      <c r="L521" s="166"/>
    </row>
    <row r="522" spans="1:12" x14ac:dyDescent="0.2">
      <c r="A522" s="174"/>
      <c r="B522" s="10"/>
      <c r="C522" s="5"/>
      <c r="D522" s="5"/>
      <c r="E522" s="6"/>
      <c r="F522" s="6"/>
      <c r="G522" s="6"/>
      <c r="H522" s="6"/>
      <c r="I522" s="6"/>
      <c r="J522" s="78">
        <f t="shared" si="15"/>
        <v>0</v>
      </c>
      <c r="K522" s="78">
        <f t="shared" si="16"/>
        <v>0</v>
      </c>
      <c r="L522" s="166"/>
    </row>
    <row r="523" spans="1:12" x14ac:dyDescent="0.2">
      <c r="A523" s="174"/>
      <c r="B523" s="10"/>
      <c r="C523" s="5"/>
      <c r="D523" s="5"/>
      <c r="E523" s="6"/>
      <c r="F523" s="6"/>
      <c r="G523" s="6"/>
      <c r="H523" s="6"/>
      <c r="I523" s="6"/>
      <c r="J523" s="78">
        <f t="shared" si="15"/>
        <v>0</v>
      </c>
      <c r="K523" s="78">
        <f t="shared" si="16"/>
        <v>0</v>
      </c>
      <c r="L523" s="166"/>
    </row>
    <row r="524" spans="1:12" x14ac:dyDescent="0.2">
      <c r="A524" s="174"/>
      <c r="B524" s="10"/>
      <c r="C524" s="5"/>
      <c r="D524" s="5"/>
      <c r="E524" s="6"/>
      <c r="F524" s="6"/>
      <c r="G524" s="6"/>
      <c r="H524" s="6"/>
      <c r="I524" s="6"/>
      <c r="J524" s="78">
        <f t="shared" si="15"/>
        <v>0</v>
      </c>
      <c r="K524" s="78">
        <f t="shared" si="16"/>
        <v>0</v>
      </c>
      <c r="L524" s="166"/>
    </row>
    <row r="525" spans="1:12" x14ac:dyDescent="0.2">
      <c r="A525" s="174"/>
      <c r="B525" s="10"/>
      <c r="C525" s="5"/>
      <c r="D525" s="5"/>
      <c r="E525" s="6"/>
      <c r="F525" s="6"/>
      <c r="G525" s="6"/>
      <c r="H525" s="6"/>
      <c r="I525" s="6"/>
      <c r="J525" s="78">
        <f t="shared" si="15"/>
        <v>0</v>
      </c>
      <c r="K525" s="78">
        <f t="shared" si="16"/>
        <v>0</v>
      </c>
      <c r="L525" s="166"/>
    </row>
    <row r="526" spans="1:12" x14ac:dyDescent="0.2">
      <c r="A526" s="174"/>
      <c r="B526" s="10"/>
      <c r="C526" s="5"/>
      <c r="D526" s="5"/>
      <c r="E526" s="6"/>
      <c r="F526" s="6"/>
      <c r="G526" s="6"/>
      <c r="H526" s="6"/>
      <c r="I526" s="6"/>
      <c r="J526" s="78">
        <f t="shared" si="15"/>
        <v>0</v>
      </c>
      <c r="K526" s="78">
        <f t="shared" si="16"/>
        <v>0</v>
      </c>
      <c r="L526" s="166"/>
    </row>
    <row r="527" spans="1:12" x14ac:dyDescent="0.2">
      <c r="A527" s="174"/>
      <c r="B527" s="10"/>
      <c r="C527" s="5"/>
      <c r="D527" s="5"/>
      <c r="E527" s="6"/>
      <c r="F527" s="6"/>
      <c r="G527" s="6"/>
      <c r="H527" s="6"/>
      <c r="I527" s="6"/>
      <c r="J527" s="78">
        <f t="shared" ref="J527:J590" si="17">SUM(F527:I527)</f>
        <v>0</v>
      </c>
      <c r="K527" s="78">
        <f t="shared" ref="K527:K590" si="18">IF(E527&lt;J527,+E527,+J527)</f>
        <v>0</v>
      </c>
      <c r="L527" s="166"/>
    </row>
    <row r="528" spans="1:12" x14ac:dyDescent="0.2">
      <c r="A528" s="174"/>
      <c r="B528" s="10"/>
      <c r="C528" s="5"/>
      <c r="D528" s="5"/>
      <c r="E528" s="6"/>
      <c r="F528" s="6"/>
      <c r="G528" s="6"/>
      <c r="H528" s="6"/>
      <c r="I528" s="6"/>
      <c r="J528" s="78">
        <f t="shared" si="17"/>
        <v>0</v>
      </c>
      <c r="K528" s="78">
        <f t="shared" si="18"/>
        <v>0</v>
      </c>
      <c r="L528" s="166"/>
    </row>
    <row r="529" spans="1:12" x14ac:dyDescent="0.2">
      <c r="A529" s="174"/>
      <c r="B529" s="10"/>
      <c r="C529" s="5"/>
      <c r="D529" s="5"/>
      <c r="E529" s="6"/>
      <c r="F529" s="6"/>
      <c r="G529" s="6"/>
      <c r="H529" s="6"/>
      <c r="I529" s="6"/>
      <c r="J529" s="78">
        <f t="shared" si="17"/>
        <v>0</v>
      </c>
      <c r="K529" s="78">
        <f t="shared" si="18"/>
        <v>0</v>
      </c>
      <c r="L529" s="166"/>
    </row>
    <row r="530" spans="1:12" x14ac:dyDescent="0.2">
      <c r="A530" s="174"/>
      <c r="B530" s="10"/>
      <c r="C530" s="5"/>
      <c r="D530" s="5"/>
      <c r="E530" s="6"/>
      <c r="F530" s="6"/>
      <c r="G530" s="6"/>
      <c r="H530" s="6"/>
      <c r="I530" s="6"/>
      <c r="J530" s="78">
        <f t="shared" si="17"/>
        <v>0</v>
      </c>
      <c r="K530" s="78">
        <f t="shared" si="18"/>
        <v>0</v>
      </c>
      <c r="L530" s="166"/>
    </row>
    <row r="531" spans="1:12" x14ac:dyDescent="0.2">
      <c r="A531" s="174"/>
      <c r="B531" s="10"/>
      <c r="C531" s="5"/>
      <c r="D531" s="5"/>
      <c r="E531" s="6"/>
      <c r="F531" s="6"/>
      <c r="G531" s="6"/>
      <c r="H531" s="6"/>
      <c r="I531" s="6"/>
      <c r="J531" s="78">
        <f t="shared" si="17"/>
        <v>0</v>
      </c>
      <c r="K531" s="78">
        <f t="shared" si="18"/>
        <v>0</v>
      </c>
      <c r="L531" s="166"/>
    </row>
    <row r="532" spans="1:12" x14ac:dyDescent="0.2">
      <c r="A532" s="174"/>
      <c r="B532" s="10"/>
      <c r="C532" s="5"/>
      <c r="D532" s="5"/>
      <c r="E532" s="6"/>
      <c r="F532" s="6"/>
      <c r="G532" s="6"/>
      <c r="H532" s="6"/>
      <c r="I532" s="6"/>
      <c r="J532" s="78">
        <f t="shared" si="17"/>
        <v>0</v>
      </c>
      <c r="K532" s="78">
        <f t="shared" si="18"/>
        <v>0</v>
      </c>
      <c r="L532" s="166"/>
    </row>
    <row r="533" spans="1:12" x14ac:dyDescent="0.2">
      <c r="A533" s="174"/>
      <c r="B533" s="10"/>
      <c r="C533" s="5"/>
      <c r="D533" s="5"/>
      <c r="E533" s="6"/>
      <c r="F533" s="6"/>
      <c r="G533" s="6"/>
      <c r="H533" s="6"/>
      <c r="I533" s="6"/>
      <c r="J533" s="78">
        <f t="shared" si="17"/>
        <v>0</v>
      </c>
      <c r="K533" s="78">
        <f t="shared" si="18"/>
        <v>0</v>
      </c>
      <c r="L533" s="166"/>
    </row>
    <row r="534" spans="1:12" x14ac:dyDescent="0.2">
      <c r="A534" s="174"/>
      <c r="B534" s="10"/>
      <c r="C534" s="5"/>
      <c r="D534" s="5"/>
      <c r="E534" s="6"/>
      <c r="F534" s="6"/>
      <c r="G534" s="6"/>
      <c r="H534" s="6"/>
      <c r="I534" s="6"/>
      <c r="J534" s="78">
        <f t="shared" si="17"/>
        <v>0</v>
      </c>
      <c r="K534" s="78">
        <f t="shared" si="18"/>
        <v>0</v>
      </c>
      <c r="L534" s="166"/>
    </row>
    <row r="535" spans="1:12" x14ac:dyDescent="0.2">
      <c r="A535" s="174"/>
      <c r="B535" s="10"/>
      <c r="C535" s="5"/>
      <c r="D535" s="5"/>
      <c r="E535" s="6"/>
      <c r="F535" s="6"/>
      <c r="G535" s="6"/>
      <c r="H535" s="6"/>
      <c r="I535" s="6"/>
      <c r="J535" s="78">
        <f t="shared" si="17"/>
        <v>0</v>
      </c>
      <c r="K535" s="78">
        <f t="shared" si="18"/>
        <v>0</v>
      </c>
      <c r="L535" s="166"/>
    </row>
    <row r="536" spans="1:12" x14ac:dyDescent="0.2">
      <c r="A536" s="174"/>
      <c r="B536" s="10"/>
      <c r="C536" s="5"/>
      <c r="D536" s="5"/>
      <c r="E536" s="6"/>
      <c r="F536" s="6"/>
      <c r="G536" s="6"/>
      <c r="H536" s="6"/>
      <c r="I536" s="6"/>
      <c r="J536" s="78">
        <f t="shared" si="17"/>
        <v>0</v>
      </c>
      <c r="K536" s="78">
        <f t="shared" si="18"/>
        <v>0</v>
      </c>
      <c r="L536" s="166"/>
    </row>
    <row r="537" spans="1:12" x14ac:dyDescent="0.2">
      <c r="A537" s="174"/>
      <c r="B537" s="10"/>
      <c r="C537" s="5"/>
      <c r="D537" s="5"/>
      <c r="E537" s="6"/>
      <c r="F537" s="6"/>
      <c r="G537" s="6"/>
      <c r="H537" s="6"/>
      <c r="I537" s="6"/>
      <c r="J537" s="78">
        <f t="shared" si="17"/>
        <v>0</v>
      </c>
      <c r="K537" s="78">
        <f t="shared" si="18"/>
        <v>0</v>
      </c>
      <c r="L537" s="166"/>
    </row>
    <row r="538" spans="1:12" x14ac:dyDescent="0.2">
      <c r="A538" s="174"/>
      <c r="B538" s="10"/>
      <c r="C538" s="5"/>
      <c r="D538" s="5"/>
      <c r="E538" s="6"/>
      <c r="F538" s="6"/>
      <c r="G538" s="6"/>
      <c r="H538" s="6"/>
      <c r="I538" s="6"/>
      <c r="J538" s="78">
        <f t="shared" si="17"/>
        <v>0</v>
      </c>
      <c r="K538" s="78">
        <f t="shared" si="18"/>
        <v>0</v>
      </c>
      <c r="L538" s="166"/>
    </row>
    <row r="539" spans="1:12" x14ac:dyDescent="0.2">
      <c r="A539" s="174"/>
      <c r="B539" s="10"/>
      <c r="C539" s="5"/>
      <c r="D539" s="5"/>
      <c r="E539" s="6"/>
      <c r="F539" s="6"/>
      <c r="G539" s="6"/>
      <c r="H539" s="6"/>
      <c r="I539" s="6"/>
      <c r="J539" s="78">
        <f t="shared" si="17"/>
        <v>0</v>
      </c>
      <c r="K539" s="78">
        <f t="shared" si="18"/>
        <v>0</v>
      </c>
      <c r="L539" s="166"/>
    </row>
    <row r="540" spans="1:12" x14ac:dyDescent="0.2">
      <c r="A540" s="174"/>
      <c r="B540" s="10"/>
      <c r="C540" s="5"/>
      <c r="D540" s="5"/>
      <c r="E540" s="6"/>
      <c r="F540" s="6"/>
      <c r="G540" s="6"/>
      <c r="H540" s="6"/>
      <c r="I540" s="6"/>
      <c r="J540" s="78">
        <f t="shared" si="17"/>
        <v>0</v>
      </c>
      <c r="K540" s="78">
        <f t="shared" si="18"/>
        <v>0</v>
      </c>
      <c r="L540" s="166"/>
    </row>
    <row r="541" spans="1:12" x14ac:dyDescent="0.2">
      <c r="A541" s="174"/>
      <c r="B541" s="10"/>
      <c r="C541" s="5"/>
      <c r="D541" s="5"/>
      <c r="E541" s="6"/>
      <c r="F541" s="6"/>
      <c r="G541" s="6"/>
      <c r="H541" s="6"/>
      <c r="I541" s="6"/>
      <c r="J541" s="78">
        <f t="shared" si="17"/>
        <v>0</v>
      </c>
      <c r="K541" s="78">
        <f t="shared" si="18"/>
        <v>0</v>
      </c>
      <c r="L541" s="166"/>
    </row>
    <row r="542" spans="1:12" x14ac:dyDescent="0.2">
      <c r="A542" s="174"/>
      <c r="B542" s="10"/>
      <c r="C542" s="5"/>
      <c r="D542" s="5"/>
      <c r="E542" s="6"/>
      <c r="F542" s="6"/>
      <c r="G542" s="6"/>
      <c r="H542" s="6"/>
      <c r="I542" s="6"/>
      <c r="J542" s="78">
        <f t="shared" si="17"/>
        <v>0</v>
      </c>
      <c r="K542" s="78">
        <f t="shared" si="18"/>
        <v>0</v>
      </c>
      <c r="L542" s="166"/>
    </row>
    <row r="543" spans="1:12" x14ac:dyDescent="0.2">
      <c r="A543" s="174"/>
      <c r="B543" s="10"/>
      <c r="C543" s="5"/>
      <c r="D543" s="5"/>
      <c r="E543" s="6"/>
      <c r="F543" s="6"/>
      <c r="G543" s="6"/>
      <c r="H543" s="6"/>
      <c r="I543" s="6"/>
      <c r="J543" s="78">
        <f t="shared" si="17"/>
        <v>0</v>
      </c>
      <c r="K543" s="78">
        <f t="shared" si="18"/>
        <v>0</v>
      </c>
      <c r="L543" s="166"/>
    </row>
    <row r="544" spans="1:12" x14ac:dyDescent="0.2">
      <c r="A544" s="174"/>
      <c r="B544" s="10"/>
      <c r="C544" s="5"/>
      <c r="D544" s="5"/>
      <c r="E544" s="6"/>
      <c r="F544" s="6"/>
      <c r="G544" s="6"/>
      <c r="H544" s="6"/>
      <c r="I544" s="6"/>
      <c r="J544" s="78">
        <f t="shared" si="17"/>
        <v>0</v>
      </c>
      <c r="K544" s="78">
        <f t="shared" si="18"/>
        <v>0</v>
      </c>
      <c r="L544" s="166"/>
    </row>
    <row r="545" spans="1:12" x14ac:dyDescent="0.2">
      <c r="A545" s="174"/>
      <c r="B545" s="10"/>
      <c r="C545" s="5"/>
      <c r="D545" s="5"/>
      <c r="E545" s="6"/>
      <c r="F545" s="6"/>
      <c r="G545" s="6"/>
      <c r="H545" s="6"/>
      <c r="I545" s="6"/>
      <c r="J545" s="78">
        <f t="shared" si="17"/>
        <v>0</v>
      </c>
      <c r="K545" s="78">
        <f t="shared" si="18"/>
        <v>0</v>
      </c>
      <c r="L545" s="166"/>
    </row>
    <row r="546" spans="1:12" x14ac:dyDescent="0.2">
      <c r="A546" s="174"/>
      <c r="B546" s="10"/>
      <c r="C546" s="5"/>
      <c r="D546" s="5"/>
      <c r="E546" s="6"/>
      <c r="F546" s="6"/>
      <c r="G546" s="6"/>
      <c r="H546" s="6"/>
      <c r="I546" s="6"/>
      <c r="J546" s="78">
        <f t="shared" si="17"/>
        <v>0</v>
      </c>
      <c r="K546" s="78">
        <f t="shared" si="18"/>
        <v>0</v>
      </c>
      <c r="L546" s="166"/>
    </row>
    <row r="547" spans="1:12" x14ac:dyDescent="0.2">
      <c r="A547" s="174"/>
      <c r="B547" s="10"/>
      <c r="C547" s="5"/>
      <c r="D547" s="5"/>
      <c r="E547" s="6"/>
      <c r="F547" s="6"/>
      <c r="G547" s="6"/>
      <c r="H547" s="6"/>
      <c r="I547" s="6"/>
      <c r="J547" s="78">
        <f t="shared" si="17"/>
        <v>0</v>
      </c>
      <c r="K547" s="78">
        <f t="shared" si="18"/>
        <v>0</v>
      </c>
      <c r="L547" s="166"/>
    </row>
    <row r="548" spans="1:12" x14ac:dyDescent="0.2">
      <c r="A548" s="174"/>
      <c r="B548" s="10"/>
      <c r="C548" s="5"/>
      <c r="D548" s="5"/>
      <c r="E548" s="6"/>
      <c r="F548" s="6"/>
      <c r="G548" s="6"/>
      <c r="H548" s="6"/>
      <c r="I548" s="6"/>
      <c r="J548" s="78">
        <f t="shared" si="17"/>
        <v>0</v>
      </c>
      <c r="K548" s="78">
        <f t="shared" si="18"/>
        <v>0</v>
      </c>
      <c r="L548" s="166"/>
    </row>
    <row r="549" spans="1:12" x14ac:dyDescent="0.2">
      <c r="A549" s="174"/>
      <c r="B549" s="10"/>
      <c r="C549" s="5"/>
      <c r="D549" s="5"/>
      <c r="E549" s="6"/>
      <c r="F549" s="6"/>
      <c r="G549" s="6"/>
      <c r="H549" s="6"/>
      <c r="I549" s="6"/>
      <c r="J549" s="78">
        <f t="shared" si="17"/>
        <v>0</v>
      </c>
      <c r="K549" s="78">
        <f t="shared" si="18"/>
        <v>0</v>
      </c>
      <c r="L549" s="166"/>
    </row>
    <row r="550" spans="1:12" x14ac:dyDescent="0.2">
      <c r="A550" s="174"/>
      <c r="B550" s="10"/>
      <c r="C550" s="5"/>
      <c r="D550" s="5"/>
      <c r="E550" s="6"/>
      <c r="F550" s="6"/>
      <c r="G550" s="6"/>
      <c r="H550" s="6"/>
      <c r="I550" s="6"/>
      <c r="J550" s="78">
        <f t="shared" si="17"/>
        <v>0</v>
      </c>
      <c r="K550" s="78">
        <f t="shared" si="18"/>
        <v>0</v>
      </c>
      <c r="L550" s="166"/>
    </row>
    <row r="551" spans="1:12" x14ac:dyDescent="0.2">
      <c r="A551" s="174"/>
      <c r="B551" s="10"/>
      <c r="C551" s="5"/>
      <c r="D551" s="5"/>
      <c r="E551" s="6"/>
      <c r="F551" s="6"/>
      <c r="G551" s="6"/>
      <c r="H551" s="6"/>
      <c r="I551" s="6"/>
      <c r="J551" s="78">
        <f t="shared" si="17"/>
        <v>0</v>
      </c>
      <c r="K551" s="78">
        <f t="shared" si="18"/>
        <v>0</v>
      </c>
      <c r="L551" s="166"/>
    </row>
    <row r="552" spans="1:12" x14ac:dyDescent="0.2">
      <c r="A552" s="174"/>
      <c r="B552" s="10"/>
      <c r="C552" s="5"/>
      <c r="D552" s="5"/>
      <c r="E552" s="6"/>
      <c r="F552" s="6"/>
      <c r="G552" s="6"/>
      <c r="H552" s="6"/>
      <c r="I552" s="6"/>
      <c r="J552" s="78">
        <f t="shared" si="17"/>
        <v>0</v>
      </c>
      <c r="K552" s="78">
        <f t="shared" si="18"/>
        <v>0</v>
      </c>
      <c r="L552" s="166"/>
    </row>
    <row r="553" spans="1:12" x14ac:dyDescent="0.2">
      <c r="A553" s="174"/>
      <c r="B553" s="10"/>
      <c r="C553" s="5"/>
      <c r="D553" s="5"/>
      <c r="E553" s="6"/>
      <c r="F553" s="6"/>
      <c r="G553" s="6"/>
      <c r="H553" s="6"/>
      <c r="I553" s="6"/>
      <c r="J553" s="78">
        <f t="shared" si="17"/>
        <v>0</v>
      </c>
      <c r="K553" s="78">
        <f t="shared" si="18"/>
        <v>0</v>
      </c>
      <c r="L553" s="166"/>
    </row>
    <row r="554" spans="1:12" x14ac:dyDescent="0.2">
      <c r="A554" s="174"/>
      <c r="B554" s="10"/>
      <c r="C554" s="5"/>
      <c r="D554" s="5"/>
      <c r="E554" s="6"/>
      <c r="F554" s="6"/>
      <c r="G554" s="6"/>
      <c r="H554" s="6"/>
      <c r="I554" s="6"/>
      <c r="J554" s="78">
        <f t="shared" si="17"/>
        <v>0</v>
      </c>
      <c r="K554" s="78">
        <f t="shared" si="18"/>
        <v>0</v>
      </c>
      <c r="L554" s="166"/>
    </row>
    <row r="555" spans="1:12" x14ac:dyDescent="0.2">
      <c r="A555" s="174"/>
      <c r="B555" s="10"/>
      <c r="C555" s="5"/>
      <c r="D555" s="5"/>
      <c r="E555" s="6"/>
      <c r="F555" s="6"/>
      <c r="G555" s="6"/>
      <c r="H555" s="6"/>
      <c r="I555" s="6"/>
      <c r="J555" s="78">
        <f t="shared" si="17"/>
        <v>0</v>
      </c>
      <c r="K555" s="78">
        <f t="shared" si="18"/>
        <v>0</v>
      </c>
      <c r="L555" s="166"/>
    </row>
    <row r="556" spans="1:12" x14ac:dyDescent="0.2">
      <c r="A556" s="174"/>
      <c r="B556" s="10"/>
      <c r="C556" s="5"/>
      <c r="D556" s="5"/>
      <c r="E556" s="6"/>
      <c r="F556" s="6"/>
      <c r="G556" s="6"/>
      <c r="H556" s="6"/>
      <c r="I556" s="6"/>
      <c r="J556" s="78">
        <f t="shared" si="17"/>
        <v>0</v>
      </c>
      <c r="K556" s="78">
        <f t="shared" si="18"/>
        <v>0</v>
      </c>
      <c r="L556" s="166"/>
    </row>
    <row r="557" spans="1:12" x14ac:dyDescent="0.2">
      <c r="A557" s="174"/>
      <c r="B557" s="10"/>
      <c r="C557" s="5"/>
      <c r="D557" s="5"/>
      <c r="E557" s="6"/>
      <c r="F557" s="6"/>
      <c r="G557" s="6"/>
      <c r="H557" s="6"/>
      <c r="I557" s="6"/>
      <c r="J557" s="78">
        <f t="shared" si="17"/>
        <v>0</v>
      </c>
      <c r="K557" s="78">
        <f t="shared" si="18"/>
        <v>0</v>
      </c>
      <c r="L557" s="166"/>
    </row>
    <row r="558" spans="1:12" x14ac:dyDescent="0.2">
      <c r="A558" s="174"/>
      <c r="B558" s="10"/>
      <c r="C558" s="5"/>
      <c r="D558" s="5"/>
      <c r="E558" s="6"/>
      <c r="F558" s="6"/>
      <c r="G558" s="6"/>
      <c r="H558" s="6"/>
      <c r="I558" s="6"/>
      <c r="J558" s="78">
        <f t="shared" si="17"/>
        <v>0</v>
      </c>
      <c r="K558" s="78">
        <f t="shared" si="18"/>
        <v>0</v>
      </c>
      <c r="L558" s="166"/>
    </row>
    <row r="559" spans="1:12" x14ac:dyDescent="0.2">
      <c r="A559" s="174"/>
      <c r="B559" s="10"/>
      <c r="C559" s="5"/>
      <c r="D559" s="5"/>
      <c r="E559" s="6"/>
      <c r="F559" s="6"/>
      <c r="G559" s="6"/>
      <c r="H559" s="6"/>
      <c r="I559" s="6"/>
      <c r="J559" s="78">
        <f t="shared" si="17"/>
        <v>0</v>
      </c>
      <c r="K559" s="78">
        <f t="shared" si="18"/>
        <v>0</v>
      </c>
      <c r="L559" s="166"/>
    </row>
    <row r="560" spans="1:12" x14ac:dyDescent="0.2">
      <c r="A560" s="174"/>
      <c r="B560" s="10"/>
      <c r="C560" s="5"/>
      <c r="D560" s="5"/>
      <c r="E560" s="6"/>
      <c r="F560" s="6"/>
      <c r="G560" s="6"/>
      <c r="H560" s="6"/>
      <c r="I560" s="6"/>
      <c r="J560" s="78">
        <f t="shared" si="17"/>
        <v>0</v>
      </c>
      <c r="K560" s="78">
        <f t="shared" si="18"/>
        <v>0</v>
      </c>
      <c r="L560" s="166"/>
    </row>
    <row r="561" spans="1:12" x14ac:dyDescent="0.2">
      <c r="A561" s="174"/>
      <c r="B561" s="10"/>
      <c r="C561" s="5"/>
      <c r="D561" s="5"/>
      <c r="E561" s="6"/>
      <c r="F561" s="6"/>
      <c r="G561" s="6"/>
      <c r="H561" s="6"/>
      <c r="I561" s="6"/>
      <c r="J561" s="78">
        <f t="shared" si="17"/>
        <v>0</v>
      </c>
      <c r="K561" s="78">
        <f t="shared" si="18"/>
        <v>0</v>
      </c>
      <c r="L561" s="166"/>
    </row>
    <row r="562" spans="1:12" x14ac:dyDescent="0.2">
      <c r="A562" s="174"/>
      <c r="B562" s="10"/>
      <c r="C562" s="5"/>
      <c r="D562" s="5"/>
      <c r="E562" s="6"/>
      <c r="F562" s="6"/>
      <c r="G562" s="6"/>
      <c r="H562" s="6"/>
      <c r="I562" s="6"/>
      <c r="J562" s="78">
        <f t="shared" si="17"/>
        <v>0</v>
      </c>
      <c r="K562" s="78">
        <f t="shared" si="18"/>
        <v>0</v>
      </c>
      <c r="L562" s="166"/>
    </row>
    <row r="563" spans="1:12" x14ac:dyDescent="0.2">
      <c r="A563" s="174"/>
      <c r="B563" s="10"/>
      <c r="C563" s="5"/>
      <c r="D563" s="5"/>
      <c r="E563" s="6"/>
      <c r="F563" s="6"/>
      <c r="G563" s="6"/>
      <c r="H563" s="6"/>
      <c r="I563" s="6"/>
      <c r="J563" s="78">
        <f t="shared" si="17"/>
        <v>0</v>
      </c>
      <c r="K563" s="78">
        <f t="shared" si="18"/>
        <v>0</v>
      </c>
      <c r="L563" s="166"/>
    </row>
    <row r="564" spans="1:12" x14ac:dyDescent="0.2">
      <c r="A564" s="174"/>
      <c r="B564" s="10"/>
      <c r="C564" s="5"/>
      <c r="D564" s="5"/>
      <c r="E564" s="6"/>
      <c r="F564" s="6"/>
      <c r="G564" s="6"/>
      <c r="H564" s="6"/>
      <c r="I564" s="6"/>
      <c r="J564" s="78">
        <f t="shared" si="17"/>
        <v>0</v>
      </c>
      <c r="K564" s="78">
        <f t="shared" si="18"/>
        <v>0</v>
      </c>
      <c r="L564" s="166"/>
    </row>
    <row r="565" spans="1:12" x14ac:dyDescent="0.2">
      <c r="A565" s="174"/>
      <c r="B565" s="10"/>
      <c r="C565" s="5"/>
      <c r="D565" s="5"/>
      <c r="E565" s="6"/>
      <c r="F565" s="6"/>
      <c r="G565" s="6"/>
      <c r="H565" s="6"/>
      <c r="I565" s="6"/>
      <c r="J565" s="78">
        <f t="shared" si="17"/>
        <v>0</v>
      </c>
      <c r="K565" s="78">
        <f t="shared" si="18"/>
        <v>0</v>
      </c>
      <c r="L565" s="166"/>
    </row>
    <row r="566" spans="1:12" x14ac:dyDescent="0.2">
      <c r="A566" s="174"/>
      <c r="B566" s="10"/>
      <c r="C566" s="5"/>
      <c r="D566" s="5"/>
      <c r="E566" s="6"/>
      <c r="F566" s="6"/>
      <c r="G566" s="6"/>
      <c r="H566" s="6"/>
      <c r="I566" s="6"/>
      <c r="J566" s="78">
        <f t="shared" si="17"/>
        <v>0</v>
      </c>
      <c r="K566" s="78">
        <f t="shared" si="18"/>
        <v>0</v>
      </c>
      <c r="L566" s="166"/>
    </row>
    <row r="567" spans="1:12" x14ac:dyDescent="0.2">
      <c r="A567" s="174"/>
      <c r="B567" s="10"/>
      <c r="C567" s="5"/>
      <c r="D567" s="5"/>
      <c r="E567" s="6"/>
      <c r="F567" s="6"/>
      <c r="G567" s="6"/>
      <c r="H567" s="6"/>
      <c r="I567" s="6"/>
      <c r="J567" s="78">
        <f t="shared" si="17"/>
        <v>0</v>
      </c>
      <c r="K567" s="78">
        <f t="shared" si="18"/>
        <v>0</v>
      </c>
      <c r="L567" s="166"/>
    </row>
    <row r="568" spans="1:12" x14ac:dyDescent="0.2">
      <c r="A568" s="174"/>
      <c r="B568" s="10"/>
      <c r="C568" s="5"/>
      <c r="D568" s="5"/>
      <c r="E568" s="6"/>
      <c r="F568" s="6"/>
      <c r="G568" s="6"/>
      <c r="H568" s="6"/>
      <c r="I568" s="6"/>
      <c r="J568" s="78">
        <f t="shared" si="17"/>
        <v>0</v>
      </c>
      <c r="K568" s="78">
        <f t="shared" si="18"/>
        <v>0</v>
      </c>
      <c r="L568" s="166"/>
    </row>
    <row r="569" spans="1:12" x14ac:dyDescent="0.2">
      <c r="A569" s="174"/>
      <c r="B569" s="10"/>
      <c r="C569" s="5"/>
      <c r="D569" s="5"/>
      <c r="E569" s="6"/>
      <c r="F569" s="6"/>
      <c r="G569" s="6"/>
      <c r="H569" s="6"/>
      <c r="I569" s="6"/>
      <c r="J569" s="78">
        <f t="shared" si="17"/>
        <v>0</v>
      </c>
      <c r="K569" s="78">
        <f t="shared" si="18"/>
        <v>0</v>
      </c>
      <c r="L569" s="166"/>
    </row>
    <row r="570" spans="1:12" x14ac:dyDescent="0.2">
      <c r="A570" s="174"/>
      <c r="B570" s="10"/>
      <c r="C570" s="5"/>
      <c r="D570" s="5"/>
      <c r="E570" s="6"/>
      <c r="F570" s="6"/>
      <c r="G570" s="6"/>
      <c r="H570" s="6"/>
      <c r="I570" s="6"/>
      <c r="J570" s="78">
        <f t="shared" si="17"/>
        <v>0</v>
      </c>
      <c r="K570" s="78">
        <f t="shared" si="18"/>
        <v>0</v>
      </c>
      <c r="L570" s="166"/>
    </row>
    <row r="571" spans="1:12" x14ac:dyDescent="0.2">
      <c r="A571" s="174"/>
      <c r="B571" s="10"/>
      <c r="C571" s="5"/>
      <c r="D571" s="5"/>
      <c r="E571" s="6"/>
      <c r="F571" s="6"/>
      <c r="G571" s="6"/>
      <c r="H571" s="6"/>
      <c r="I571" s="6"/>
      <c r="J571" s="78">
        <f t="shared" si="17"/>
        <v>0</v>
      </c>
      <c r="K571" s="78">
        <f t="shared" si="18"/>
        <v>0</v>
      </c>
      <c r="L571" s="166"/>
    </row>
    <row r="572" spans="1:12" x14ac:dyDescent="0.2">
      <c r="A572" s="174"/>
      <c r="B572" s="10"/>
      <c r="C572" s="5"/>
      <c r="D572" s="5"/>
      <c r="E572" s="6"/>
      <c r="F572" s="6"/>
      <c r="G572" s="6"/>
      <c r="H572" s="6"/>
      <c r="I572" s="6"/>
      <c r="J572" s="78">
        <f t="shared" si="17"/>
        <v>0</v>
      </c>
      <c r="K572" s="78">
        <f t="shared" si="18"/>
        <v>0</v>
      </c>
      <c r="L572" s="166"/>
    </row>
    <row r="573" spans="1:12" x14ac:dyDescent="0.2">
      <c r="A573" s="174"/>
      <c r="B573" s="10"/>
      <c r="C573" s="5"/>
      <c r="D573" s="5"/>
      <c r="E573" s="6"/>
      <c r="F573" s="6"/>
      <c r="G573" s="6"/>
      <c r="H573" s="6"/>
      <c r="I573" s="6"/>
      <c r="J573" s="78">
        <f t="shared" si="17"/>
        <v>0</v>
      </c>
      <c r="K573" s="78">
        <f t="shared" si="18"/>
        <v>0</v>
      </c>
      <c r="L573" s="166"/>
    </row>
    <row r="574" spans="1:12" x14ac:dyDescent="0.2">
      <c r="A574" s="174"/>
      <c r="B574" s="10"/>
      <c r="C574" s="5"/>
      <c r="D574" s="5"/>
      <c r="E574" s="6"/>
      <c r="F574" s="6"/>
      <c r="G574" s="6"/>
      <c r="H574" s="6"/>
      <c r="I574" s="6"/>
      <c r="J574" s="78">
        <f t="shared" si="17"/>
        <v>0</v>
      </c>
      <c r="K574" s="78">
        <f t="shared" si="18"/>
        <v>0</v>
      </c>
      <c r="L574" s="166"/>
    </row>
    <row r="575" spans="1:12" x14ac:dyDescent="0.2">
      <c r="A575" s="174"/>
      <c r="B575" s="10"/>
      <c r="C575" s="5"/>
      <c r="D575" s="5"/>
      <c r="E575" s="6"/>
      <c r="F575" s="6"/>
      <c r="G575" s="6"/>
      <c r="H575" s="6"/>
      <c r="I575" s="6"/>
      <c r="J575" s="78">
        <f t="shared" si="17"/>
        <v>0</v>
      </c>
      <c r="K575" s="78">
        <f t="shared" si="18"/>
        <v>0</v>
      </c>
      <c r="L575" s="166"/>
    </row>
    <row r="576" spans="1:12" x14ac:dyDescent="0.2">
      <c r="A576" s="174"/>
      <c r="B576" s="10"/>
      <c r="C576" s="5"/>
      <c r="D576" s="5"/>
      <c r="E576" s="6"/>
      <c r="F576" s="6"/>
      <c r="G576" s="6"/>
      <c r="H576" s="6"/>
      <c r="I576" s="6"/>
      <c r="J576" s="78">
        <f t="shared" si="17"/>
        <v>0</v>
      </c>
      <c r="K576" s="78">
        <f t="shared" si="18"/>
        <v>0</v>
      </c>
      <c r="L576" s="166"/>
    </row>
    <row r="577" spans="1:12" x14ac:dyDescent="0.2">
      <c r="A577" s="174"/>
      <c r="B577" s="10"/>
      <c r="C577" s="5"/>
      <c r="D577" s="5"/>
      <c r="E577" s="6"/>
      <c r="F577" s="6"/>
      <c r="G577" s="6"/>
      <c r="H577" s="6"/>
      <c r="I577" s="6"/>
      <c r="J577" s="78">
        <f t="shared" si="17"/>
        <v>0</v>
      </c>
      <c r="K577" s="78">
        <f t="shared" si="18"/>
        <v>0</v>
      </c>
      <c r="L577" s="166"/>
    </row>
    <row r="578" spans="1:12" x14ac:dyDescent="0.2">
      <c r="A578" s="174"/>
      <c r="B578" s="10"/>
      <c r="C578" s="5"/>
      <c r="D578" s="5"/>
      <c r="E578" s="6"/>
      <c r="F578" s="6"/>
      <c r="G578" s="6"/>
      <c r="H578" s="6"/>
      <c r="I578" s="6"/>
      <c r="J578" s="78">
        <f t="shared" si="17"/>
        <v>0</v>
      </c>
      <c r="K578" s="78">
        <f t="shared" si="18"/>
        <v>0</v>
      </c>
      <c r="L578" s="166"/>
    </row>
    <row r="579" spans="1:12" x14ac:dyDescent="0.2">
      <c r="A579" s="174"/>
      <c r="B579" s="10"/>
      <c r="C579" s="5"/>
      <c r="D579" s="5"/>
      <c r="E579" s="6"/>
      <c r="F579" s="6"/>
      <c r="G579" s="6"/>
      <c r="H579" s="6"/>
      <c r="I579" s="6"/>
      <c r="J579" s="78">
        <f t="shared" si="17"/>
        <v>0</v>
      </c>
      <c r="K579" s="78">
        <f t="shared" si="18"/>
        <v>0</v>
      </c>
      <c r="L579" s="166"/>
    </row>
    <row r="580" spans="1:12" x14ac:dyDescent="0.2">
      <c r="A580" s="174"/>
      <c r="B580" s="10"/>
      <c r="C580" s="5"/>
      <c r="D580" s="5"/>
      <c r="E580" s="6"/>
      <c r="F580" s="6"/>
      <c r="G580" s="6"/>
      <c r="H580" s="6"/>
      <c r="I580" s="6"/>
      <c r="J580" s="78">
        <f t="shared" si="17"/>
        <v>0</v>
      </c>
      <c r="K580" s="78">
        <f t="shared" si="18"/>
        <v>0</v>
      </c>
      <c r="L580" s="166"/>
    </row>
    <row r="581" spans="1:12" x14ac:dyDescent="0.2">
      <c r="A581" s="174"/>
      <c r="B581" s="10"/>
      <c r="C581" s="5"/>
      <c r="D581" s="5"/>
      <c r="E581" s="6"/>
      <c r="F581" s="6"/>
      <c r="G581" s="6"/>
      <c r="H581" s="6"/>
      <c r="I581" s="6"/>
      <c r="J581" s="78">
        <f t="shared" si="17"/>
        <v>0</v>
      </c>
      <c r="K581" s="78">
        <f t="shared" si="18"/>
        <v>0</v>
      </c>
      <c r="L581" s="166"/>
    </row>
    <row r="582" spans="1:12" x14ac:dyDescent="0.2">
      <c r="A582" s="174"/>
      <c r="B582" s="10"/>
      <c r="C582" s="5"/>
      <c r="D582" s="5"/>
      <c r="E582" s="6"/>
      <c r="F582" s="6"/>
      <c r="G582" s="6"/>
      <c r="H582" s="6"/>
      <c r="I582" s="6"/>
      <c r="J582" s="78">
        <f t="shared" si="17"/>
        <v>0</v>
      </c>
      <c r="K582" s="78">
        <f t="shared" si="18"/>
        <v>0</v>
      </c>
      <c r="L582" s="166"/>
    </row>
    <row r="583" spans="1:12" x14ac:dyDescent="0.2">
      <c r="A583" s="174"/>
      <c r="B583" s="10"/>
      <c r="C583" s="5"/>
      <c r="D583" s="5"/>
      <c r="E583" s="6"/>
      <c r="F583" s="6"/>
      <c r="G583" s="6"/>
      <c r="H583" s="6"/>
      <c r="I583" s="6"/>
      <c r="J583" s="78">
        <f t="shared" si="17"/>
        <v>0</v>
      </c>
      <c r="K583" s="78">
        <f t="shared" si="18"/>
        <v>0</v>
      </c>
      <c r="L583" s="166"/>
    </row>
    <row r="584" spans="1:12" x14ac:dyDescent="0.2">
      <c r="A584" s="174"/>
      <c r="B584" s="10"/>
      <c r="C584" s="5"/>
      <c r="D584" s="5"/>
      <c r="E584" s="6"/>
      <c r="F584" s="6"/>
      <c r="G584" s="6"/>
      <c r="H584" s="6"/>
      <c r="I584" s="6"/>
      <c r="J584" s="78">
        <f t="shared" si="17"/>
        <v>0</v>
      </c>
      <c r="K584" s="78">
        <f t="shared" si="18"/>
        <v>0</v>
      </c>
      <c r="L584" s="166"/>
    </row>
    <row r="585" spans="1:12" x14ac:dyDescent="0.2">
      <c r="A585" s="174"/>
      <c r="B585" s="10"/>
      <c r="C585" s="5"/>
      <c r="D585" s="5"/>
      <c r="E585" s="6"/>
      <c r="F585" s="6"/>
      <c r="G585" s="6"/>
      <c r="H585" s="6"/>
      <c r="I585" s="6"/>
      <c r="J585" s="78">
        <f t="shared" si="17"/>
        <v>0</v>
      </c>
      <c r="K585" s="78">
        <f t="shared" si="18"/>
        <v>0</v>
      </c>
      <c r="L585" s="166"/>
    </row>
    <row r="586" spans="1:12" x14ac:dyDescent="0.2">
      <c r="A586" s="174"/>
      <c r="B586" s="10"/>
      <c r="C586" s="5"/>
      <c r="D586" s="5"/>
      <c r="E586" s="6"/>
      <c r="F586" s="6"/>
      <c r="G586" s="6"/>
      <c r="H586" s="6"/>
      <c r="I586" s="6"/>
      <c r="J586" s="78">
        <f t="shared" si="17"/>
        <v>0</v>
      </c>
      <c r="K586" s="78">
        <f t="shared" si="18"/>
        <v>0</v>
      </c>
      <c r="L586" s="166"/>
    </row>
    <row r="587" spans="1:12" x14ac:dyDescent="0.2">
      <c r="A587" s="174"/>
      <c r="B587" s="10"/>
      <c r="C587" s="5"/>
      <c r="D587" s="5"/>
      <c r="E587" s="6"/>
      <c r="F587" s="6"/>
      <c r="G587" s="6"/>
      <c r="H587" s="6"/>
      <c r="I587" s="6"/>
      <c r="J587" s="78">
        <f t="shared" si="17"/>
        <v>0</v>
      </c>
      <c r="K587" s="78">
        <f t="shared" si="18"/>
        <v>0</v>
      </c>
      <c r="L587" s="166"/>
    </row>
    <row r="588" spans="1:12" x14ac:dyDescent="0.2">
      <c r="A588" s="174"/>
      <c r="B588" s="10"/>
      <c r="C588" s="5"/>
      <c r="D588" s="5"/>
      <c r="E588" s="6"/>
      <c r="F588" s="6"/>
      <c r="G588" s="6"/>
      <c r="H588" s="6"/>
      <c r="I588" s="6"/>
      <c r="J588" s="78">
        <f t="shared" si="17"/>
        <v>0</v>
      </c>
      <c r="K588" s="78">
        <f t="shared" si="18"/>
        <v>0</v>
      </c>
      <c r="L588" s="166"/>
    </row>
    <row r="589" spans="1:12" x14ac:dyDescent="0.2">
      <c r="A589" s="174"/>
      <c r="B589" s="10"/>
      <c r="C589" s="5"/>
      <c r="D589" s="5"/>
      <c r="E589" s="6"/>
      <c r="F589" s="6"/>
      <c r="G589" s="6"/>
      <c r="H589" s="6"/>
      <c r="I589" s="6"/>
      <c r="J589" s="78">
        <f t="shared" si="17"/>
        <v>0</v>
      </c>
      <c r="K589" s="78">
        <f t="shared" si="18"/>
        <v>0</v>
      </c>
      <c r="L589" s="166"/>
    </row>
    <row r="590" spans="1:12" x14ac:dyDescent="0.2">
      <c r="A590" s="174"/>
      <c r="B590" s="10"/>
      <c r="C590" s="5"/>
      <c r="D590" s="5"/>
      <c r="E590" s="6"/>
      <c r="F590" s="6"/>
      <c r="G590" s="6"/>
      <c r="H590" s="6"/>
      <c r="I590" s="6"/>
      <c r="J590" s="78">
        <f t="shared" si="17"/>
        <v>0</v>
      </c>
      <c r="K590" s="78">
        <f t="shared" si="18"/>
        <v>0</v>
      </c>
      <c r="L590" s="166"/>
    </row>
    <row r="591" spans="1:12" x14ac:dyDescent="0.2">
      <c r="A591" s="174"/>
      <c r="B591" s="10"/>
      <c r="C591" s="5"/>
      <c r="D591" s="5"/>
      <c r="E591" s="6"/>
      <c r="F591" s="6"/>
      <c r="G591" s="6"/>
      <c r="H591" s="6"/>
      <c r="I591" s="6"/>
      <c r="J591" s="78">
        <f t="shared" ref="J591:J654" si="19">SUM(F591:I591)</f>
        <v>0</v>
      </c>
      <c r="K591" s="78">
        <f t="shared" ref="K591:K654" si="20">IF(E591&lt;J591,+E591,+J591)</f>
        <v>0</v>
      </c>
      <c r="L591" s="166"/>
    </row>
    <row r="592" spans="1:12" x14ac:dyDescent="0.2">
      <c r="A592" s="174"/>
      <c r="B592" s="10"/>
      <c r="C592" s="5"/>
      <c r="D592" s="5"/>
      <c r="E592" s="6"/>
      <c r="F592" s="6"/>
      <c r="G592" s="6"/>
      <c r="H592" s="6"/>
      <c r="I592" s="6"/>
      <c r="J592" s="78">
        <f t="shared" si="19"/>
        <v>0</v>
      </c>
      <c r="K592" s="78">
        <f t="shared" si="20"/>
        <v>0</v>
      </c>
      <c r="L592" s="166"/>
    </row>
    <row r="593" spans="1:12" x14ac:dyDescent="0.2">
      <c r="A593" s="174"/>
      <c r="B593" s="10"/>
      <c r="C593" s="5"/>
      <c r="D593" s="5"/>
      <c r="E593" s="6"/>
      <c r="F593" s="6"/>
      <c r="G593" s="6"/>
      <c r="H593" s="6"/>
      <c r="I593" s="6"/>
      <c r="J593" s="78">
        <f t="shared" si="19"/>
        <v>0</v>
      </c>
      <c r="K593" s="78">
        <f t="shared" si="20"/>
        <v>0</v>
      </c>
      <c r="L593" s="166"/>
    </row>
    <row r="594" spans="1:12" x14ac:dyDescent="0.2">
      <c r="A594" s="174"/>
      <c r="B594" s="10"/>
      <c r="C594" s="5"/>
      <c r="D594" s="5"/>
      <c r="E594" s="6"/>
      <c r="F594" s="6"/>
      <c r="G594" s="6"/>
      <c r="H594" s="6"/>
      <c r="I594" s="6"/>
      <c r="J594" s="78">
        <f t="shared" si="19"/>
        <v>0</v>
      </c>
      <c r="K594" s="78">
        <f t="shared" si="20"/>
        <v>0</v>
      </c>
      <c r="L594" s="166"/>
    </row>
    <row r="595" spans="1:12" x14ac:dyDescent="0.2">
      <c r="A595" s="174"/>
      <c r="B595" s="10"/>
      <c r="C595" s="5"/>
      <c r="D595" s="5"/>
      <c r="E595" s="6"/>
      <c r="F595" s="6"/>
      <c r="G595" s="6"/>
      <c r="H595" s="6"/>
      <c r="I595" s="6"/>
      <c r="J595" s="78">
        <f t="shared" si="19"/>
        <v>0</v>
      </c>
      <c r="K595" s="78">
        <f t="shared" si="20"/>
        <v>0</v>
      </c>
      <c r="L595" s="166"/>
    </row>
    <row r="596" spans="1:12" x14ac:dyDescent="0.2">
      <c r="A596" s="174"/>
      <c r="B596" s="10"/>
      <c r="C596" s="5"/>
      <c r="D596" s="5"/>
      <c r="E596" s="6"/>
      <c r="F596" s="6"/>
      <c r="G596" s="6"/>
      <c r="H596" s="6"/>
      <c r="I596" s="6"/>
      <c r="J596" s="78">
        <f t="shared" si="19"/>
        <v>0</v>
      </c>
      <c r="K596" s="78">
        <f t="shared" si="20"/>
        <v>0</v>
      </c>
      <c r="L596" s="166"/>
    </row>
    <row r="597" spans="1:12" x14ac:dyDescent="0.2">
      <c r="A597" s="174"/>
      <c r="B597" s="10"/>
      <c r="C597" s="5"/>
      <c r="D597" s="5"/>
      <c r="E597" s="6"/>
      <c r="F597" s="6"/>
      <c r="G597" s="6"/>
      <c r="H597" s="6"/>
      <c r="I597" s="6"/>
      <c r="J597" s="78">
        <f t="shared" si="19"/>
        <v>0</v>
      </c>
      <c r="K597" s="78">
        <f t="shared" si="20"/>
        <v>0</v>
      </c>
      <c r="L597" s="166"/>
    </row>
    <row r="598" spans="1:12" x14ac:dyDescent="0.2">
      <c r="A598" s="174"/>
      <c r="B598" s="10"/>
      <c r="C598" s="5"/>
      <c r="D598" s="5"/>
      <c r="E598" s="6"/>
      <c r="F598" s="6"/>
      <c r="G598" s="6"/>
      <c r="H598" s="6"/>
      <c r="I598" s="6"/>
      <c r="J598" s="78">
        <f t="shared" si="19"/>
        <v>0</v>
      </c>
      <c r="K598" s="78">
        <f t="shared" si="20"/>
        <v>0</v>
      </c>
      <c r="L598" s="166"/>
    </row>
    <row r="599" spans="1:12" x14ac:dyDescent="0.2">
      <c r="A599" s="174"/>
      <c r="B599" s="10"/>
      <c r="C599" s="5"/>
      <c r="D599" s="5"/>
      <c r="E599" s="6"/>
      <c r="F599" s="6"/>
      <c r="G599" s="6"/>
      <c r="H599" s="6"/>
      <c r="I599" s="6"/>
      <c r="J599" s="78">
        <f t="shared" si="19"/>
        <v>0</v>
      </c>
      <c r="K599" s="78">
        <f t="shared" si="20"/>
        <v>0</v>
      </c>
      <c r="L599" s="166"/>
    </row>
    <row r="600" spans="1:12" x14ac:dyDescent="0.2">
      <c r="A600" s="174"/>
      <c r="B600" s="10"/>
      <c r="C600" s="5"/>
      <c r="D600" s="5"/>
      <c r="E600" s="6"/>
      <c r="F600" s="6"/>
      <c r="G600" s="6"/>
      <c r="H600" s="6"/>
      <c r="I600" s="6"/>
      <c r="J600" s="78">
        <f t="shared" si="19"/>
        <v>0</v>
      </c>
      <c r="K600" s="78">
        <f t="shared" si="20"/>
        <v>0</v>
      </c>
      <c r="L600" s="166"/>
    </row>
    <row r="601" spans="1:12" x14ac:dyDescent="0.2">
      <c r="A601" s="174"/>
      <c r="B601" s="10"/>
      <c r="C601" s="5"/>
      <c r="D601" s="5"/>
      <c r="E601" s="6"/>
      <c r="F601" s="6"/>
      <c r="G601" s="6"/>
      <c r="H601" s="6"/>
      <c r="I601" s="6"/>
      <c r="J601" s="78">
        <f t="shared" si="19"/>
        <v>0</v>
      </c>
      <c r="K601" s="78">
        <f t="shared" si="20"/>
        <v>0</v>
      </c>
      <c r="L601" s="166"/>
    </row>
    <row r="602" spans="1:12" x14ac:dyDescent="0.2">
      <c r="A602" s="174"/>
      <c r="B602" s="10"/>
      <c r="C602" s="5"/>
      <c r="D602" s="5"/>
      <c r="E602" s="6"/>
      <c r="F602" s="6"/>
      <c r="G602" s="6"/>
      <c r="H602" s="6"/>
      <c r="I602" s="6"/>
      <c r="J602" s="78">
        <f t="shared" si="19"/>
        <v>0</v>
      </c>
      <c r="K602" s="78">
        <f t="shared" si="20"/>
        <v>0</v>
      </c>
      <c r="L602" s="166"/>
    </row>
    <row r="603" spans="1:12" x14ac:dyDescent="0.2">
      <c r="A603" s="174"/>
      <c r="B603" s="10"/>
      <c r="C603" s="5"/>
      <c r="D603" s="5"/>
      <c r="E603" s="6"/>
      <c r="F603" s="6"/>
      <c r="G603" s="6"/>
      <c r="H603" s="6"/>
      <c r="I603" s="6"/>
      <c r="J603" s="78">
        <f t="shared" si="19"/>
        <v>0</v>
      </c>
      <c r="K603" s="78">
        <f t="shared" si="20"/>
        <v>0</v>
      </c>
      <c r="L603" s="166"/>
    </row>
    <row r="604" spans="1:12" x14ac:dyDescent="0.2">
      <c r="A604" s="174"/>
      <c r="B604" s="10"/>
      <c r="C604" s="5"/>
      <c r="D604" s="5"/>
      <c r="E604" s="6"/>
      <c r="F604" s="6"/>
      <c r="G604" s="6"/>
      <c r="H604" s="6"/>
      <c r="I604" s="6"/>
      <c r="J604" s="78">
        <f t="shared" si="19"/>
        <v>0</v>
      </c>
      <c r="K604" s="78">
        <f t="shared" si="20"/>
        <v>0</v>
      </c>
      <c r="L604" s="166"/>
    </row>
    <row r="605" spans="1:12" x14ac:dyDescent="0.2">
      <c r="A605" s="174"/>
      <c r="B605" s="10"/>
      <c r="C605" s="5"/>
      <c r="D605" s="5"/>
      <c r="E605" s="6"/>
      <c r="F605" s="6"/>
      <c r="G605" s="6"/>
      <c r="H605" s="6"/>
      <c r="I605" s="6"/>
      <c r="J605" s="78">
        <f t="shared" si="19"/>
        <v>0</v>
      </c>
      <c r="K605" s="78">
        <f t="shared" si="20"/>
        <v>0</v>
      </c>
      <c r="L605" s="166"/>
    </row>
    <row r="606" spans="1:12" x14ac:dyDescent="0.2">
      <c r="A606" s="174"/>
      <c r="B606" s="10"/>
      <c r="C606" s="5"/>
      <c r="D606" s="5"/>
      <c r="E606" s="6"/>
      <c r="F606" s="6"/>
      <c r="G606" s="6"/>
      <c r="H606" s="6"/>
      <c r="I606" s="6"/>
      <c r="J606" s="78">
        <f t="shared" si="19"/>
        <v>0</v>
      </c>
      <c r="K606" s="78">
        <f t="shared" si="20"/>
        <v>0</v>
      </c>
      <c r="L606" s="166"/>
    </row>
    <row r="607" spans="1:12" x14ac:dyDescent="0.2">
      <c r="A607" s="174"/>
      <c r="B607" s="10"/>
      <c r="C607" s="5"/>
      <c r="D607" s="5"/>
      <c r="E607" s="6"/>
      <c r="F607" s="6"/>
      <c r="G607" s="6"/>
      <c r="H607" s="6"/>
      <c r="I607" s="6"/>
      <c r="J607" s="78">
        <f t="shared" si="19"/>
        <v>0</v>
      </c>
      <c r="K607" s="78">
        <f t="shared" si="20"/>
        <v>0</v>
      </c>
      <c r="L607" s="166"/>
    </row>
    <row r="608" spans="1:12" x14ac:dyDescent="0.2">
      <c r="A608" s="174"/>
      <c r="B608" s="10"/>
      <c r="C608" s="5"/>
      <c r="D608" s="5"/>
      <c r="E608" s="6"/>
      <c r="F608" s="6"/>
      <c r="G608" s="6"/>
      <c r="H608" s="6"/>
      <c r="I608" s="6"/>
      <c r="J608" s="78">
        <f t="shared" si="19"/>
        <v>0</v>
      </c>
      <c r="K608" s="78">
        <f t="shared" si="20"/>
        <v>0</v>
      </c>
      <c r="L608" s="166"/>
    </row>
    <row r="609" spans="1:12" x14ac:dyDescent="0.2">
      <c r="A609" s="174"/>
      <c r="B609" s="10"/>
      <c r="C609" s="5"/>
      <c r="D609" s="5"/>
      <c r="E609" s="6"/>
      <c r="F609" s="6"/>
      <c r="G609" s="6"/>
      <c r="H609" s="6"/>
      <c r="I609" s="6"/>
      <c r="J609" s="78">
        <f t="shared" si="19"/>
        <v>0</v>
      </c>
      <c r="K609" s="78">
        <f t="shared" si="20"/>
        <v>0</v>
      </c>
      <c r="L609" s="166"/>
    </row>
    <row r="610" spans="1:12" x14ac:dyDescent="0.2">
      <c r="A610" s="174"/>
      <c r="B610" s="10"/>
      <c r="C610" s="5"/>
      <c r="D610" s="5"/>
      <c r="E610" s="6"/>
      <c r="F610" s="6"/>
      <c r="G610" s="6"/>
      <c r="H610" s="6"/>
      <c r="I610" s="6"/>
      <c r="J610" s="78">
        <f t="shared" si="19"/>
        <v>0</v>
      </c>
      <c r="K610" s="78">
        <f t="shared" si="20"/>
        <v>0</v>
      </c>
      <c r="L610" s="166"/>
    </row>
    <row r="611" spans="1:12" x14ac:dyDescent="0.2">
      <c r="A611" s="174"/>
      <c r="B611" s="10"/>
      <c r="C611" s="5"/>
      <c r="D611" s="5"/>
      <c r="E611" s="6"/>
      <c r="F611" s="6"/>
      <c r="G611" s="6"/>
      <c r="H611" s="6"/>
      <c r="I611" s="6"/>
      <c r="J611" s="78">
        <f t="shared" si="19"/>
        <v>0</v>
      </c>
      <c r="K611" s="78">
        <f t="shared" si="20"/>
        <v>0</v>
      </c>
      <c r="L611" s="166"/>
    </row>
    <row r="612" spans="1:12" x14ac:dyDescent="0.2">
      <c r="A612" s="174"/>
      <c r="B612" s="10"/>
      <c r="C612" s="5"/>
      <c r="D612" s="5"/>
      <c r="E612" s="6"/>
      <c r="F612" s="6"/>
      <c r="G612" s="6"/>
      <c r="H612" s="6"/>
      <c r="I612" s="6"/>
      <c r="J612" s="78">
        <f t="shared" si="19"/>
        <v>0</v>
      </c>
      <c r="K612" s="78">
        <f t="shared" si="20"/>
        <v>0</v>
      </c>
      <c r="L612" s="166"/>
    </row>
    <row r="613" spans="1:12" x14ac:dyDescent="0.2">
      <c r="A613" s="174"/>
      <c r="B613" s="10"/>
      <c r="C613" s="5"/>
      <c r="D613" s="5"/>
      <c r="E613" s="6"/>
      <c r="F613" s="6"/>
      <c r="G613" s="6"/>
      <c r="H613" s="6"/>
      <c r="I613" s="6"/>
      <c r="J613" s="78">
        <f t="shared" si="19"/>
        <v>0</v>
      </c>
      <c r="K613" s="78">
        <f t="shared" si="20"/>
        <v>0</v>
      </c>
      <c r="L613" s="166"/>
    </row>
    <row r="614" spans="1:12" x14ac:dyDescent="0.2">
      <c r="A614" s="174"/>
      <c r="B614" s="10"/>
      <c r="C614" s="5"/>
      <c r="D614" s="5"/>
      <c r="E614" s="6"/>
      <c r="F614" s="6"/>
      <c r="G614" s="6"/>
      <c r="H614" s="6"/>
      <c r="I614" s="6"/>
      <c r="J614" s="78">
        <f t="shared" si="19"/>
        <v>0</v>
      </c>
      <c r="K614" s="78">
        <f t="shared" si="20"/>
        <v>0</v>
      </c>
      <c r="L614" s="166"/>
    </row>
    <row r="615" spans="1:12" x14ac:dyDescent="0.2">
      <c r="A615" s="174"/>
      <c r="B615" s="10"/>
      <c r="C615" s="5"/>
      <c r="D615" s="5"/>
      <c r="E615" s="6"/>
      <c r="F615" s="6"/>
      <c r="G615" s="6"/>
      <c r="H615" s="6"/>
      <c r="I615" s="6"/>
      <c r="J615" s="78">
        <f t="shared" si="19"/>
        <v>0</v>
      </c>
      <c r="K615" s="78">
        <f t="shared" si="20"/>
        <v>0</v>
      </c>
      <c r="L615" s="166"/>
    </row>
    <row r="616" spans="1:12" x14ac:dyDescent="0.2">
      <c r="A616" s="174"/>
      <c r="B616" s="10"/>
      <c r="C616" s="5"/>
      <c r="D616" s="5"/>
      <c r="E616" s="6"/>
      <c r="F616" s="6"/>
      <c r="G616" s="6"/>
      <c r="H616" s="6"/>
      <c r="I616" s="6"/>
      <c r="J616" s="78">
        <f t="shared" si="19"/>
        <v>0</v>
      </c>
      <c r="K616" s="78">
        <f t="shared" si="20"/>
        <v>0</v>
      </c>
      <c r="L616" s="166"/>
    </row>
    <row r="617" spans="1:12" x14ac:dyDescent="0.2">
      <c r="A617" s="174"/>
      <c r="B617" s="10"/>
      <c r="C617" s="5"/>
      <c r="D617" s="5"/>
      <c r="E617" s="6"/>
      <c r="F617" s="6"/>
      <c r="G617" s="6"/>
      <c r="H617" s="6"/>
      <c r="I617" s="6"/>
      <c r="J617" s="78">
        <f t="shared" si="19"/>
        <v>0</v>
      </c>
      <c r="K617" s="78">
        <f t="shared" si="20"/>
        <v>0</v>
      </c>
      <c r="L617" s="166"/>
    </row>
    <row r="618" spans="1:12" x14ac:dyDescent="0.2">
      <c r="A618" s="174"/>
      <c r="B618" s="10"/>
      <c r="C618" s="5"/>
      <c r="D618" s="5"/>
      <c r="E618" s="6"/>
      <c r="F618" s="6"/>
      <c r="G618" s="6"/>
      <c r="H618" s="6"/>
      <c r="I618" s="6"/>
      <c r="J618" s="78">
        <f t="shared" si="19"/>
        <v>0</v>
      </c>
      <c r="K618" s="78">
        <f t="shared" si="20"/>
        <v>0</v>
      </c>
      <c r="L618" s="166"/>
    </row>
    <row r="619" spans="1:12" x14ac:dyDescent="0.2">
      <c r="A619" s="174"/>
      <c r="B619" s="10"/>
      <c r="C619" s="5"/>
      <c r="D619" s="5"/>
      <c r="E619" s="6"/>
      <c r="F619" s="6"/>
      <c r="G619" s="6"/>
      <c r="H619" s="6"/>
      <c r="I619" s="6"/>
      <c r="J619" s="78">
        <f t="shared" si="19"/>
        <v>0</v>
      </c>
      <c r="K619" s="78">
        <f t="shared" si="20"/>
        <v>0</v>
      </c>
      <c r="L619" s="166"/>
    </row>
    <row r="620" spans="1:12" x14ac:dyDescent="0.2">
      <c r="A620" s="174"/>
      <c r="B620" s="10"/>
      <c r="C620" s="5"/>
      <c r="D620" s="5"/>
      <c r="E620" s="6"/>
      <c r="F620" s="6"/>
      <c r="G620" s="6"/>
      <c r="H620" s="6"/>
      <c r="I620" s="6"/>
      <c r="J620" s="78">
        <f t="shared" si="19"/>
        <v>0</v>
      </c>
      <c r="K620" s="78">
        <f t="shared" si="20"/>
        <v>0</v>
      </c>
      <c r="L620" s="166"/>
    </row>
    <row r="621" spans="1:12" x14ac:dyDescent="0.2">
      <c r="A621" s="174"/>
      <c r="B621" s="10"/>
      <c r="C621" s="5"/>
      <c r="D621" s="5"/>
      <c r="E621" s="6"/>
      <c r="F621" s="6"/>
      <c r="G621" s="6"/>
      <c r="H621" s="6"/>
      <c r="I621" s="6"/>
      <c r="J621" s="78">
        <f t="shared" si="19"/>
        <v>0</v>
      </c>
      <c r="K621" s="78">
        <f t="shared" si="20"/>
        <v>0</v>
      </c>
      <c r="L621" s="166"/>
    </row>
    <row r="622" spans="1:12" x14ac:dyDescent="0.2">
      <c r="A622" s="174"/>
      <c r="B622" s="10"/>
      <c r="C622" s="5"/>
      <c r="D622" s="5"/>
      <c r="E622" s="6"/>
      <c r="F622" s="6"/>
      <c r="G622" s="6"/>
      <c r="H622" s="6"/>
      <c r="I622" s="6"/>
      <c r="J622" s="78">
        <f t="shared" si="19"/>
        <v>0</v>
      </c>
      <c r="K622" s="78">
        <f t="shared" si="20"/>
        <v>0</v>
      </c>
      <c r="L622" s="166"/>
    </row>
    <row r="623" spans="1:12" x14ac:dyDescent="0.2">
      <c r="A623" s="174"/>
      <c r="B623" s="10"/>
      <c r="C623" s="5"/>
      <c r="D623" s="5"/>
      <c r="E623" s="6"/>
      <c r="F623" s="6"/>
      <c r="G623" s="6"/>
      <c r="H623" s="6"/>
      <c r="I623" s="6"/>
      <c r="J623" s="78">
        <f t="shared" si="19"/>
        <v>0</v>
      </c>
      <c r="K623" s="78">
        <f t="shared" si="20"/>
        <v>0</v>
      </c>
      <c r="L623" s="166"/>
    </row>
    <row r="624" spans="1:12" x14ac:dyDescent="0.2">
      <c r="A624" s="174"/>
      <c r="B624" s="10"/>
      <c r="C624" s="5"/>
      <c r="D624" s="5"/>
      <c r="E624" s="6"/>
      <c r="F624" s="6"/>
      <c r="G624" s="6"/>
      <c r="H624" s="6"/>
      <c r="I624" s="6"/>
      <c r="J624" s="78">
        <f t="shared" si="19"/>
        <v>0</v>
      </c>
      <c r="K624" s="78">
        <f t="shared" si="20"/>
        <v>0</v>
      </c>
      <c r="L624" s="166"/>
    </row>
    <row r="625" spans="1:12" x14ac:dyDescent="0.2">
      <c r="A625" s="174"/>
      <c r="B625" s="10"/>
      <c r="C625" s="5"/>
      <c r="D625" s="5"/>
      <c r="E625" s="6"/>
      <c r="F625" s="6"/>
      <c r="G625" s="6"/>
      <c r="H625" s="6"/>
      <c r="I625" s="6"/>
      <c r="J625" s="78">
        <f t="shared" si="19"/>
        <v>0</v>
      </c>
      <c r="K625" s="78">
        <f t="shared" si="20"/>
        <v>0</v>
      </c>
      <c r="L625" s="166"/>
    </row>
    <row r="626" spans="1:12" x14ac:dyDescent="0.2">
      <c r="A626" s="174"/>
      <c r="B626" s="10"/>
      <c r="C626" s="5"/>
      <c r="D626" s="5"/>
      <c r="E626" s="6"/>
      <c r="F626" s="6"/>
      <c r="G626" s="6"/>
      <c r="H626" s="6"/>
      <c r="I626" s="6"/>
      <c r="J626" s="78">
        <f t="shared" si="19"/>
        <v>0</v>
      </c>
      <c r="K626" s="78">
        <f t="shared" si="20"/>
        <v>0</v>
      </c>
      <c r="L626" s="166"/>
    </row>
    <row r="627" spans="1:12" x14ac:dyDescent="0.2">
      <c r="A627" s="174"/>
      <c r="B627" s="10"/>
      <c r="C627" s="5"/>
      <c r="D627" s="5"/>
      <c r="E627" s="6"/>
      <c r="F627" s="6"/>
      <c r="G627" s="6"/>
      <c r="H627" s="6"/>
      <c r="I627" s="6"/>
      <c r="J627" s="78">
        <f t="shared" si="19"/>
        <v>0</v>
      </c>
      <c r="K627" s="78">
        <f t="shared" si="20"/>
        <v>0</v>
      </c>
      <c r="L627" s="166"/>
    </row>
    <row r="628" spans="1:12" x14ac:dyDescent="0.2">
      <c r="A628" s="174"/>
      <c r="B628" s="10"/>
      <c r="C628" s="5"/>
      <c r="D628" s="5"/>
      <c r="E628" s="6"/>
      <c r="F628" s="6"/>
      <c r="G628" s="6"/>
      <c r="H628" s="6"/>
      <c r="I628" s="6"/>
      <c r="J628" s="78">
        <f t="shared" si="19"/>
        <v>0</v>
      </c>
      <c r="K628" s="78">
        <f t="shared" si="20"/>
        <v>0</v>
      </c>
      <c r="L628" s="166"/>
    </row>
    <row r="629" spans="1:12" x14ac:dyDescent="0.2">
      <c r="A629" s="174"/>
      <c r="B629" s="10"/>
      <c r="C629" s="5"/>
      <c r="D629" s="5"/>
      <c r="E629" s="6"/>
      <c r="F629" s="6"/>
      <c r="G629" s="6"/>
      <c r="H629" s="6"/>
      <c r="I629" s="6"/>
      <c r="J629" s="78">
        <f t="shared" si="19"/>
        <v>0</v>
      </c>
      <c r="K629" s="78">
        <f t="shared" si="20"/>
        <v>0</v>
      </c>
      <c r="L629" s="166"/>
    </row>
    <row r="630" spans="1:12" x14ac:dyDescent="0.2">
      <c r="A630" s="174"/>
      <c r="B630" s="10"/>
      <c r="C630" s="5"/>
      <c r="D630" s="5"/>
      <c r="E630" s="6"/>
      <c r="F630" s="6"/>
      <c r="G630" s="6"/>
      <c r="H630" s="6"/>
      <c r="I630" s="6"/>
      <c r="J630" s="78">
        <f t="shared" si="19"/>
        <v>0</v>
      </c>
      <c r="K630" s="78">
        <f t="shared" si="20"/>
        <v>0</v>
      </c>
      <c r="L630" s="166"/>
    </row>
    <row r="631" spans="1:12" x14ac:dyDescent="0.2">
      <c r="A631" s="174"/>
      <c r="B631" s="10"/>
      <c r="C631" s="5"/>
      <c r="D631" s="5"/>
      <c r="E631" s="6"/>
      <c r="F631" s="6"/>
      <c r="G631" s="6"/>
      <c r="H631" s="6"/>
      <c r="I631" s="6"/>
      <c r="J631" s="78">
        <f t="shared" si="19"/>
        <v>0</v>
      </c>
      <c r="K631" s="78">
        <f t="shared" si="20"/>
        <v>0</v>
      </c>
      <c r="L631" s="166"/>
    </row>
    <row r="632" spans="1:12" x14ac:dyDescent="0.2">
      <c r="A632" s="174"/>
      <c r="B632" s="10"/>
      <c r="C632" s="5"/>
      <c r="D632" s="5"/>
      <c r="E632" s="6"/>
      <c r="F632" s="6"/>
      <c r="G632" s="6"/>
      <c r="H632" s="6"/>
      <c r="I632" s="6"/>
      <c r="J632" s="78">
        <f t="shared" si="19"/>
        <v>0</v>
      </c>
      <c r="K632" s="78">
        <f t="shared" si="20"/>
        <v>0</v>
      </c>
      <c r="L632" s="166"/>
    </row>
    <row r="633" spans="1:12" x14ac:dyDescent="0.2">
      <c r="A633" s="174"/>
      <c r="B633" s="10"/>
      <c r="C633" s="5"/>
      <c r="D633" s="5"/>
      <c r="E633" s="6"/>
      <c r="F633" s="6"/>
      <c r="G633" s="6"/>
      <c r="H633" s="6"/>
      <c r="I633" s="6"/>
      <c r="J633" s="78">
        <f t="shared" si="19"/>
        <v>0</v>
      </c>
      <c r="K633" s="78">
        <f t="shared" si="20"/>
        <v>0</v>
      </c>
      <c r="L633" s="166"/>
    </row>
    <row r="634" spans="1:12" x14ac:dyDescent="0.2">
      <c r="A634" s="174"/>
      <c r="B634" s="10"/>
      <c r="C634" s="5"/>
      <c r="D634" s="5"/>
      <c r="E634" s="6"/>
      <c r="F634" s="6"/>
      <c r="G634" s="6"/>
      <c r="H634" s="6"/>
      <c r="I634" s="6"/>
      <c r="J634" s="78">
        <f t="shared" si="19"/>
        <v>0</v>
      </c>
      <c r="K634" s="78">
        <f t="shared" si="20"/>
        <v>0</v>
      </c>
      <c r="L634" s="166"/>
    </row>
    <row r="635" spans="1:12" x14ac:dyDescent="0.2">
      <c r="A635" s="174"/>
      <c r="B635" s="10"/>
      <c r="C635" s="5"/>
      <c r="D635" s="5"/>
      <c r="E635" s="6"/>
      <c r="F635" s="6"/>
      <c r="G635" s="6"/>
      <c r="H635" s="6"/>
      <c r="I635" s="6"/>
      <c r="J635" s="78">
        <f t="shared" si="19"/>
        <v>0</v>
      </c>
      <c r="K635" s="78">
        <f t="shared" si="20"/>
        <v>0</v>
      </c>
      <c r="L635" s="166"/>
    </row>
    <row r="636" spans="1:12" x14ac:dyDescent="0.2">
      <c r="A636" s="174"/>
      <c r="B636" s="10"/>
      <c r="C636" s="5"/>
      <c r="D636" s="5"/>
      <c r="E636" s="6"/>
      <c r="F636" s="6"/>
      <c r="G636" s="6"/>
      <c r="H636" s="6"/>
      <c r="I636" s="6"/>
      <c r="J636" s="78">
        <f t="shared" si="19"/>
        <v>0</v>
      </c>
      <c r="K636" s="78">
        <f t="shared" si="20"/>
        <v>0</v>
      </c>
      <c r="L636" s="166"/>
    </row>
    <row r="637" spans="1:12" x14ac:dyDescent="0.2">
      <c r="A637" s="174"/>
      <c r="B637" s="10"/>
      <c r="C637" s="5"/>
      <c r="D637" s="5"/>
      <c r="E637" s="6"/>
      <c r="F637" s="6"/>
      <c r="G637" s="6"/>
      <c r="H637" s="6"/>
      <c r="I637" s="6"/>
      <c r="J637" s="78">
        <f t="shared" si="19"/>
        <v>0</v>
      </c>
      <c r="K637" s="78">
        <f t="shared" si="20"/>
        <v>0</v>
      </c>
      <c r="L637" s="166"/>
    </row>
    <row r="638" spans="1:12" x14ac:dyDescent="0.2">
      <c r="A638" s="174"/>
      <c r="B638" s="10"/>
      <c r="C638" s="5"/>
      <c r="D638" s="5"/>
      <c r="E638" s="6"/>
      <c r="F638" s="6"/>
      <c r="G638" s="6"/>
      <c r="H638" s="6"/>
      <c r="I638" s="6"/>
      <c r="J638" s="78">
        <f t="shared" si="19"/>
        <v>0</v>
      </c>
      <c r="K638" s="78">
        <f t="shared" si="20"/>
        <v>0</v>
      </c>
      <c r="L638" s="166"/>
    </row>
    <row r="639" spans="1:12" x14ac:dyDescent="0.2">
      <c r="A639" s="174"/>
      <c r="B639" s="10"/>
      <c r="C639" s="5"/>
      <c r="D639" s="5"/>
      <c r="E639" s="6"/>
      <c r="F639" s="6"/>
      <c r="G639" s="6"/>
      <c r="H639" s="6"/>
      <c r="I639" s="6"/>
      <c r="J639" s="78">
        <f t="shared" si="19"/>
        <v>0</v>
      </c>
      <c r="K639" s="78">
        <f t="shared" si="20"/>
        <v>0</v>
      </c>
      <c r="L639" s="166"/>
    </row>
    <row r="640" spans="1:12" x14ac:dyDescent="0.2">
      <c r="A640" s="174"/>
      <c r="B640" s="10"/>
      <c r="C640" s="5"/>
      <c r="D640" s="5"/>
      <c r="E640" s="6"/>
      <c r="F640" s="6"/>
      <c r="G640" s="6"/>
      <c r="H640" s="6"/>
      <c r="I640" s="6"/>
      <c r="J640" s="78">
        <f t="shared" si="19"/>
        <v>0</v>
      </c>
      <c r="K640" s="78">
        <f t="shared" si="20"/>
        <v>0</v>
      </c>
      <c r="L640" s="166"/>
    </row>
    <row r="641" spans="1:12" x14ac:dyDescent="0.2">
      <c r="A641" s="174"/>
      <c r="B641" s="10"/>
      <c r="C641" s="5"/>
      <c r="D641" s="5"/>
      <c r="E641" s="6"/>
      <c r="F641" s="6"/>
      <c r="G641" s="6"/>
      <c r="H641" s="6"/>
      <c r="I641" s="6"/>
      <c r="J641" s="78">
        <f t="shared" si="19"/>
        <v>0</v>
      </c>
      <c r="K641" s="78">
        <f t="shared" si="20"/>
        <v>0</v>
      </c>
      <c r="L641" s="166"/>
    </row>
    <row r="642" spans="1:12" x14ac:dyDescent="0.2">
      <c r="A642" s="174"/>
      <c r="B642" s="10"/>
      <c r="C642" s="5"/>
      <c r="D642" s="5"/>
      <c r="E642" s="6"/>
      <c r="F642" s="6"/>
      <c r="G642" s="6"/>
      <c r="H642" s="6"/>
      <c r="I642" s="6"/>
      <c r="J642" s="78">
        <f t="shared" si="19"/>
        <v>0</v>
      </c>
      <c r="K642" s="78">
        <f t="shared" si="20"/>
        <v>0</v>
      </c>
      <c r="L642" s="166"/>
    </row>
    <row r="643" spans="1:12" x14ac:dyDescent="0.2">
      <c r="A643" s="174"/>
      <c r="B643" s="10"/>
      <c r="C643" s="5"/>
      <c r="D643" s="5"/>
      <c r="E643" s="6"/>
      <c r="F643" s="6"/>
      <c r="G643" s="6"/>
      <c r="H643" s="6"/>
      <c r="I643" s="6"/>
      <c r="J643" s="78">
        <f t="shared" si="19"/>
        <v>0</v>
      </c>
      <c r="K643" s="78">
        <f t="shared" si="20"/>
        <v>0</v>
      </c>
      <c r="L643" s="166"/>
    </row>
    <row r="644" spans="1:12" x14ac:dyDescent="0.2">
      <c r="A644" s="174"/>
      <c r="B644" s="10"/>
      <c r="C644" s="5"/>
      <c r="D644" s="5"/>
      <c r="E644" s="6"/>
      <c r="F644" s="6"/>
      <c r="G644" s="6"/>
      <c r="H644" s="6"/>
      <c r="I644" s="6"/>
      <c r="J644" s="78">
        <f t="shared" si="19"/>
        <v>0</v>
      </c>
      <c r="K644" s="78">
        <f t="shared" si="20"/>
        <v>0</v>
      </c>
      <c r="L644" s="166"/>
    </row>
    <row r="645" spans="1:12" x14ac:dyDescent="0.2">
      <c r="A645" s="174"/>
      <c r="B645" s="10"/>
      <c r="C645" s="5"/>
      <c r="D645" s="5"/>
      <c r="E645" s="6"/>
      <c r="F645" s="6"/>
      <c r="G645" s="6"/>
      <c r="H645" s="6"/>
      <c r="I645" s="6"/>
      <c r="J645" s="78">
        <f t="shared" si="19"/>
        <v>0</v>
      </c>
      <c r="K645" s="78">
        <f t="shared" si="20"/>
        <v>0</v>
      </c>
      <c r="L645" s="166"/>
    </row>
    <row r="646" spans="1:12" x14ac:dyDescent="0.2">
      <c r="A646" s="174"/>
      <c r="B646" s="10"/>
      <c r="C646" s="5"/>
      <c r="D646" s="5"/>
      <c r="E646" s="6"/>
      <c r="F646" s="6"/>
      <c r="G646" s="6"/>
      <c r="H646" s="6"/>
      <c r="I646" s="6"/>
      <c r="J646" s="78">
        <f t="shared" si="19"/>
        <v>0</v>
      </c>
      <c r="K646" s="78">
        <f t="shared" si="20"/>
        <v>0</v>
      </c>
      <c r="L646" s="166"/>
    </row>
    <row r="647" spans="1:12" x14ac:dyDescent="0.2">
      <c r="A647" s="174"/>
      <c r="B647" s="10"/>
      <c r="C647" s="5"/>
      <c r="D647" s="5"/>
      <c r="E647" s="6"/>
      <c r="F647" s="6"/>
      <c r="G647" s="6"/>
      <c r="H647" s="6"/>
      <c r="I647" s="6"/>
      <c r="J647" s="78">
        <f t="shared" si="19"/>
        <v>0</v>
      </c>
      <c r="K647" s="78">
        <f t="shared" si="20"/>
        <v>0</v>
      </c>
      <c r="L647" s="166"/>
    </row>
    <row r="648" spans="1:12" x14ac:dyDescent="0.2">
      <c r="A648" s="174"/>
      <c r="B648" s="10"/>
      <c r="C648" s="5"/>
      <c r="D648" s="5"/>
      <c r="E648" s="6"/>
      <c r="F648" s="6"/>
      <c r="G648" s="6"/>
      <c r="H648" s="6"/>
      <c r="I648" s="6"/>
      <c r="J648" s="78">
        <f t="shared" si="19"/>
        <v>0</v>
      </c>
      <c r="K648" s="78">
        <f t="shared" si="20"/>
        <v>0</v>
      </c>
      <c r="L648" s="166"/>
    </row>
    <row r="649" spans="1:12" x14ac:dyDescent="0.2">
      <c r="A649" s="174"/>
      <c r="B649" s="10"/>
      <c r="C649" s="5"/>
      <c r="D649" s="5"/>
      <c r="E649" s="6"/>
      <c r="F649" s="6"/>
      <c r="G649" s="6"/>
      <c r="H649" s="6"/>
      <c r="I649" s="6"/>
      <c r="J649" s="78">
        <f t="shared" si="19"/>
        <v>0</v>
      </c>
      <c r="K649" s="78">
        <f t="shared" si="20"/>
        <v>0</v>
      </c>
      <c r="L649" s="166"/>
    </row>
    <row r="650" spans="1:12" x14ac:dyDescent="0.2">
      <c r="A650" s="174"/>
      <c r="B650" s="10"/>
      <c r="C650" s="5"/>
      <c r="D650" s="5"/>
      <c r="E650" s="6"/>
      <c r="F650" s="6"/>
      <c r="G650" s="6"/>
      <c r="H650" s="6"/>
      <c r="I650" s="6"/>
      <c r="J650" s="78">
        <f t="shared" si="19"/>
        <v>0</v>
      </c>
      <c r="K650" s="78">
        <f t="shared" si="20"/>
        <v>0</v>
      </c>
      <c r="L650" s="166"/>
    </row>
    <row r="651" spans="1:12" x14ac:dyDescent="0.2">
      <c r="A651" s="174"/>
      <c r="B651" s="10"/>
      <c r="C651" s="5"/>
      <c r="D651" s="5"/>
      <c r="E651" s="6"/>
      <c r="F651" s="6"/>
      <c r="G651" s="6"/>
      <c r="H651" s="6"/>
      <c r="I651" s="6"/>
      <c r="J651" s="78">
        <f t="shared" si="19"/>
        <v>0</v>
      </c>
      <c r="K651" s="78">
        <f t="shared" si="20"/>
        <v>0</v>
      </c>
      <c r="L651" s="166"/>
    </row>
    <row r="652" spans="1:12" x14ac:dyDescent="0.2">
      <c r="A652" s="174"/>
      <c r="B652" s="10"/>
      <c r="C652" s="5"/>
      <c r="D652" s="5"/>
      <c r="E652" s="6"/>
      <c r="F652" s="6"/>
      <c r="G652" s="6"/>
      <c r="H652" s="6"/>
      <c r="I652" s="6"/>
      <c r="J652" s="78">
        <f t="shared" si="19"/>
        <v>0</v>
      </c>
      <c r="K652" s="78">
        <f t="shared" si="20"/>
        <v>0</v>
      </c>
      <c r="L652" s="166"/>
    </row>
    <row r="653" spans="1:12" x14ac:dyDescent="0.2">
      <c r="A653" s="174"/>
      <c r="B653" s="10"/>
      <c r="C653" s="5"/>
      <c r="D653" s="5"/>
      <c r="E653" s="6"/>
      <c r="F653" s="6"/>
      <c r="G653" s="6"/>
      <c r="H653" s="6"/>
      <c r="I653" s="6"/>
      <c r="J653" s="78">
        <f t="shared" si="19"/>
        <v>0</v>
      </c>
      <c r="K653" s="78">
        <f t="shared" si="20"/>
        <v>0</v>
      </c>
      <c r="L653" s="166"/>
    </row>
    <row r="654" spans="1:12" x14ac:dyDescent="0.2">
      <c r="A654" s="174"/>
      <c r="B654" s="10"/>
      <c r="C654" s="5"/>
      <c r="D654" s="5"/>
      <c r="E654" s="6"/>
      <c r="F654" s="6"/>
      <c r="G654" s="6"/>
      <c r="H654" s="6"/>
      <c r="I654" s="6"/>
      <c r="J654" s="78">
        <f t="shared" si="19"/>
        <v>0</v>
      </c>
      <c r="K654" s="78">
        <f t="shared" si="20"/>
        <v>0</v>
      </c>
      <c r="L654" s="166"/>
    </row>
    <row r="655" spans="1:12" x14ac:dyDescent="0.2">
      <c r="A655" s="174"/>
      <c r="B655" s="10"/>
      <c r="C655" s="5"/>
      <c r="D655" s="5"/>
      <c r="E655" s="6"/>
      <c r="F655" s="6"/>
      <c r="G655" s="6"/>
      <c r="H655" s="6"/>
      <c r="I655" s="6"/>
      <c r="J655" s="78">
        <f t="shared" ref="J655:J718" si="21">SUM(F655:I655)</f>
        <v>0</v>
      </c>
      <c r="K655" s="78">
        <f t="shared" ref="K655:K718" si="22">IF(E655&lt;J655,+E655,+J655)</f>
        <v>0</v>
      </c>
      <c r="L655" s="166"/>
    </row>
    <row r="656" spans="1:12" x14ac:dyDescent="0.2">
      <c r="A656" s="174"/>
      <c r="B656" s="10"/>
      <c r="C656" s="5"/>
      <c r="D656" s="5"/>
      <c r="E656" s="6"/>
      <c r="F656" s="6"/>
      <c r="G656" s="6"/>
      <c r="H656" s="6"/>
      <c r="I656" s="6"/>
      <c r="J656" s="78">
        <f t="shared" si="21"/>
        <v>0</v>
      </c>
      <c r="K656" s="78">
        <f t="shared" si="22"/>
        <v>0</v>
      </c>
      <c r="L656" s="166"/>
    </row>
    <row r="657" spans="1:12" x14ac:dyDescent="0.2">
      <c r="A657" s="174"/>
      <c r="B657" s="10"/>
      <c r="C657" s="5"/>
      <c r="D657" s="5"/>
      <c r="E657" s="6"/>
      <c r="F657" s="6"/>
      <c r="G657" s="6"/>
      <c r="H657" s="6"/>
      <c r="I657" s="6"/>
      <c r="J657" s="78">
        <f t="shared" si="21"/>
        <v>0</v>
      </c>
      <c r="K657" s="78">
        <f t="shared" si="22"/>
        <v>0</v>
      </c>
      <c r="L657" s="166"/>
    </row>
    <row r="658" spans="1:12" x14ac:dyDescent="0.2">
      <c r="A658" s="174"/>
      <c r="B658" s="10"/>
      <c r="C658" s="5"/>
      <c r="D658" s="5"/>
      <c r="E658" s="6"/>
      <c r="F658" s="6"/>
      <c r="G658" s="6"/>
      <c r="H658" s="6"/>
      <c r="I658" s="6"/>
      <c r="J658" s="78">
        <f t="shared" si="21"/>
        <v>0</v>
      </c>
      <c r="K658" s="78">
        <f t="shared" si="22"/>
        <v>0</v>
      </c>
      <c r="L658" s="166"/>
    </row>
    <row r="659" spans="1:12" x14ac:dyDescent="0.2">
      <c r="A659" s="174"/>
      <c r="B659" s="10"/>
      <c r="C659" s="5"/>
      <c r="D659" s="5"/>
      <c r="E659" s="6"/>
      <c r="F659" s="6"/>
      <c r="G659" s="6"/>
      <c r="H659" s="6"/>
      <c r="I659" s="6"/>
      <c r="J659" s="78">
        <f t="shared" si="21"/>
        <v>0</v>
      </c>
      <c r="K659" s="78">
        <f t="shared" si="22"/>
        <v>0</v>
      </c>
      <c r="L659" s="166"/>
    </row>
    <row r="660" spans="1:12" x14ac:dyDescent="0.2">
      <c r="A660" s="174"/>
      <c r="B660" s="10"/>
      <c r="C660" s="5"/>
      <c r="D660" s="5"/>
      <c r="E660" s="6"/>
      <c r="F660" s="6"/>
      <c r="G660" s="6"/>
      <c r="H660" s="6"/>
      <c r="I660" s="6"/>
      <c r="J660" s="78">
        <f t="shared" si="21"/>
        <v>0</v>
      </c>
      <c r="K660" s="78">
        <f t="shared" si="22"/>
        <v>0</v>
      </c>
      <c r="L660" s="166"/>
    </row>
    <row r="661" spans="1:12" x14ac:dyDescent="0.2">
      <c r="A661" s="174"/>
      <c r="B661" s="10"/>
      <c r="C661" s="5"/>
      <c r="D661" s="5"/>
      <c r="E661" s="6"/>
      <c r="F661" s="6"/>
      <c r="G661" s="6"/>
      <c r="H661" s="6"/>
      <c r="I661" s="6"/>
      <c r="J661" s="78">
        <f t="shared" si="21"/>
        <v>0</v>
      </c>
      <c r="K661" s="78">
        <f t="shared" si="22"/>
        <v>0</v>
      </c>
      <c r="L661" s="166"/>
    </row>
    <row r="662" spans="1:12" x14ac:dyDescent="0.2">
      <c r="A662" s="174"/>
      <c r="B662" s="10"/>
      <c r="C662" s="5"/>
      <c r="D662" s="5"/>
      <c r="E662" s="6"/>
      <c r="F662" s="6"/>
      <c r="G662" s="6"/>
      <c r="H662" s="6"/>
      <c r="I662" s="6"/>
      <c r="J662" s="78">
        <f t="shared" si="21"/>
        <v>0</v>
      </c>
      <c r="K662" s="78">
        <f t="shared" si="22"/>
        <v>0</v>
      </c>
      <c r="L662" s="166"/>
    </row>
    <row r="663" spans="1:12" x14ac:dyDescent="0.2">
      <c r="A663" s="174"/>
      <c r="B663" s="10"/>
      <c r="C663" s="5"/>
      <c r="D663" s="5"/>
      <c r="E663" s="6"/>
      <c r="F663" s="6"/>
      <c r="G663" s="6"/>
      <c r="H663" s="6"/>
      <c r="I663" s="6"/>
      <c r="J663" s="78">
        <f t="shared" si="21"/>
        <v>0</v>
      </c>
      <c r="K663" s="78">
        <f t="shared" si="22"/>
        <v>0</v>
      </c>
      <c r="L663" s="166"/>
    </row>
    <row r="664" spans="1:12" x14ac:dyDescent="0.2">
      <c r="A664" s="174"/>
      <c r="B664" s="10"/>
      <c r="C664" s="5"/>
      <c r="D664" s="5"/>
      <c r="E664" s="6"/>
      <c r="F664" s="6"/>
      <c r="G664" s="6"/>
      <c r="H664" s="6"/>
      <c r="I664" s="6"/>
      <c r="J664" s="78">
        <f t="shared" si="21"/>
        <v>0</v>
      </c>
      <c r="K664" s="78">
        <f t="shared" si="22"/>
        <v>0</v>
      </c>
      <c r="L664" s="166"/>
    </row>
    <row r="665" spans="1:12" x14ac:dyDescent="0.2">
      <c r="A665" s="174"/>
      <c r="B665" s="10"/>
      <c r="C665" s="5"/>
      <c r="D665" s="5"/>
      <c r="E665" s="6"/>
      <c r="F665" s="6"/>
      <c r="G665" s="6"/>
      <c r="H665" s="6"/>
      <c r="I665" s="6"/>
      <c r="J665" s="78">
        <f t="shared" si="21"/>
        <v>0</v>
      </c>
      <c r="K665" s="78">
        <f t="shared" si="22"/>
        <v>0</v>
      </c>
      <c r="L665" s="166"/>
    </row>
    <row r="666" spans="1:12" x14ac:dyDescent="0.2">
      <c r="A666" s="174"/>
      <c r="B666" s="10"/>
      <c r="C666" s="5"/>
      <c r="D666" s="5"/>
      <c r="E666" s="6"/>
      <c r="F666" s="6"/>
      <c r="G666" s="6"/>
      <c r="H666" s="6"/>
      <c r="I666" s="6"/>
      <c r="J666" s="78">
        <f t="shared" si="21"/>
        <v>0</v>
      </c>
      <c r="K666" s="78">
        <f t="shared" si="22"/>
        <v>0</v>
      </c>
      <c r="L666" s="166"/>
    </row>
    <row r="667" spans="1:12" x14ac:dyDescent="0.2">
      <c r="A667" s="174"/>
      <c r="B667" s="10"/>
      <c r="C667" s="5"/>
      <c r="D667" s="5"/>
      <c r="E667" s="6"/>
      <c r="F667" s="6"/>
      <c r="G667" s="6"/>
      <c r="H667" s="6"/>
      <c r="I667" s="6"/>
      <c r="J667" s="78">
        <f t="shared" si="21"/>
        <v>0</v>
      </c>
      <c r="K667" s="78">
        <f t="shared" si="22"/>
        <v>0</v>
      </c>
      <c r="L667" s="166"/>
    </row>
    <row r="668" spans="1:12" x14ac:dyDescent="0.2">
      <c r="A668" s="174"/>
      <c r="B668" s="10"/>
      <c r="C668" s="5"/>
      <c r="D668" s="5"/>
      <c r="E668" s="6"/>
      <c r="F668" s="6"/>
      <c r="G668" s="6"/>
      <c r="H668" s="6"/>
      <c r="I668" s="6"/>
      <c r="J668" s="78">
        <f t="shared" si="21"/>
        <v>0</v>
      </c>
      <c r="K668" s="78">
        <f t="shared" si="22"/>
        <v>0</v>
      </c>
      <c r="L668" s="166"/>
    </row>
    <row r="669" spans="1:12" x14ac:dyDescent="0.2">
      <c r="A669" s="174"/>
      <c r="B669" s="10"/>
      <c r="C669" s="5"/>
      <c r="D669" s="5"/>
      <c r="E669" s="6"/>
      <c r="F669" s="6"/>
      <c r="G669" s="6"/>
      <c r="H669" s="6"/>
      <c r="I669" s="6"/>
      <c r="J669" s="78">
        <f t="shared" si="21"/>
        <v>0</v>
      </c>
      <c r="K669" s="78">
        <f t="shared" si="22"/>
        <v>0</v>
      </c>
      <c r="L669" s="166"/>
    </row>
    <row r="670" spans="1:12" x14ac:dyDescent="0.2">
      <c r="A670" s="174"/>
      <c r="B670" s="10"/>
      <c r="C670" s="5"/>
      <c r="D670" s="5"/>
      <c r="E670" s="6"/>
      <c r="F670" s="6"/>
      <c r="G670" s="6"/>
      <c r="H670" s="6"/>
      <c r="I670" s="6"/>
      <c r="J670" s="78">
        <f t="shared" si="21"/>
        <v>0</v>
      </c>
      <c r="K670" s="78">
        <f t="shared" si="22"/>
        <v>0</v>
      </c>
      <c r="L670" s="166"/>
    </row>
    <row r="671" spans="1:12" x14ac:dyDescent="0.2">
      <c r="A671" s="174"/>
      <c r="B671" s="10"/>
      <c r="C671" s="5"/>
      <c r="D671" s="5"/>
      <c r="E671" s="6"/>
      <c r="F671" s="6"/>
      <c r="G671" s="6"/>
      <c r="H671" s="6"/>
      <c r="I671" s="6"/>
      <c r="J671" s="78">
        <f t="shared" si="21"/>
        <v>0</v>
      </c>
      <c r="K671" s="78">
        <f t="shared" si="22"/>
        <v>0</v>
      </c>
      <c r="L671" s="166"/>
    </row>
    <row r="672" spans="1:12" x14ac:dyDescent="0.2">
      <c r="A672" s="174"/>
      <c r="B672" s="10"/>
      <c r="C672" s="5"/>
      <c r="D672" s="5"/>
      <c r="E672" s="6"/>
      <c r="F672" s="6"/>
      <c r="G672" s="6"/>
      <c r="H672" s="6"/>
      <c r="I672" s="6"/>
      <c r="J672" s="78">
        <f t="shared" si="21"/>
        <v>0</v>
      </c>
      <c r="K672" s="78">
        <f t="shared" si="22"/>
        <v>0</v>
      </c>
      <c r="L672" s="166"/>
    </row>
    <row r="673" spans="1:12" x14ac:dyDescent="0.2">
      <c r="A673" s="174"/>
      <c r="B673" s="10"/>
      <c r="C673" s="5"/>
      <c r="D673" s="5"/>
      <c r="E673" s="6"/>
      <c r="F673" s="6"/>
      <c r="G673" s="6"/>
      <c r="H673" s="6"/>
      <c r="I673" s="6"/>
      <c r="J673" s="78">
        <f t="shared" si="21"/>
        <v>0</v>
      </c>
      <c r="K673" s="78">
        <f t="shared" si="22"/>
        <v>0</v>
      </c>
      <c r="L673" s="166"/>
    </row>
    <row r="674" spans="1:12" x14ac:dyDescent="0.2">
      <c r="A674" s="174"/>
      <c r="B674" s="10"/>
      <c r="C674" s="5"/>
      <c r="D674" s="5"/>
      <c r="E674" s="6"/>
      <c r="F674" s="6"/>
      <c r="G674" s="6"/>
      <c r="H674" s="6"/>
      <c r="I674" s="6"/>
      <c r="J674" s="78">
        <f t="shared" si="21"/>
        <v>0</v>
      </c>
      <c r="K674" s="78">
        <f t="shared" si="22"/>
        <v>0</v>
      </c>
      <c r="L674" s="166"/>
    </row>
    <row r="675" spans="1:12" x14ac:dyDescent="0.2">
      <c r="A675" s="174"/>
      <c r="B675" s="10"/>
      <c r="C675" s="5"/>
      <c r="D675" s="5"/>
      <c r="E675" s="6"/>
      <c r="F675" s="6"/>
      <c r="G675" s="6"/>
      <c r="H675" s="6"/>
      <c r="I675" s="6"/>
      <c r="J675" s="78">
        <f t="shared" si="21"/>
        <v>0</v>
      </c>
      <c r="K675" s="78">
        <f t="shared" si="22"/>
        <v>0</v>
      </c>
      <c r="L675" s="166"/>
    </row>
    <row r="676" spans="1:12" x14ac:dyDescent="0.2">
      <c r="A676" s="174"/>
      <c r="B676" s="10"/>
      <c r="C676" s="5"/>
      <c r="D676" s="5"/>
      <c r="E676" s="6"/>
      <c r="F676" s="6"/>
      <c r="G676" s="6"/>
      <c r="H676" s="6"/>
      <c r="I676" s="6"/>
      <c r="J676" s="78">
        <f t="shared" si="21"/>
        <v>0</v>
      </c>
      <c r="K676" s="78">
        <f t="shared" si="22"/>
        <v>0</v>
      </c>
      <c r="L676" s="166"/>
    </row>
    <row r="677" spans="1:12" x14ac:dyDescent="0.2">
      <c r="A677" s="174"/>
      <c r="B677" s="10"/>
      <c r="C677" s="5"/>
      <c r="D677" s="5"/>
      <c r="E677" s="6"/>
      <c r="F677" s="6"/>
      <c r="G677" s="6"/>
      <c r="H677" s="6"/>
      <c r="I677" s="6"/>
      <c r="J677" s="78">
        <f t="shared" si="21"/>
        <v>0</v>
      </c>
      <c r="K677" s="78">
        <f t="shared" si="22"/>
        <v>0</v>
      </c>
      <c r="L677" s="166"/>
    </row>
    <row r="678" spans="1:12" x14ac:dyDescent="0.2">
      <c r="A678" s="174"/>
      <c r="B678" s="10"/>
      <c r="C678" s="5"/>
      <c r="D678" s="5"/>
      <c r="E678" s="6"/>
      <c r="F678" s="6"/>
      <c r="G678" s="6"/>
      <c r="H678" s="6"/>
      <c r="I678" s="6"/>
      <c r="J678" s="78">
        <f t="shared" si="21"/>
        <v>0</v>
      </c>
      <c r="K678" s="78">
        <f t="shared" si="22"/>
        <v>0</v>
      </c>
      <c r="L678" s="166"/>
    </row>
    <row r="679" spans="1:12" x14ac:dyDescent="0.2">
      <c r="A679" s="174"/>
      <c r="B679" s="10"/>
      <c r="C679" s="5"/>
      <c r="D679" s="5"/>
      <c r="E679" s="6"/>
      <c r="F679" s="6"/>
      <c r="G679" s="6"/>
      <c r="H679" s="6"/>
      <c r="I679" s="6"/>
      <c r="J679" s="78">
        <f t="shared" si="21"/>
        <v>0</v>
      </c>
      <c r="K679" s="78">
        <f t="shared" si="22"/>
        <v>0</v>
      </c>
      <c r="L679" s="166"/>
    </row>
    <row r="680" spans="1:12" x14ac:dyDescent="0.2">
      <c r="A680" s="174"/>
      <c r="B680" s="10"/>
      <c r="C680" s="5"/>
      <c r="D680" s="5"/>
      <c r="E680" s="6"/>
      <c r="F680" s="6"/>
      <c r="G680" s="6"/>
      <c r="H680" s="6"/>
      <c r="I680" s="6"/>
      <c r="J680" s="78">
        <f t="shared" si="21"/>
        <v>0</v>
      </c>
      <c r="K680" s="78">
        <f t="shared" si="22"/>
        <v>0</v>
      </c>
      <c r="L680" s="166"/>
    </row>
    <row r="681" spans="1:12" x14ac:dyDescent="0.2">
      <c r="A681" s="174"/>
      <c r="B681" s="10"/>
      <c r="C681" s="5"/>
      <c r="D681" s="5"/>
      <c r="E681" s="6"/>
      <c r="F681" s="6"/>
      <c r="G681" s="6"/>
      <c r="H681" s="6"/>
      <c r="I681" s="6"/>
      <c r="J681" s="78">
        <f t="shared" si="21"/>
        <v>0</v>
      </c>
      <c r="K681" s="78">
        <f t="shared" si="22"/>
        <v>0</v>
      </c>
      <c r="L681" s="166"/>
    </row>
    <row r="682" spans="1:12" x14ac:dyDescent="0.2">
      <c r="A682" s="174"/>
      <c r="B682" s="10"/>
      <c r="C682" s="5"/>
      <c r="D682" s="5"/>
      <c r="E682" s="6"/>
      <c r="F682" s="6"/>
      <c r="G682" s="6"/>
      <c r="H682" s="6"/>
      <c r="I682" s="6"/>
      <c r="J682" s="78">
        <f t="shared" si="21"/>
        <v>0</v>
      </c>
      <c r="K682" s="78">
        <f t="shared" si="22"/>
        <v>0</v>
      </c>
      <c r="L682" s="166"/>
    </row>
    <row r="683" spans="1:12" x14ac:dyDescent="0.2">
      <c r="A683" s="174"/>
      <c r="B683" s="10"/>
      <c r="C683" s="5"/>
      <c r="D683" s="5"/>
      <c r="E683" s="6"/>
      <c r="F683" s="6"/>
      <c r="G683" s="6"/>
      <c r="H683" s="6"/>
      <c r="I683" s="6"/>
      <c r="J683" s="78">
        <f t="shared" si="21"/>
        <v>0</v>
      </c>
      <c r="K683" s="78">
        <f t="shared" si="22"/>
        <v>0</v>
      </c>
      <c r="L683" s="166"/>
    </row>
    <row r="684" spans="1:12" x14ac:dyDescent="0.2">
      <c r="A684" s="174"/>
      <c r="B684" s="10"/>
      <c r="C684" s="5"/>
      <c r="D684" s="5"/>
      <c r="E684" s="6"/>
      <c r="F684" s="6"/>
      <c r="G684" s="6"/>
      <c r="H684" s="6"/>
      <c r="I684" s="6"/>
      <c r="J684" s="78">
        <f t="shared" si="21"/>
        <v>0</v>
      </c>
      <c r="K684" s="78">
        <f t="shared" si="22"/>
        <v>0</v>
      </c>
      <c r="L684" s="166"/>
    </row>
    <row r="685" spans="1:12" x14ac:dyDescent="0.2">
      <c r="A685" s="174"/>
      <c r="B685" s="10"/>
      <c r="C685" s="5"/>
      <c r="D685" s="5"/>
      <c r="E685" s="6"/>
      <c r="F685" s="6"/>
      <c r="G685" s="6"/>
      <c r="H685" s="6"/>
      <c r="I685" s="6"/>
      <c r="J685" s="78">
        <f t="shared" si="21"/>
        <v>0</v>
      </c>
      <c r="K685" s="78">
        <f t="shared" si="22"/>
        <v>0</v>
      </c>
      <c r="L685" s="166"/>
    </row>
    <row r="686" spans="1:12" x14ac:dyDescent="0.2">
      <c r="A686" s="174"/>
      <c r="B686" s="10"/>
      <c r="C686" s="5"/>
      <c r="D686" s="5"/>
      <c r="E686" s="6"/>
      <c r="F686" s="6"/>
      <c r="G686" s="6"/>
      <c r="H686" s="6"/>
      <c r="I686" s="6"/>
      <c r="J686" s="78">
        <f t="shared" si="21"/>
        <v>0</v>
      </c>
      <c r="K686" s="78">
        <f t="shared" si="22"/>
        <v>0</v>
      </c>
      <c r="L686" s="166"/>
    </row>
    <row r="687" spans="1:12" x14ac:dyDescent="0.2">
      <c r="A687" s="174"/>
      <c r="B687" s="10"/>
      <c r="C687" s="5"/>
      <c r="D687" s="5"/>
      <c r="E687" s="6"/>
      <c r="F687" s="6"/>
      <c r="G687" s="6"/>
      <c r="H687" s="6"/>
      <c r="I687" s="6"/>
      <c r="J687" s="78">
        <f t="shared" si="21"/>
        <v>0</v>
      </c>
      <c r="K687" s="78">
        <f t="shared" si="22"/>
        <v>0</v>
      </c>
      <c r="L687" s="166"/>
    </row>
    <row r="688" spans="1:12" x14ac:dyDescent="0.2">
      <c r="A688" s="174"/>
      <c r="B688" s="10"/>
      <c r="C688" s="5"/>
      <c r="D688" s="5"/>
      <c r="E688" s="6"/>
      <c r="F688" s="6"/>
      <c r="G688" s="6"/>
      <c r="H688" s="6"/>
      <c r="I688" s="6"/>
      <c r="J688" s="78">
        <f t="shared" si="21"/>
        <v>0</v>
      </c>
      <c r="K688" s="78">
        <f t="shared" si="22"/>
        <v>0</v>
      </c>
      <c r="L688" s="166"/>
    </row>
    <row r="689" spans="1:12" x14ac:dyDescent="0.2">
      <c r="A689" s="174"/>
      <c r="B689" s="10"/>
      <c r="C689" s="5"/>
      <c r="D689" s="5"/>
      <c r="E689" s="6"/>
      <c r="F689" s="6"/>
      <c r="G689" s="6"/>
      <c r="H689" s="6"/>
      <c r="I689" s="6"/>
      <c r="J689" s="78">
        <f t="shared" si="21"/>
        <v>0</v>
      </c>
      <c r="K689" s="78">
        <f t="shared" si="22"/>
        <v>0</v>
      </c>
      <c r="L689" s="166"/>
    </row>
    <row r="690" spans="1:12" x14ac:dyDescent="0.2">
      <c r="A690" s="174"/>
      <c r="B690" s="10"/>
      <c r="C690" s="5"/>
      <c r="D690" s="5"/>
      <c r="E690" s="6"/>
      <c r="F690" s="6"/>
      <c r="G690" s="6"/>
      <c r="H690" s="6"/>
      <c r="I690" s="6"/>
      <c r="J690" s="78">
        <f t="shared" si="21"/>
        <v>0</v>
      </c>
      <c r="K690" s="78">
        <f t="shared" si="22"/>
        <v>0</v>
      </c>
      <c r="L690" s="166"/>
    </row>
    <row r="691" spans="1:12" x14ac:dyDescent="0.2">
      <c r="A691" s="174"/>
      <c r="B691" s="10"/>
      <c r="C691" s="5"/>
      <c r="D691" s="5"/>
      <c r="E691" s="6"/>
      <c r="F691" s="6"/>
      <c r="G691" s="6"/>
      <c r="H691" s="6"/>
      <c r="I691" s="6"/>
      <c r="J691" s="78">
        <f t="shared" si="21"/>
        <v>0</v>
      </c>
      <c r="K691" s="78">
        <f t="shared" si="22"/>
        <v>0</v>
      </c>
      <c r="L691" s="166"/>
    </row>
    <row r="692" spans="1:12" x14ac:dyDescent="0.2">
      <c r="A692" s="174"/>
      <c r="B692" s="10"/>
      <c r="C692" s="5"/>
      <c r="D692" s="5"/>
      <c r="E692" s="6"/>
      <c r="F692" s="6"/>
      <c r="G692" s="6"/>
      <c r="H692" s="6"/>
      <c r="I692" s="6"/>
      <c r="J692" s="78">
        <f t="shared" si="21"/>
        <v>0</v>
      </c>
      <c r="K692" s="78">
        <f t="shared" si="22"/>
        <v>0</v>
      </c>
      <c r="L692" s="166"/>
    </row>
    <row r="693" spans="1:12" x14ac:dyDescent="0.2">
      <c r="A693" s="174"/>
      <c r="B693" s="10"/>
      <c r="C693" s="5"/>
      <c r="D693" s="5"/>
      <c r="E693" s="6"/>
      <c r="F693" s="6"/>
      <c r="G693" s="6"/>
      <c r="H693" s="6"/>
      <c r="I693" s="6"/>
      <c r="J693" s="78">
        <f t="shared" si="21"/>
        <v>0</v>
      </c>
      <c r="K693" s="78">
        <f t="shared" si="22"/>
        <v>0</v>
      </c>
      <c r="L693" s="166"/>
    </row>
    <row r="694" spans="1:12" x14ac:dyDescent="0.2">
      <c r="A694" s="174"/>
      <c r="B694" s="10"/>
      <c r="C694" s="5"/>
      <c r="D694" s="5"/>
      <c r="E694" s="6"/>
      <c r="F694" s="6"/>
      <c r="G694" s="6"/>
      <c r="H694" s="6"/>
      <c r="I694" s="6"/>
      <c r="J694" s="78">
        <f t="shared" si="21"/>
        <v>0</v>
      </c>
      <c r="K694" s="78">
        <f t="shared" si="22"/>
        <v>0</v>
      </c>
      <c r="L694" s="166"/>
    </row>
    <row r="695" spans="1:12" x14ac:dyDescent="0.2">
      <c r="A695" s="174"/>
      <c r="B695" s="10"/>
      <c r="C695" s="5"/>
      <c r="D695" s="5"/>
      <c r="E695" s="6"/>
      <c r="F695" s="6"/>
      <c r="G695" s="6"/>
      <c r="H695" s="6"/>
      <c r="I695" s="6"/>
      <c r="J695" s="78">
        <f t="shared" si="21"/>
        <v>0</v>
      </c>
      <c r="K695" s="78">
        <f t="shared" si="22"/>
        <v>0</v>
      </c>
      <c r="L695" s="166"/>
    </row>
    <row r="696" spans="1:12" x14ac:dyDescent="0.2">
      <c r="A696" s="174"/>
      <c r="B696" s="10"/>
      <c r="C696" s="5"/>
      <c r="D696" s="5"/>
      <c r="E696" s="6"/>
      <c r="F696" s="6"/>
      <c r="G696" s="6"/>
      <c r="H696" s="6"/>
      <c r="I696" s="6"/>
      <c r="J696" s="78">
        <f t="shared" si="21"/>
        <v>0</v>
      </c>
      <c r="K696" s="78">
        <f t="shared" si="22"/>
        <v>0</v>
      </c>
      <c r="L696" s="166"/>
    </row>
    <row r="697" spans="1:12" x14ac:dyDescent="0.2">
      <c r="A697" s="174"/>
      <c r="B697" s="10"/>
      <c r="C697" s="5"/>
      <c r="D697" s="5"/>
      <c r="E697" s="6"/>
      <c r="F697" s="6"/>
      <c r="G697" s="6"/>
      <c r="H697" s="6"/>
      <c r="I697" s="6"/>
      <c r="J697" s="78">
        <f t="shared" si="21"/>
        <v>0</v>
      </c>
      <c r="K697" s="78">
        <f t="shared" si="22"/>
        <v>0</v>
      </c>
      <c r="L697" s="166"/>
    </row>
    <row r="698" spans="1:12" x14ac:dyDescent="0.2">
      <c r="A698" s="174"/>
      <c r="B698" s="10"/>
      <c r="C698" s="5"/>
      <c r="D698" s="5"/>
      <c r="E698" s="6"/>
      <c r="F698" s="6"/>
      <c r="G698" s="6"/>
      <c r="H698" s="6"/>
      <c r="I698" s="6"/>
      <c r="J698" s="78">
        <f t="shared" si="21"/>
        <v>0</v>
      </c>
      <c r="K698" s="78">
        <f t="shared" si="22"/>
        <v>0</v>
      </c>
      <c r="L698" s="166"/>
    </row>
    <row r="699" spans="1:12" x14ac:dyDescent="0.2">
      <c r="A699" s="174"/>
      <c r="B699" s="10"/>
      <c r="C699" s="5"/>
      <c r="D699" s="5"/>
      <c r="E699" s="6"/>
      <c r="F699" s="6"/>
      <c r="G699" s="6"/>
      <c r="H699" s="6"/>
      <c r="I699" s="6"/>
      <c r="J699" s="78">
        <f t="shared" si="21"/>
        <v>0</v>
      </c>
      <c r="K699" s="78">
        <f t="shared" si="22"/>
        <v>0</v>
      </c>
      <c r="L699" s="166"/>
    </row>
    <row r="700" spans="1:12" x14ac:dyDescent="0.2">
      <c r="A700" s="174"/>
      <c r="B700" s="10"/>
      <c r="C700" s="5"/>
      <c r="D700" s="5"/>
      <c r="E700" s="6"/>
      <c r="F700" s="6"/>
      <c r="G700" s="6"/>
      <c r="H700" s="6"/>
      <c r="I700" s="6"/>
      <c r="J700" s="78">
        <f t="shared" si="21"/>
        <v>0</v>
      </c>
      <c r="K700" s="78">
        <f t="shared" si="22"/>
        <v>0</v>
      </c>
      <c r="L700" s="166"/>
    </row>
    <row r="701" spans="1:12" x14ac:dyDescent="0.2">
      <c r="A701" s="174"/>
      <c r="B701" s="10"/>
      <c r="C701" s="5"/>
      <c r="D701" s="5"/>
      <c r="E701" s="6"/>
      <c r="F701" s="6"/>
      <c r="G701" s="6"/>
      <c r="H701" s="6"/>
      <c r="I701" s="6"/>
      <c r="J701" s="78">
        <f t="shared" si="21"/>
        <v>0</v>
      </c>
      <c r="K701" s="78">
        <f t="shared" si="22"/>
        <v>0</v>
      </c>
      <c r="L701" s="166"/>
    </row>
    <row r="702" spans="1:12" x14ac:dyDescent="0.2">
      <c r="A702" s="174"/>
      <c r="B702" s="10"/>
      <c r="C702" s="5"/>
      <c r="D702" s="5"/>
      <c r="E702" s="6"/>
      <c r="F702" s="6"/>
      <c r="G702" s="6"/>
      <c r="H702" s="6"/>
      <c r="I702" s="6"/>
      <c r="J702" s="78">
        <f t="shared" si="21"/>
        <v>0</v>
      </c>
      <c r="K702" s="78">
        <f t="shared" si="22"/>
        <v>0</v>
      </c>
      <c r="L702" s="166"/>
    </row>
    <row r="703" spans="1:12" x14ac:dyDescent="0.2">
      <c r="A703" s="174"/>
      <c r="B703" s="10"/>
      <c r="C703" s="5"/>
      <c r="D703" s="5"/>
      <c r="E703" s="6"/>
      <c r="F703" s="6"/>
      <c r="G703" s="6"/>
      <c r="H703" s="6"/>
      <c r="I703" s="6"/>
      <c r="J703" s="78">
        <f t="shared" si="21"/>
        <v>0</v>
      </c>
      <c r="K703" s="78">
        <f t="shared" si="22"/>
        <v>0</v>
      </c>
      <c r="L703" s="166"/>
    </row>
    <row r="704" spans="1:12" x14ac:dyDescent="0.2">
      <c r="A704" s="174"/>
      <c r="B704" s="10"/>
      <c r="C704" s="5"/>
      <c r="D704" s="5"/>
      <c r="E704" s="6"/>
      <c r="F704" s="6"/>
      <c r="G704" s="6"/>
      <c r="H704" s="6"/>
      <c r="I704" s="6"/>
      <c r="J704" s="78">
        <f t="shared" si="21"/>
        <v>0</v>
      </c>
      <c r="K704" s="78">
        <f t="shared" si="22"/>
        <v>0</v>
      </c>
      <c r="L704" s="166"/>
    </row>
    <row r="705" spans="1:12" x14ac:dyDescent="0.2">
      <c r="A705" s="174"/>
      <c r="B705" s="10"/>
      <c r="C705" s="5"/>
      <c r="D705" s="5"/>
      <c r="E705" s="6"/>
      <c r="F705" s="6"/>
      <c r="G705" s="6"/>
      <c r="H705" s="6"/>
      <c r="I705" s="6"/>
      <c r="J705" s="78">
        <f t="shared" si="21"/>
        <v>0</v>
      </c>
      <c r="K705" s="78">
        <f t="shared" si="22"/>
        <v>0</v>
      </c>
      <c r="L705" s="166"/>
    </row>
    <row r="706" spans="1:12" x14ac:dyDescent="0.2">
      <c r="A706" s="174"/>
      <c r="B706" s="10"/>
      <c r="C706" s="5"/>
      <c r="D706" s="5"/>
      <c r="E706" s="6"/>
      <c r="F706" s="6"/>
      <c r="G706" s="6"/>
      <c r="H706" s="6"/>
      <c r="I706" s="6"/>
      <c r="J706" s="78">
        <f t="shared" si="21"/>
        <v>0</v>
      </c>
      <c r="K706" s="78">
        <f t="shared" si="22"/>
        <v>0</v>
      </c>
      <c r="L706" s="166"/>
    </row>
    <row r="707" spans="1:12" x14ac:dyDescent="0.2">
      <c r="A707" s="174"/>
      <c r="B707" s="10"/>
      <c r="C707" s="5"/>
      <c r="D707" s="5"/>
      <c r="E707" s="6"/>
      <c r="F707" s="6"/>
      <c r="G707" s="6"/>
      <c r="H707" s="6"/>
      <c r="I707" s="6"/>
      <c r="J707" s="78">
        <f t="shared" si="21"/>
        <v>0</v>
      </c>
      <c r="K707" s="78">
        <f t="shared" si="22"/>
        <v>0</v>
      </c>
      <c r="L707" s="166"/>
    </row>
    <row r="708" spans="1:12" x14ac:dyDescent="0.2">
      <c r="A708" s="174"/>
      <c r="B708" s="10"/>
      <c r="C708" s="5"/>
      <c r="D708" s="5"/>
      <c r="E708" s="6"/>
      <c r="F708" s="6"/>
      <c r="G708" s="6"/>
      <c r="H708" s="6"/>
      <c r="I708" s="6"/>
      <c r="J708" s="78">
        <f t="shared" si="21"/>
        <v>0</v>
      </c>
      <c r="K708" s="78">
        <f t="shared" si="22"/>
        <v>0</v>
      </c>
      <c r="L708" s="166"/>
    </row>
    <row r="709" spans="1:12" x14ac:dyDescent="0.2">
      <c r="A709" s="174"/>
      <c r="B709" s="10"/>
      <c r="C709" s="5"/>
      <c r="D709" s="5"/>
      <c r="E709" s="6"/>
      <c r="F709" s="6"/>
      <c r="G709" s="6"/>
      <c r="H709" s="6"/>
      <c r="I709" s="6"/>
      <c r="J709" s="78">
        <f t="shared" si="21"/>
        <v>0</v>
      </c>
      <c r="K709" s="78">
        <f t="shared" si="22"/>
        <v>0</v>
      </c>
      <c r="L709" s="166"/>
    </row>
    <row r="710" spans="1:12" x14ac:dyDescent="0.2">
      <c r="A710" s="174"/>
      <c r="B710" s="10"/>
      <c r="C710" s="5"/>
      <c r="D710" s="5"/>
      <c r="E710" s="6"/>
      <c r="F710" s="6"/>
      <c r="G710" s="6"/>
      <c r="H710" s="6"/>
      <c r="I710" s="6"/>
      <c r="J710" s="78">
        <f t="shared" si="21"/>
        <v>0</v>
      </c>
      <c r="K710" s="78">
        <f t="shared" si="22"/>
        <v>0</v>
      </c>
      <c r="L710" s="166"/>
    </row>
    <row r="711" spans="1:12" x14ac:dyDescent="0.2">
      <c r="A711" s="174"/>
      <c r="B711" s="10"/>
      <c r="C711" s="5"/>
      <c r="D711" s="5"/>
      <c r="E711" s="6"/>
      <c r="F711" s="6"/>
      <c r="G711" s="6"/>
      <c r="H711" s="6"/>
      <c r="I711" s="6"/>
      <c r="J711" s="78">
        <f t="shared" si="21"/>
        <v>0</v>
      </c>
      <c r="K711" s="78">
        <f t="shared" si="22"/>
        <v>0</v>
      </c>
      <c r="L711" s="166"/>
    </row>
    <row r="712" spans="1:12" x14ac:dyDescent="0.2">
      <c r="A712" s="174"/>
      <c r="B712" s="10"/>
      <c r="C712" s="5"/>
      <c r="D712" s="5"/>
      <c r="E712" s="6"/>
      <c r="F712" s="6"/>
      <c r="G712" s="6"/>
      <c r="H712" s="6"/>
      <c r="I712" s="6"/>
      <c r="J712" s="78">
        <f t="shared" si="21"/>
        <v>0</v>
      </c>
      <c r="K712" s="78">
        <f t="shared" si="22"/>
        <v>0</v>
      </c>
      <c r="L712" s="166"/>
    </row>
    <row r="713" spans="1:12" x14ac:dyDescent="0.2">
      <c r="A713" s="174"/>
      <c r="B713" s="10"/>
      <c r="C713" s="5"/>
      <c r="D713" s="5"/>
      <c r="E713" s="6"/>
      <c r="F713" s="6"/>
      <c r="G713" s="6"/>
      <c r="H713" s="6"/>
      <c r="I713" s="6"/>
      <c r="J713" s="78">
        <f t="shared" si="21"/>
        <v>0</v>
      </c>
      <c r="K713" s="78">
        <f t="shared" si="22"/>
        <v>0</v>
      </c>
      <c r="L713" s="166"/>
    </row>
    <row r="714" spans="1:12" x14ac:dyDescent="0.2">
      <c r="A714" s="174"/>
      <c r="B714" s="10"/>
      <c r="C714" s="5"/>
      <c r="D714" s="5"/>
      <c r="E714" s="6"/>
      <c r="F714" s="6"/>
      <c r="G714" s="6"/>
      <c r="H714" s="6"/>
      <c r="I714" s="6"/>
      <c r="J714" s="78">
        <f t="shared" si="21"/>
        <v>0</v>
      </c>
      <c r="K714" s="78">
        <f t="shared" si="22"/>
        <v>0</v>
      </c>
      <c r="L714" s="166"/>
    </row>
    <row r="715" spans="1:12" x14ac:dyDescent="0.2">
      <c r="A715" s="174"/>
      <c r="B715" s="10"/>
      <c r="C715" s="5"/>
      <c r="D715" s="5"/>
      <c r="E715" s="6"/>
      <c r="F715" s="6"/>
      <c r="G715" s="6"/>
      <c r="H715" s="6"/>
      <c r="I715" s="6"/>
      <c r="J715" s="78">
        <f t="shared" si="21"/>
        <v>0</v>
      </c>
      <c r="K715" s="78">
        <f t="shared" si="22"/>
        <v>0</v>
      </c>
      <c r="L715" s="166"/>
    </row>
    <row r="716" spans="1:12" x14ac:dyDescent="0.2">
      <c r="A716" s="174"/>
      <c r="B716" s="10"/>
      <c r="C716" s="5"/>
      <c r="D716" s="5"/>
      <c r="E716" s="6"/>
      <c r="F716" s="6"/>
      <c r="G716" s="6"/>
      <c r="H716" s="6"/>
      <c r="I716" s="6"/>
      <c r="J716" s="78">
        <f t="shared" si="21"/>
        <v>0</v>
      </c>
      <c r="K716" s="78">
        <f t="shared" si="22"/>
        <v>0</v>
      </c>
      <c r="L716" s="166"/>
    </row>
    <row r="717" spans="1:12" x14ac:dyDescent="0.2">
      <c r="A717" s="174"/>
      <c r="B717" s="10"/>
      <c r="C717" s="5"/>
      <c r="D717" s="5"/>
      <c r="E717" s="6"/>
      <c r="F717" s="6"/>
      <c r="G717" s="6"/>
      <c r="H717" s="6"/>
      <c r="I717" s="6"/>
      <c r="J717" s="78">
        <f t="shared" si="21"/>
        <v>0</v>
      </c>
      <c r="K717" s="78">
        <f t="shared" si="22"/>
        <v>0</v>
      </c>
      <c r="L717" s="166"/>
    </row>
    <row r="718" spans="1:12" x14ac:dyDescent="0.2">
      <c r="A718" s="174"/>
      <c r="B718" s="10"/>
      <c r="C718" s="5"/>
      <c r="D718" s="5"/>
      <c r="E718" s="6"/>
      <c r="F718" s="6"/>
      <c r="G718" s="6"/>
      <c r="H718" s="6"/>
      <c r="I718" s="6"/>
      <c r="J718" s="78">
        <f t="shared" si="21"/>
        <v>0</v>
      </c>
      <c r="K718" s="78">
        <f t="shared" si="22"/>
        <v>0</v>
      </c>
      <c r="L718" s="166"/>
    </row>
    <row r="719" spans="1:12" x14ac:dyDescent="0.2">
      <c r="A719" s="174"/>
      <c r="B719" s="10"/>
      <c r="C719" s="5"/>
      <c r="D719" s="5"/>
      <c r="E719" s="6"/>
      <c r="F719" s="6"/>
      <c r="G719" s="6"/>
      <c r="H719" s="6"/>
      <c r="I719" s="6"/>
      <c r="J719" s="78">
        <f t="shared" ref="J719:J782" si="23">SUM(F719:I719)</f>
        <v>0</v>
      </c>
      <c r="K719" s="78">
        <f t="shared" ref="K719:K782" si="24">IF(E719&lt;J719,+E719,+J719)</f>
        <v>0</v>
      </c>
      <c r="L719" s="166"/>
    </row>
    <row r="720" spans="1:12" x14ac:dyDescent="0.2">
      <c r="A720" s="174"/>
      <c r="B720" s="10"/>
      <c r="C720" s="5"/>
      <c r="D720" s="5"/>
      <c r="E720" s="6"/>
      <c r="F720" s="6"/>
      <c r="G720" s="6"/>
      <c r="H720" s="6"/>
      <c r="I720" s="6"/>
      <c r="J720" s="78">
        <f t="shared" si="23"/>
        <v>0</v>
      </c>
      <c r="K720" s="78">
        <f t="shared" si="24"/>
        <v>0</v>
      </c>
      <c r="L720" s="166"/>
    </row>
    <row r="721" spans="1:12" x14ac:dyDescent="0.2">
      <c r="A721" s="174"/>
      <c r="B721" s="10"/>
      <c r="C721" s="5"/>
      <c r="D721" s="5"/>
      <c r="E721" s="6"/>
      <c r="F721" s="6"/>
      <c r="G721" s="6"/>
      <c r="H721" s="6"/>
      <c r="I721" s="6"/>
      <c r="J721" s="78">
        <f t="shared" si="23"/>
        <v>0</v>
      </c>
      <c r="K721" s="78">
        <f t="shared" si="24"/>
        <v>0</v>
      </c>
      <c r="L721" s="166"/>
    </row>
    <row r="722" spans="1:12" x14ac:dyDescent="0.2">
      <c r="A722" s="174"/>
      <c r="B722" s="10"/>
      <c r="C722" s="5"/>
      <c r="D722" s="5"/>
      <c r="E722" s="6"/>
      <c r="F722" s="6"/>
      <c r="G722" s="6"/>
      <c r="H722" s="6"/>
      <c r="I722" s="6"/>
      <c r="J722" s="78">
        <f t="shared" si="23"/>
        <v>0</v>
      </c>
      <c r="K722" s="78">
        <f t="shared" si="24"/>
        <v>0</v>
      </c>
      <c r="L722" s="166"/>
    </row>
    <row r="723" spans="1:12" x14ac:dyDescent="0.2">
      <c r="A723" s="174"/>
      <c r="B723" s="10"/>
      <c r="C723" s="5"/>
      <c r="D723" s="5"/>
      <c r="E723" s="6"/>
      <c r="F723" s="6"/>
      <c r="G723" s="6"/>
      <c r="H723" s="6"/>
      <c r="I723" s="6"/>
      <c r="J723" s="78">
        <f t="shared" si="23"/>
        <v>0</v>
      </c>
      <c r="K723" s="78">
        <f t="shared" si="24"/>
        <v>0</v>
      </c>
      <c r="L723" s="166"/>
    </row>
    <row r="724" spans="1:12" x14ac:dyDescent="0.2">
      <c r="A724" s="174"/>
      <c r="B724" s="10"/>
      <c r="C724" s="5"/>
      <c r="D724" s="5"/>
      <c r="E724" s="6"/>
      <c r="F724" s="6"/>
      <c r="G724" s="6"/>
      <c r="H724" s="6"/>
      <c r="I724" s="6"/>
      <c r="J724" s="78">
        <f t="shared" si="23"/>
        <v>0</v>
      </c>
      <c r="K724" s="78">
        <f t="shared" si="24"/>
        <v>0</v>
      </c>
      <c r="L724" s="166"/>
    </row>
    <row r="725" spans="1:12" x14ac:dyDescent="0.2">
      <c r="A725" s="174"/>
      <c r="B725" s="10"/>
      <c r="C725" s="5"/>
      <c r="D725" s="5"/>
      <c r="E725" s="6"/>
      <c r="F725" s="6"/>
      <c r="G725" s="6"/>
      <c r="H725" s="6"/>
      <c r="I725" s="6"/>
      <c r="J725" s="78">
        <f t="shared" si="23"/>
        <v>0</v>
      </c>
      <c r="K725" s="78">
        <f t="shared" si="24"/>
        <v>0</v>
      </c>
      <c r="L725" s="166"/>
    </row>
    <row r="726" spans="1:12" x14ac:dyDescent="0.2">
      <c r="A726" s="174"/>
      <c r="B726" s="10"/>
      <c r="C726" s="5"/>
      <c r="D726" s="5"/>
      <c r="E726" s="6"/>
      <c r="F726" s="6"/>
      <c r="G726" s="6"/>
      <c r="H726" s="6"/>
      <c r="I726" s="6"/>
      <c r="J726" s="78">
        <f t="shared" si="23"/>
        <v>0</v>
      </c>
      <c r="K726" s="78">
        <f t="shared" si="24"/>
        <v>0</v>
      </c>
      <c r="L726" s="166"/>
    </row>
    <row r="727" spans="1:12" x14ac:dyDescent="0.2">
      <c r="A727" s="174"/>
      <c r="B727" s="10"/>
      <c r="C727" s="5"/>
      <c r="D727" s="5"/>
      <c r="E727" s="6"/>
      <c r="F727" s="6"/>
      <c r="G727" s="6"/>
      <c r="H727" s="6"/>
      <c r="I727" s="6"/>
      <c r="J727" s="78">
        <f t="shared" si="23"/>
        <v>0</v>
      </c>
      <c r="K727" s="78">
        <f t="shared" si="24"/>
        <v>0</v>
      </c>
      <c r="L727" s="166"/>
    </row>
    <row r="728" spans="1:12" x14ac:dyDescent="0.2">
      <c r="A728" s="174"/>
      <c r="B728" s="10"/>
      <c r="C728" s="5"/>
      <c r="D728" s="5"/>
      <c r="E728" s="6"/>
      <c r="F728" s="6"/>
      <c r="G728" s="6"/>
      <c r="H728" s="6"/>
      <c r="I728" s="6"/>
      <c r="J728" s="78">
        <f t="shared" si="23"/>
        <v>0</v>
      </c>
      <c r="K728" s="78">
        <f t="shared" si="24"/>
        <v>0</v>
      </c>
      <c r="L728" s="166"/>
    </row>
    <row r="729" spans="1:12" x14ac:dyDescent="0.2">
      <c r="A729" s="174"/>
      <c r="B729" s="10"/>
      <c r="C729" s="5"/>
      <c r="D729" s="5"/>
      <c r="E729" s="6"/>
      <c r="F729" s="6"/>
      <c r="G729" s="6"/>
      <c r="H729" s="6"/>
      <c r="I729" s="6"/>
      <c r="J729" s="78">
        <f t="shared" si="23"/>
        <v>0</v>
      </c>
      <c r="K729" s="78">
        <f t="shared" si="24"/>
        <v>0</v>
      </c>
      <c r="L729" s="166"/>
    </row>
    <row r="730" spans="1:12" x14ac:dyDescent="0.2">
      <c r="A730" s="174"/>
      <c r="B730" s="10"/>
      <c r="C730" s="5"/>
      <c r="D730" s="5"/>
      <c r="E730" s="6"/>
      <c r="F730" s="6"/>
      <c r="G730" s="6"/>
      <c r="H730" s="6"/>
      <c r="I730" s="6"/>
      <c r="J730" s="78">
        <f t="shared" si="23"/>
        <v>0</v>
      </c>
      <c r="K730" s="78">
        <f t="shared" si="24"/>
        <v>0</v>
      </c>
      <c r="L730" s="166"/>
    </row>
    <row r="731" spans="1:12" x14ac:dyDescent="0.2">
      <c r="A731" s="174"/>
      <c r="B731" s="10"/>
      <c r="C731" s="5"/>
      <c r="D731" s="5"/>
      <c r="E731" s="6"/>
      <c r="F731" s="6"/>
      <c r="G731" s="6"/>
      <c r="H731" s="6"/>
      <c r="I731" s="6"/>
      <c r="J731" s="78">
        <f t="shared" si="23"/>
        <v>0</v>
      </c>
      <c r="K731" s="78">
        <f t="shared" si="24"/>
        <v>0</v>
      </c>
      <c r="L731" s="166"/>
    </row>
    <row r="732" spans="1:12" x14ac:dyDescent="0.2">
      <c r="A732" s="174"/>
      <c r="B732" s="10"/>
      <c r="C732" s="5"/>
      <c r="D732" s="5"/>
      <c r="E732" s="6"/>
      <c r="F732" s="6"/>
      <c r="G732" s="6"/>
      <c r="H732" s="6"/>
      <c r="I732" s="6"/>
      <c r="J732" s="78">
        <f t="shared" si="23"/>
        <v>0</v>
      </c>
      <c r="K732" s="78">
        <f t="shared" si="24"/>
        <v>0</v>
      </c>
      <c r="L732" s="166"/>
    </row>
    <row r="733" spans="1:12" x14ac:dyDescent="0.2">
      <c r="A733" s="174"/>
      <c r="B733" s="10"/>
      <c r="C733" s="5"/>
      <c r="D733" s="5"/>
      <c r="E733" s="6"/>
      <c r="F733" s="6"/>
      <c r="G733" s="6"/>
      <c r="H733" s="6"/>
      <c r="I733" s="6"/>
      <c r="J733" s="78">
        <f t="shared" si="23"/>
        <v>0</v>
      </c>
      <c r="K733" s="78">
        <f t="shared" si="24"/>
        <v>0</v>
      </c>
      <c r="L733" s="166"/>
    </row>
    <row r="734" spans="1:12" x14ac:dyDescent="0.2">
      <c r="A734" s="174"/>
      <c r="B734" s="10"/>
      <c r="C734" s="5"/>
      <c r="D734" s="5"/>
      <c r="E734" s="6"/>
      <c r="F734" s="6"/>
      <c r="G734" s="6"/>
      <c r="H734" s="6"/>
      <c r="I734" s="6"/>
      <c r="J734" s="78">
        <f t="shared" si="23"/>
        <v>0</v>
      </c>
      <c r="K734" s="78">
        <f t="shared" si="24"/>
        <v>0</v>
      </c>
      <c r="L734" s="166"/>
    </row>
    <row r="735" spans="1:12" x14ac:dyDescent="0.2">
      <c r="A735" s="174"/>
      <c r="B735" s="10"/>
      <c r="C735" s="5"/>
      <c r="D735" s="5"/>
      <c r="E735" s="6"/>
      <c r="F735" s="6"/>
      <c r="G735" s="6"/>
      <c r="H735" s="6"/>
      <c r="I735" s="6"/>
      <c r="J735" s="78">
        <f t="shared" si="23"/>
        <v>0</v>
      </c>
      <c r="K735" s="78">
        <f t="shared" si="24"/>
        <v>0</v>
      </c>
      <c r="L735" s="166"/>
    </row>
    <row r="736" spans="1:12" x14ac:dyDescent="0.2">
      <c r="A736" s="174"/>
      <c r="B736" s="10"/>
      <c r="C736" s="5"/>
      <c r="D736" s="5"/>
      <c r="E736" s="6"/>
      <c r="F736" s="6"/>
      <c r="G736" s="6"/>
      <c r="H736" s="6"/>
      <c r="I736" s="6"/>
      <c r="J736" s="78">
        <f t="shared" si="23"/>
        <v>0</v>
      </c>
      <c r="K736" s="78">
        <f t="shared" si="24"/>
        <v>0</v>
      </c>
      <c r="L736" s="166"/>
    </row>
    <row r="737" spans="1:12" x14ac:dyDescent="0.2">
      <c r="A737" s="174"/>
      <c r="B737" s="10"/>
      <c r="C737" s="5"/>
      <c r="D737" s="5"/>
      <c r="E737" s="6"/>
      <c r="F737" s="6"/>
      <c r="G737" s="6"/>
      <c r="H737" s="6"/>
      <c r="I737" s="6"/>
      <c r="J737" s="78">
        <f t="shared" si="23"/>
        <v>0</v>
      </c>
      <c r="K737" s="78">
        <f t="shared" si="24"/>
        <v>0</v>
      </c>
      <c r="L737" s="166"/>
    </row>
    <row r="738" spans="1:12" x14ac:dyDescent="0.2">
      <c r="A738" s="174"/>
      <c r="B738" s="10"/>
      <c r="C738" s="5"/>
      <c r="D738" s="5"/>
      <c r="E738" s="6"/>
      <c r="F738" s="6"/>
      <c r="G738" s="6"/>
      <c r="H738" s="6"/>
      <c r="I738" s="6"/>
      <c r="J738" s="78">
        <f t="shared" si="23"/>
        <v>0</v>
      </c>
      <c r="K738" s="78">
        <f t="shared" si="24"/>
        <v>0</v>
      </c>
      <c r="L738" s="166"/>
    </row>
    <row r="739" spans="1:12" x14ac:dyDescent="0.2">
      <c r="A739" s="174"/>
      <c r="B739" s="10"/>
      <c r="C739" s="5"/>
      <c r="D739" s="5"/>
      <c r="E739" s="6"/>
      <c r="F739" s="6"/>
      <c r="G739" s="6"/>
      <c r="H739" s="6"/>
      <c r="I739" s="6"/>
      <c r="J739" s="78">
        <f t="shared" si="23"/>
        <v>0</v>
      </c>
      <c r="K739" s="78">
        <f t="shared" si="24"/>
        <v>0</v>
      </c>
      <c r="L739" s="166"/>
    </row>
    <row r="740" spans="1:12" x14ac:dyDescent="0.2">
      <c r="A740" s="174"/>
      <c r="B740" s="10"/>
      <c r="C740" s="5"/>
      <c r="D740" s="5"/>
      <c r="E740" s="6"/>
      <c r="F740" s="6"/>
      <c r="G740" s="6"/>
      <c r="H740" s="6"/>
      <c r="I740" s="6"/>
      <c r="J740" s="78">
        <f t="shared" si="23"/>
        <v>0</v>
      </c>
      <c r="K740" s="78">
        <f t="shared" si="24"/>
        <v>0</v>
      </c>
      <c r="L740" s="166"/>
    </row>
    <row r="741" spans="1:12" x14ac:dyDescent="0.2">
      <c r="A741" s="174"/>
      <c r="B741" s="10"/>
      <c r="C741" s="5"/>
      <c r="D741" s="5"/>
      <c r="E741" s="6"/>
      <c r="F741" s="6"/>
      <c r="G741" s="6"/>
      <c r="H741" s="6"/>
      <c r="I741" s="6"/>
      <c r="J741" s="78">
        <f t="shared" si="23"/>
        <v>0</v>
      </c>
      <c r="K741" s="78">
        <f t="shared" si="24"/>
        <v>0</v>
      </c>
      <c r="L741" s="166"/>
    </row>
    <row r="742" spans="1:12" x14ac:dyDescent="0.2">
      <c r="A742" s="174"/>
      <c r="B742" s="10"/>
      <c r="C742" s="5"/>
      <c r="D742" s="5"/>
      <c r="E742" s="6"/>
      <c r="F742" s="6"/>
      <c r="G742" s="6"/>
      <c r="H742" s="6"/>
      <c r="I742" s="6"/>
      <c r="J742" s="78">
        <f t="shared" si="23"/>
        <v>0</v>
      </c>
      <c r="K742" s="78">
        <f t="shared" si="24"/>
        <v>0</v>
      </c>
      <c r="L742" s="166"/>
    </row>
    <row r="743" spans="1:12" x14ac:dyDescent="0.2">
      <c r="A743" s="174"/>
      <c r="B743" s="10"/>
      <c r="C743" s="5"/>
      <c r="D743" s="5"/>
      <c r="E743" s="6"/>
      <c r="F743" s="6"/>
      <c r="G743" s="6"/>
      <c r="H743" s="6"/>
      <c r="I743" s="6"/>
      <c r="J743" s="78">
        <f t="shared" si="23"/>
        <v>0</v>
      </c>
      <c r="K743" s="78">
        <f t="shared" si="24"/>
        <v>0</v>
      </c>
      <c r="L743" s="166"/>
    </row>
    <row r="744" spans="1:12" x14ac:dyDescent="0.2">
      <c r="A744" s="174"/>
      <c r="B744" s="10"/>
      <c r="C744" s="5"/>
      <c r="D744" s="5"/>
      <c r="E744" s="6"/>
      <c r="F744" s="6"/>
      <c r="G744" s="6"/>
      <c r="H744" s="6"/>
      <c r="I744" s="6"/>
      <c r="J744" s="78">
        <f t="shared" si="23"/>
        <v>0</v>
      </c>
      <c r="K744" s="78">
        <f t="shared" si="24"/>
        <v>0</v>
      </c>
      <c r="L744" s="166"/>
    </row>
    <row r="745" spans="1:12" x14ac:dyDescent="0.2">
      <c r="A745" s="174"/>
      <c r="B745" s="10"/>
      <c r="C745" s="5"/>
      <c r="D745" s="5"/>
      <c r="E745" s="6"/>
      <c r="F745" s="6"/>
      <c r="G745" s="6"/>
      <c r="H745" s="6"/>
      <c r="I745" s="6"/>
      <c r="J745" s="78">
        <f t="shared" si="23"/>
        <v>0</v>
      </c>
      <c r="K745" s="78">
        <f t="shared" si="24"/>
        <v>0</v>
      </c>
      <c r="L745" s="166"/>
    </row>
    <row r="746" spans="1:12" x14ac:dyDescent="0.2">
      <c r="A746" s="174"/>
      <c r="B746" s="10"/>
      <c r="C746" s="5"/>
      <c r="D746" s="5"/>
      <c r="E746" s="6"/>
      <c r="F746" s="6"/>
      <c r="G746" s="6"/>
      <c r="H746" s="6"/>
      <c r="I746" s="6"/>
      <c r="J746" s="78">
        <f t="shared" si="23"/>
        <v>0</v>
      </c>
      <c r="K746" s="78">
        <f t="shared" si="24"/>
        <v>0</v>
      </c>
      <c r="L746" s="166"/>
    </row>
    <row r="747" spans="1:12" x14ac:dyDescent="0.2">
      <c r="A747" s="174"/>
      <c r="B747" s="10"/>
      <c r="C747" s="5"/>
      <c r="D747" s="5"/>
      <c r="E747" s="6"/>
      <c r="F747" s="6"/>
      <c r="G747" s="6"/>
      <c r="H747" s="6"/>
      <c r="I747" s="6"/>
      <c r="J747" s="78">
        <f t="shared" si="23"/>
        <v>0</v>
      </c>
      <c r="K747" s="78">
        <f t="shared" si="24"/>
        <v>0</v>
      </c>
      <c r="L747" s="166"/>
    </row>
    <row r="748" spans="1:12" x14ac:dyDescent="0.2">
      <c r="A748" s="174"/>
      <c r="B748" s="10"/>
      <c r="C748" s="5"/>
      <c r="D748" s="5"/>
      <c r="E748" s="6"/>
      <c r="F748" s="6"/>
      <c r="G748" s="6"/>
      <c r="H748" s="6"/>
      <c r="I748" s="6"/>
      <c r="J748" s="78">
        <f t="shared" si="23"/>
        <v>0</v>
      </c>
      <c r="K748" s="78">
        <f t="shared" si="24"/>
        <v>0</v>
      </c>
      <c r="L748" s="166"/>
    </row>
    <row r="749" spans="1:12" x14ac:dyDescent="0.2">
      <c r="A749" s="174"/>
      <c r="B749" s="10"/>
      <c r="C749" s="5"/>
      <c r="D749" s="5"/>
      <c r="E749" s="6"/>
      <c r="F749" s="6"/>
      <c r="G749" s="6"/>
      <c r="H749" s="6"/>
      <c r="I749" s="6"/>
      <c r="J749" s="78">
        <f t="shared" si="23"/>
        <v>0</v>
      </c>
      <c r="K749" s="78">
        <f t="shared" si="24"/>
        <v>0</v>
      </c>
      <c r="L749" s="166"/>
    </row>
    <row r="750" spans="1:12" x14ac:dyDescent="0.2">
      <c r="A750" s="174"/>
      <c r="B750" s="10"/>
      <c r="C750" s="5"/>
      <c r="D750" s="5"/>
      <c r="E750" s="6"/>
      <c r="F750" s="6"/>
      <c r="G750" s="6"/>
      <c r="H750" s="6"/>
      <c r="I750" s="6"/>
      <c r="J750" s="78">
        <f t="shared" si="23"/>
        <v>0</v>
      </c>
      <c r="K750" s="78">
        <f t="shared" si="24"/>
        <v>0</v>
      </c>
      <c r="L750" s="166"/>
    </row>
    <row r="751" spans="1:12" x14ac:dyDescent="0.2">
      <c r="A751" s="174"/>
      <c r="B751" s="10"/>
      <c r="C751" s="5"/>
      <c r="D751" s="5"/>
      <c r="E751" s="6"/>
      <c r="F751" s="6"/>
      <c r="G751" s="6"/>
      <c r="H751" s="6"/>
      <c r="I751" s="6"/>
      <c r="J751" s="78">
        <f t="shared" si="23"/>
        <v>0</v>
      </c>
      <c r="K751" s="78">
        <f t="shared" si="24"/>
        <v>0</v>
      </c>
      <c r="L751" s="166"/>
    </row>
    <row r="752" spans="1:12" x14ac:dyDescent="0.2">
      <c r="A752" s="174"/>
      <c r="B752" s="10"/>
      <c r="C752" s="5"/>
      <c r="D752" s="5"/>
      <c r="E752" s="6"/>
      <c r="F752" s="6"/>
      <c r="G752" s="6"/>
      <c r="H752" s="6"/>
      <c r="I752" s="6"/>
      <c r="J752" s="78">
        <f t="shared" si="23"/>
        <v>0</v>
      </c>
      <c r="K752" s="78">
        <f t="shared" si="24"/>
        <v>0</v>
      </c>
      <c r="L752" s="166"/>
    </row>
    <row r="753" spans="1:12" x14ac:dyDescent="0.2">
      <c r="A753" s="174"/>
      <c r="B753" s="10"/>
      <c r="C753" s="5"/>
      <c r="D753" s="5"/>
      <c r="E753" s="6"/>
      <c r="F753" s="6"/>
      <c r="G753" s="6"/>
      <c r="H753" s="6"/>
      <c r="I753" s="6"/>
      <c r="J753" s="78">
        <f t="shared" si="23"/>
        <v>0</v>
      </c>
      <c r="K753" s="78">
        <f t="shared" si="24"/>
        <v>0</v>
      </c>
      <c r="L753" s="166"/>
    </row>
    <row r="754" spans="1:12" x14ac:dyDescent="0.2">
      <c r="A754" s="174"/>
      <c r="B754" s="10"/>
      <c r="C754" s="5"/>
      <c r="D754" s="5"/>
      <c r="E754" s="6"/>
      <c r="F754" s="6"/>
      <c r="G754" s="6"/>
      <c r="H754" s="6"/>
      <c r="I754" s="6"/>
      <c r="J754" s="78">
        <f t="shared" si="23"/>
        <v>0</v>
      </c>
      <c r="K754" s="78">
        <f t="shared" si="24"/>
        <v>0</v>
      </c>
      <c r="L754" s="166"/>
    </row>
    <row r="755" spans="1:12" x14ac:dyDescent="0.2">
      <c r="A755" s="174"/>
      <c r="B755" s="10"/>
      <c r="C755" s="5"/>
      <c r="D755" s="5"/>
      <c r="E755" s="6"/>
      <c r="F755" s="6"/>
      <c r="G755" s="6"/>
      <c r="H755" s="6"/>
      <c r="I755" s="6"/>
      <c r="J755" s="78">
        <f t="shared" si="23"/>
        <v>0</v>
      </c>
      <c r="K755" s="78">
        <f t="shared" si="24"/>
        <v>0</v>
      </c>
      <c r="L755" s="166"/>
    </row>
    <row r="756" spans="1:12" x14ac:dyDescent="0.2">
      <c r="A756" s="174"/>
      <c r="B756" s="10"/>
      <c r="C756" s="5"/>
      <c r="D756" s="5"/>
      <c r="E756" s="6"/>
      <c r="F756" s="6"/>
      <c r="G756" s="6"/>
      <c r="H756" s="6"/>
      <c r="I756" s="6"/>
      <c r="J756" s="78">
        <f t="shared" si="23"/>
        <v>0</v>
      </c>
      <c r="K756" s="78">
        <f t="shared" si="24"/>
        <v>0</v>
      </c>
      <c r="L756" s="166"/>
    </row>
    <row r="757" spans="1:12" x14ac:dyDescent="0.2">
      <c r="A757" s="174"/>
      <c r="B757" s="10"/>
      <c r="C757" s="5"/>
      <c r="D757" s="5"/>
      <c r="E757" s="6"/>
      <c r="F757" s="6"/>
      <c r="G757" s="6"/>
      <c r="H757" s="6"/>
      <c r="I757" s="6"/>
      <c r="J757" s="78">
        <f t="shared" si="23"/>
        <v>0</v>
      </c>
      <c r="K757" s="78">
        <f t="shared" si="24"/>
        <v>0</v>
      </c>
      <c r="L757" s="166"/>
    </row>
    <row r="758" spans="1:12" x14ac:dyDescent="0.2">
      <c r="A758" s="174"/>
      <c r="B758" s="10"/>
      <c r="C758" s="5"/>
      <c r="D758" s="5"/>
      <c r="E758" s="6"/>
      <c r="F758" s="6"/>
      <c r="G758" s="6"/>
      <c r="H758" s="6"/>
      <c r="I758" s="6"/>
      <c r="J758" s="78">
        <f t="shared" si="23"/>
        <v>0</v>
      </c>
      <c r="K758" s="78">
        <f t="shared" si="24"/>
        <v>0</v>
      </c>
      <c r="L758" s="166"/>
    </row>
    <row r="759" spans="1:12" x14ac:dyDescent="0.2">
      <c r="A759" s="174"/>
      <c r="B759" s="10"/>
      <c r="C759" s="5"/>
      <c r="D759" s="5"/>
      <c r="E759" s="6"/>
      <c r="F759" s="6"/>
      <c r="G759" s="6"/>
      <c r="H759" s="6"/>
      <c r="I759" s="6"/>
      <c r="J759" s="78">
        <f t="shared" si="23"/>
        <v>0</v>
      </c>
      <c r="K759" s="78">
        <f t="shared" si="24"/>
        <v>0</v>
      </c>
      <c r="L759" s="166"/>
    </row>
    <row r="760" spans="1:12" x14ac:dyDescent="0.2">
      <c r="A760" s="174"/>
      <c r="B760" s="10"/>
      <c r="C760" s="5"/>
      <c r="D760" s="5"/>
      <c r="E760" s="6"/>
      <c r="F760" s="6"/>
      <c r="G760" s="6"/>
      <c r="H760" s="6"/>
      <c r="I760" s="6"/>
      <c r="J760" s="78">
        <f t="shared" si="23"/>
        <v>0</v>
      </c>
      <c r="K760" s="78">
        <f t="shared" si="24"/>
        <v>0</v>
      </c>
      <c r="L760" s="166"/>
    </row>
    <row r="761" spans="1:12" x14ac:dyDescent="0.2">
      <c r="A761" s="174"/>
      <c r="B761" s="10"/>
      <c r="C761" s="5"/>
      <c r="D761" s="5"/>
      <c r="E761" s="6"/>
      <c r="F761" s="6"/>
      <c r="G761" s="6"/>
      <c r="H761" s="6"/>
      <c r="I761" s="6"/>
      <c r="J761" s="78">
        <f t="shared" si="23"/>
        <v>0</v>
      </c>
      <c r="K761" s="78">
        <f t="shared" si="24"/>
        <v>0</v>
      </c>
      <c r="L761" s="166"/>
    </row>
    <row r="762" spans="1:12" x14ac:dyDescent="0.2">
      <c r="A762" s="174"/>
      <c r="B762" s="10"/>
      <c r="C762" s="5"/>
      <c r="D762" s="5"/>
      <c r="E762" s="6"/>
      <c r="F762" s="6"/>
      <c r="G762" s="6"/>
      <c r="H762" s="6"/>
      <c r="I762" s="6"/>
      <c r="J762" s="78">
        <f t="shared" si="23"/>
        <v>0</v>
      </c>
      <c r="K762" s="78">
        <f t="shared" si="24"/>
        <v>0</v>
      </c>
      <c r="L762" s="166"/>
    </row>
    <row r="763" spans="1:12" x14ac:dyDescent="0.2">
      <c r="A763" s="174"/>
      <c r="B763" s="10"/>
      <c r="C763" s="5"/>
      <c r="D763" s="5"/>
      <c r="E763" s="6"/>
      <c r="F763" s="6"/>
      <c r="G763" s="6"/>
      <c r="H763" s="6"/>
      <c r="I763" s="6"/>
      <c r="J763" s="78">
        <f t="shared" si="23"/>
        <v>0</v>
      </c>
      <c r="K763" s="78">
        <f t="shared" si="24"/>
        <v>0</v>
      </c>
      <c r="L763" s="166"/>
    </row>
    <row r="764" spans="1:12" x14ac:dyDescent="0.2">
      <c r="A764" s="174"/>
      <c r="B764" s="10"/>
      <c r="C764" s="5"/>
      <c r="D764" s="5"/>
      <c r="E764" s="6"/>
      <c r="F764" s="6"/>
      <c r="G764" s="6"/>
      <c r="H764" s="6"/>
      <c r="I764" s="6"/>
      <c r="J764" s="78">
        <f t="shared" si="23"/>
        <v>0</v>
      </c>
      <c r="K764" s="78">
        <f t="shared" si="24"/>
        <v>0</v>
      </c>
      <c r="L764" s="166"/>
    </row>
    <row r="765" spans="1:12" x14ac:dyDescent="0.2">
      <c r="A765" s="174"/>
      <c r="B765" s="10"/>
      <c r="C765" s="5"/>
      <c r="D765" s="5"/>
      <c r="E765" s="6"/>
      <c r="F765" s="6"/>
      <c r="G765" s="6"/>
      <c r="H765" s="6"/>
      <c r="I765" s="6"/>
      <c r="J765" s="78">
        <f t="shared" si="23"/>
        <v>0</v>
      </c>
      <c r="K765" s="78">
        <f t="shared" si="24"/>
        <v>0</v>
      </c>
      <c r="L765" s="166"/>
    </row>
    <row r="766" spans="1:12" x14ac:dyDescent="0.2">
      <c r="A766" s="174"/>
      <c r="B766" s="10"/>
      <c r="C766" s="5"/>
      <c r="D766" s="5"/>
      <c r="E766" s="6"/>
      <c r="F766" s="6"/>
      <c r="G766" s="6"/>
      <c r="H766" s="6"/>
      <c r="I766" s="6"/>
      <c r="J766" s="78">
        <f t="shared" si="23"/>
        <v>0</v>
      </c>
      <c r="K766" s="78">
        <f t="shared" si="24"/>
        <v>0</v>
      </c>
      <c r="L766" s="166"/>
    </row>
    <row r="767" spans="1:12" x14ac:dyDescent="0.2">
      <c r="A767" s="174"/>
      <c r="B767" s="10"/>
      <c r="C767" s="5"/>
      <c r="D767" s="5"/>
      <c r="E767" s="6"/>
      <c r="F767" s="6"/>
      <c r="G767" s="6"/>
      <c r="H767" s="6"/>
      <c r="I767" s="6"/>
      <c r="J767" s="78">
        <f t="shared" si="23"/>
        <v>0</v>
      </c>
      <c r="K767" s="78">
        <f t="shared" si="24"/>
        <v>0</v>
      </c>
      <c r="L767" s="166"/>
    </row>
    <row r="768" spans="1:12" x14ac:dyDescent="0.2">
      <c r="A768" s="174"/>
      <c r="B768" s="10"/>
      <c r="C768" s="5"/>
      <c r="D768" s="5"/>
      <c r="E768" s="6"/>
      <c r="F768" s="6"/>
      <c r="G768" s="6"/>
      <c r="H768" s="6"/>
      <c r="I768" s="6"/>
      <c r="J768" s="78">
        <f t="shared" si="23"/>
        <v>0</v>
      </c>
      <c r="K768" s="78">
        <f t="shared" si="24"/>
        <v>0</v>
      </c>
      <c r="L768" s="166"/>
    </row>
    <row r="769" spans="1:12" x14ac:dyDescent="0.2">
      <c r="A769" s="174"/>
      <c r="B769" s="10"/>
      <c r="C769" s="5"/>
      <c r="D769" s="5"/>
      <c r="E769" s="6"/>
      <c r="F769" s="6"/>
      <c r="G769" s="6"/>
      <c r="H769" s="6"/>
      <c r="I769" s="6"/>
      <c r="J769" s="78">
        <f t="shared" si="23"/>
        <v>0</v>
      </c>
      <c r="K769" s="78">
        <f t="shared" si="24"/>
        <v>0</v>
      </c>
      <c r="L769" s="166"/>
    </row>
    <row r="770" spans="1:12" x14ac:dyDescent="0.2">
      <c r="A770" s="174"/>
      <c r="B770" s="10"/>
      <c r="C770" s="5"/>
      <c r="D770" s="5"/>
      <c r="E770" s="6"/>
      <c r="F770" s="6"/>
      <c r="G770" s="6"/>
      <c r="H770" s="6"/>
      <c r="I770" s="6"/>
      <c r="J770" s="78">
        <f t="shared" si="23"/>
        <v>0</v>
      </c>
      <c r="K770" s="78">
        <f t="shared" si="24"/>
        <v>0</v>
      </c>
      <c r="L770" s="166"/>
    </row>
    <row r="771" spans="1:12" x14ac:dyDescent="0.2">
      <c r="A771" s="174"/>
      <c r="B771" s="10"/>
      <c r="C771" s="5"/>
      <c r="D771" s="5"/>
      <c r="E771" s="6"/>
      <c r="F771" s="6"/>
      <c r="G771" s="6"/>
      <c r="H771" s="6"/>
      <c r="I771" s="6"/>
      <c r="J771" s="78">
        <f t="shared" si="23"/>
        <v>0</v>
      </c>
      <c r="K771" s="78">
        <f t="shared" si="24"/>
        <v>0</v>
      </c>
      <c r="L771" s="166"/>
    </row>
    <row r="772" spans="1:12" x14ac:dyDescent="0.2">
      <c r="A772" s="174"/>
      <c r="B772" s="10"/>
      <c r="C772" s="5"/>
      <c r="D772" s="5"/>
      <c r="E772" s="6"/>
      <c r="F772" s="6"/>
      <c r="G772" s="6"/>
      <c r="H772" s="6"/>
      <c r="I772" s="6"/>
      <c r="J772" s="78">
        <f t="shared" si="23"/>
        <v>0</v>
      </c>
      <c r="K772" s="78">
        <f t="shared" si="24"/>
        <v>0</v>
      </c>
      <c r="L772" s="166"/>
    </row>
    <row r="773" spans="1:12" x14ac:dyDescent="0.2">
      <c r="A773" s="174"/>
      <c r="B773" s="10"/>
      <c r="C773" s="5"/>
      <c r="D773" s="5"/>
      <c r="E773" s="6"/>
      <c r="F773" s="6"/>
      <c r="G773" s="6"/>
      <c r="H773" s="6"/>
      <c r="I773" s="6"/>
      <c r="J773" s="78">
        <f t="shared" si="23"/>
        <v>0</v>
      </c>
      <c r="K773" s="78">
        <f t="shared" si="24"/>
        <v>0</v>
      </c>
      <c r="L773" s="166"/>
    </row>
    <row r="774" spans="1:12" x14ac:dyDescent="0.2">
      <c r="A774" s="174"/>
      <c r="B774" s="10"/>
      <c r="C774" s="5"/>
      <c r="D774" s="5"/>
      <c r="E774" s="6"/>
      <c r="F774" s="6"/>
      <c r="G774" s="6"/>
      <c r="H774" s="6"/>
      <c r="I774" s="6"/>
      <c r="J774" s="78">
        <f t="shared" si="23"/>
        <v>0</v>
      </c>
      <c r="K774" s="78">
        <f t="shared" si="24"/>
        <v>0</v>
      </c>
      <c r="L774" s="166"/>
    </row>
    <row r="775" spans="1:12" x14ac:dyDescent="0.2">
      <c r="A775" s="174"/>
      <c r="B775" s="10"/>
      <c r="C775" s="5"/>
      <c r="D775" s="5"/>
      <c r="E775" s="6"/>
      <c r="F775" s="6"/>
      <c r="G775" s="6"/>
      <c r="H775" s="6"/>
      <c r="I775" s="6"/>
      <c r="J775" s="78">
        <f t="shared" si="23"/>
        <v>0</v>
      </c>
      <c r="K775" s="78">
        <f t="shared" si="24"/>
        <v>0</v>
      </c>
      <c r="L775" s="166"/>
    </row>
    <row r="776" spans="1:12" x14ac:dyDescent="0.2">
      <c r="A776" s="174"/>
      <c r="B776" s="10"/>
      <c r="C776" s="5"/>
      <c r="D776" s="5"/>
      <c r="E776" s="6"/>
      <c r="F776" s="6"/>
      <c r="G776" s="6"/>
      <c r="H776" s="6"/>
      <c r="I776" s="6"/>
      <c r="J776" s="78">
        <f t="shared" si="23"/>
        <v>0</v>
      </c>
      <c r="K776" s="78">
        <f t="shared" si="24"/>
        <v>0</v>
      </c>
      <c r="L776" s="166"/>
    </row>
    <row r="777" spans="1:12" x14ac:dyDescent="0.2">
      <c r="A777" s="174"/>
      <c r="B777" s="10"/>
      <c r="C777" s="5"/>
      <c r="D777" s="5"/>
      <c r="E777" s="6"/>
      <c r="F777" s="6"/>
      <c r="G777" s="6"/>
      <c r="H777" s="6"/>
      <c r="I777" s="6"/>
      <c r="J777" s="78">
        <f t="shared" si="23"/>
        <v>0</v>
      </c>
      <c r="K777" s="78">
        <f t="shared" si="24"/>
        <v>0</v>
      </c>
      <c r="L777" s="166"/>
    </row>
    <row r="778" spans="1:12" x14ac:dyDescent="0.2">
      <c r="A778" s="174"/>
      <c r="B778" s="10"/>
      <c r="C778" s="5"/>
      <c r="D778" s="5"/>
      <c r="E778" s="6"/>
      <c r="F778" s="6"/>
      <c r="G778" s="6"/>
      <c r="H778" s="6"/>
      <c r="I778" s="6"/>
      <c r="J778" s="78">
        <f t="shared" si="23"/>
        <v>0</v>
      </c>
      <c r="K778" s="78">
        <f t="shared" si="24"/>
        <v>0</v>
      </c>
      <c r="L778" s="166"/>
    </row>
    <row r="779" spans="1:12" x14ac:dyDescent="0.2">
      <c r="A779" s="174"/>
      <c r="B779" s="10"/>
      <c r="C779" s="5"/>
      <c r="D779" s="5"/>
      <c r="E779" s="6"/>
      <c r="F779" s="6"/>
      <c r="G779" s="6"/>
      <c r="H779" s="6"/>
      <c r="I779" s="6"/>
      <c r="J779" s="78">
        <f t="shared" si="23"/>
        <v>0</v>
      </c>
      <c r="K779" s="78">
        <f t="shared" si="24"/>
        <v>0</v>
      </c>
      <c r="L779" s="166"/>
    </row>
    <row r="780" spans="1:12" x14ac:dyDescent="0.2">
      <c r="A780" s="174"/>
      <c r="B780" s="10"/>
      <c r="C780" s="5"/>
      <c r="D780" s="5"/>
      <c r="E780" s="6"/>
      <c r="F780" s="6"/>
      <c r="G780" s="6"/>
      <c r="H780" s="6"/>
      <c r="I780" s="6"/>
      <c r="J780" s="78">
        <f t="shared" si="23"/>
        <v>0</v>
      </c>
      <c r="K780" s="78">
        <f t="shared" si="24"/>
        <v>0</v>
      </c>
      <c r="L780" s="166"/>
    </row>
    <row r="781" spans="1:12" x14ac:dyDescent="0.2">
      <c r="A781" s="174"/>
      <c r="B781" s="10"/>
      <c r="C781" s="5"/>
      <c r="D781" s="5"/>
      <c r="E781" s="6"/>
      <c r="F781" s="6"/>
      <c r="G781" s="6"/>
      <c r="H781" s="6"/>
      <c r="I781" s="6"/>
      <c r="J781" s="78">
        <f t="shared" si="23"/>
        <v>0</v>
      </c>
      <c r="K781" s="78">
        <f t="shared" si="24"/>
        <v>0</v>
      </c>
      <c r="L781" s="166"/>
    </row>
    <row r="782" spans="1:12" x14ac:dyDescent="0.2">
      <c r="A782" s="174"/>
      <c r="B782" s="10"/>
      <c r="C782" s="5"/>
      <c r="D782" s="5"/>
      <c r="E782" s="6"/>
      <c r="F782" s="6"/>
      <c r="G782" s="6"/>
      <c r="H782" s="6"/>
      <c r="I782" s="6"/>
      <c r="J782" s="78">
        <f t="shared" si="23"/>
        <v>0</v>
      </c>
      <c r="K782" s="78">
        <f t="shared" si="24"/>
        <v>0</v>
      </c>
      <c r="L782" s="166"/>
    </row>
    <row r="783" spans="1:12" x14ac:dyDescent="0.2">
      <c r="A783" s="174"/>
      <c r="B783" s="10"/>
      <c r="C783" s="5"/>
      <c r="D783" s="5"/>
      <c r="E783" s="6"/>
      <c r="F783" s="6"/>
      <c r="G783" s="6"/>
      <c r="H783" s="6"/>
      <c r="I783" s="6"/>
      <c r="J783" s="78">
        <f t="shared" ref="J783:J846" si="25">SUM(F783:I783)</f>
        <v>0</v>
      </c>
      <c r="K783" s="78">
        <f t="shared" ref="K783:K846" si="26">IF(E783&lt;J783,+E783,+J783)</f>
        <v>0</v>
      </c>
      <c r="L783" s="166"/>
    </row>
    <row r="784" spans="1:12" x14ac:dyDescent="0.2">
      <c r="A784" s="174"/>
      <c r="B784" s="10"/>
      <c r="C784" s="5"/>
      <c r="D784" s="5"/>
      <c r="E784" s="6"/>
      <c r="F784" s="6"/>
      <c r="G784" s="6"/>
      <c r="H784" s="6"/>
      <c r="I784" s="6"/>
      <c r="J784" s="78">
        <f t="shared" si="25"/>
        <v>0</v>
      </c>
      <c r="K784" s="78">
        <f t="shared" si="26"/>
        <v>0</v>
      </c>
      <c r="L784" s="166"/>
    </row>
    <row r="785" spans="1:12" x14ac:dyDescent="0.2">
      <c r="A785" s="174"/>
      <c r="B785" s="10"/>
      <c r="C785" s="5"/>
      <c r="D785" s="5"/>
      <c r="E785" s="6"/>
      <c r="F785" s="6"/>
      <c r="G785" s="6"/>
      <c r="H785" s="6"/>
      <c r="I785" s="6"/>
      <c r="J785" s="78">
        <f t="shared" si="25"/>
        <v>0</v>
      </c>
      <c r="K785" s="78">
        <f t="shared" si="26"/>
        <v>0</v>
      </c>
      <c r="L785" s="166"/>
    </row>
    <row r="786" spans="1:12" x14ac:dyDescent="0.2">
      <c r="A786" s="174"/>
      <c r="B786" s="10"/>
      <c r="C786" s="5"/>
      <c r="D786" s="5"/>
      <c r="E786" s="6"/>
      <c r="F786" s="6"/>
      <c r="G786" s="6"/>
      <c r="H786" s="6"/>
      <c r="I786" s="6"/>
      <c r="J786" s="78">
        <f t="shared" si="25"/>
        <v>0</v>
      </c>
      <c r="K786" s="78">
        <f t="shared" si="26"/>
        <v>0</v>
      </c>
      <c r="L786" s="166"/>
    </row>
    <row r="787" spans="1:12" x14ac:dyDescent="0.2">
      <c r="A787" s="174"/>
      <c r="B787" s="10"/>
      <c r="C787" s="5"/>
      <c r="D787" s="5"/>
      <c r="E787" s="6"/>
      <c r="F787" s="6"/>
      <c r="G787" s="6"/>
      <c r="H787" s="6"/>
      <c r="I787" s="6"/>
      <c r="J787" s="78">
        <f t="shared" si="25"/>
        <v>0</v>
      </c>
      <c r="K787" s="78">
        <f t="shared" si="26"/>
        <v>0</v>
      </c>
      <c r="L787" s="166"/>
    </row>
    <row r="788" spans="1:12" x14ac:dyDescent="0.2">
      <c r="A788" s="174"/>
      <c r="B788" s="10"/>
      <c r="C788" s="5"/>
      <c r="D788" s="5"/>
      <c r="E788" s="6"/>
      <c r="F788" s="6"/>
      <c r="G788" s="6"/>
      <c r="H788" s="6"/>
      <c r="I788" s="6"/>
      <c r="J788" s="78">
        <f t="shared" si="25"/>
        <v>0</v>
      </c>
      <c r="K788" s="78">
        <f t="shared" si="26"/>
        <v>0</v>
      </c>
      <c r="L788" s="166"/>
    </row>
    <row r="789" spans="1:12" x14ac:dyDescent="0.2">
      <c r="A789" s="174"/>
      <c r="B789" s="10"/>
      <c r="C789" s="5"/>
      <c r="D789" s="5"/>
      <c r="E789" s="6"/>
      <c r="F789" s="6"/>
      <c r="G789" s="6"/>
      <c r="H789" s="6"/>
      <c r="I789" s="6"/>
      <c r="J789" s="78">
        <f t="shared" si="25"/>
        <v>0</v>
      </c>
      <c r="K789" s="78">
        <f t="shared" si="26"/>
        <v>0</v>
      </c>
      <c r="L789" s="166"/>
    </row>
    <row r="790" spans="1:12" x14ac:dyDescent="0.2">
      <c r="A790" s="174"/>
      <c r="B790" s="10"/>
      <c r="C790" s="5"/>
      <c r="D790" s="5"/>
      <c r="E790" s="6"/>
      <c r="F790" s="6"/>
      <c r="G790" s="6"/>
      <c r="H790" s="6"/>
      <c r="I790" s="6"/>
      <c r="J790" s="78">
        <f t="shared" si="25"/>
        <v>0</v>
      </c>
      <c r="K790" s="78">
        <f t="shared" si="26"/>
        <v>0</v>
      </c>
      <c r="L790" s="166"/>
    </row>
    <row r="791" spans="1:12" x14ac:dyDescent="0.2">
      <c r="A791" s="174"/>
      <c r="B791" s="10"/>
      <c r="C791" s="5"/>
      <c r="D791" s="5"/>
      <c r="E791" s="6"/>
      <c r="F791" s="6"/>
      <c r="G791" s="6"/>
      <c r="H791" s="6"/>
      <c r="I791" s="6"/>
      <c r="J791" s="78">
        <f t="shared" si="25"/>
        <v>0</v>
      </c>
      <c r="K791" s="78">
        <f t="shared" si="26"/>
        <v>0</v>
      </c>
      <c r="L791" s="166"/>
    </row>
    <row r="792" spans="1:12" x14ac:dyDescent="0.2">
      <c r="A792" s="174"/>
      <c r="B792" s="10"/>
      <c r="C792" s="5"/>
      <c r="D792" s="5"/>
      <c r="E792" s="6"/>
      <c r="F792" s="6"/>
      <c r="G792" s="6"/>
      <c r="H792" s="6"/>
      <c r="I792" s="6"/>
      <c r="J792" s="78">
        <f t="shared" si="25"/>
        <v>0</v>
      </c>
      <c r="K792" s="78">
        <f t="shared" si="26"/>
        <v>0</v>
      </c>
      <c r="L792" s="166"/>
    </row>
    <row r="793" spans="1:12" x14ac:dyDescent="0.2">
      <c r="A793" s="174"/>
      <c r="B793" s="10"/>
      <c r="C793" s="5"/>
      <c r="D793" s="5"/>
      <c r="E793" s="6"/>
      <c r="F793" s="6"/>
      <c r="G793" s="6"/>
      <c r="H793" s="6"/>
      <c r="I793" s="6"/>
      <c r="J793" s="78">
        <f t="shared" si="25"/>
        <v>0</v>
      </c>
      <c r="K793" s="78">
        <f t="shared" si="26"/>
        <v>0</v>
      </c>
      <c r="L793" s="166"/>
    </row>
    <row r="794" spans="1:12" x14ac:dyDescent="0.2">
      <c r="A794" s="174"/>
      <c r="B794" s="10"/>
      <c r="C794" s="5"/>
      <c r="D794" s="5"/>
      <c r="E794" s="6"/>
      <c r="F794" s="6"/>
      <c r="G794" s="6"/>
      <c r="H794" s="6"/>
      <c r="I794" s="6"/>
      <c r="J794" s="78">
        <f t="shared" si="25"/>
        <v>0</v>
      </c>
      <c r="K794" s="78">
        <f t="shared" si="26"/>
        <v>0</v>
      </c>
      <c r="L794" s="166"/>
    </row>
    <row r="795" spans="1:12" x14ac:dyDescent="0.2">
      <c r="A795" s="174"/>
      <c r="B795" s="10"/>
      <c r="C795" s="5"/>
      <c r="D795" s="5"/>
      <c r="E795" s="6"/>
      <c r="F795" s="6"/>
      <c r="G795" s="6"/>
      <c r="H795" s="6"/>
      <c r="I795" s="6"/>
      <c r="J795" s="78">
        <f t="shared" si="25"/>
        <v>0</v>
      </c>
      <c r="K795" s="78">
        <f t="shared" si="26"/>
        <v>0</v>
      </c>
      <c r="L795" s="166"/>
    </row>
    <row r="796" spans="1:12" x14ac:dyDescent="0.2">
      <c r="A796" s="174"/>
      <c r="B796" s="10"/>
      <c r="C796" s="5"/>
      <c r="D796" s="5"/>
      <c r="E796" s="6"/>
      <c r="F796" s="6"/>
      <c r="G796" s="6"/>
      <c r="H796" s="6"/>
      <c r="I796" s="6"/>
      <c r="J796" s="78">
        <f t="shared" si="25"/>
        <v>0</v>
      </c>
      <c r="K796" s="78">
        <f t="shared" si="26"/>
        <v>0</v>
      </c>
      <c r="L796" s="166"/>
    </row>
    <row r="797" spans="1:12" x14ac:dyDescent="0.2">
      <c r="A797" s="174"/>
      <c r="B797" s="10"/>
      <c r="C797" s="5"/>
      <c r="D797" s="5"/>
      <c r="E797" s="6"/>
      <c r="F797" s="6"/>
      <c r="G797" s="6"/>
      <c r="H797" s="6"/>
      <c r="I797" s="6"/>
      <c r="J797" s="78">
        <f t="shared" si="25"/>
        <v>0</v>
      </c>
      <c r="K797" s="78">
        <f t="shared" si="26"/>
        <v>0</v>
      </c>
      <c r="L797" s="166"/>
    </row>
    <row r="798" spans="1:12" x14ac:dyDescent="0.2">
      <c r="A798" s="174"/>
      <c r="B798" s="10"/>
      <c r="C798" s="5"/>
      <c r="D798" s="5"/>
      <c r="E798" s="6"/>
      <c r="F798" s="6"/>
      <c r="G798" s="6"/>
      <c r="H798" s="6"/>
      <c r="I798" s="6"/>
      <c r="J798" s="78">
        <f t="shared" si="25"/>
        <v>0</v>
      </c>
      <c r="K798" s="78">
        <f t="shared" si="26"/>
        <v>0</v>
      </c>
      <c r="L798" s="166"/>
    </row>
    <row r="799" spans="1:12" x14ac:dyDescent="0.2">
      <c r="A799" s="174"/>
      <c r="B799" s="10"/>
      <c r="C799" s="5"/>
      <c r="D799" s="5"/>
      <c r="E799" s="6"/>
      <c r="F799" s="6"/>
      <c r="G799" s="6"/>
      <c r="H799" s="6"/>
      <c r="I799" s="6"/>
      <c r="J799" s="78">
        <f t="shared" si="25"/>
        <v>0</v>
      </c>
      <c r="K799" s="78">
        <f t="shared" si="26"/>
        <v>0</v>
      </c>
      <c r="L799" s="166"/>
    </row>
    <row r="800" spans="1:12" x14ac:dyDescent="0.2">
      <c r="A800" s="174"/>
      <c r="B800" s="10"/>
      <c r="C800" s="5"/>
      <c r="D800" s="5"/>
      <c r="E800" s="6"/>
      <c r="F800" s="6"/>
      <c r="G800" s="6"/>
      <c r="H800" s="6"/>
      <c r="I800" s="6"/>
      <c r="J800" s="78">
        <f t="shared" si="25"/>
        <v>0</v>
      </c>
      <c r="K800" s="78">
        <f t="shared" si="26"/>
        <v>0</v>
      </c>
      <c r="L800" s="166"/>
    </row>
    <row r="801" spans="1:12" x14ac:dyDescent="0.2">
      <c r="A801" s="174"/>
      <c r="B801" s="10"/>
      <c r="C801" s="5"/>
      <c r="D801" s="5"/>
      <c r="E801" s="6"/>
      <c r="F801" s="6"/>
      <c r="G801" s="6"/>
      <c r="H801" s="6"/>
      <c r="I801" s="6"/>
      <c r="J801" s="78">
        <f t="shared" si="25"/>
        <v>0</v>
      </c>
      <c r="K801" s="78">
        <f t="shared" si="26"/>
        <v>0</v>
      </c>
      <c r="L801" s="166"/>
    </row>
    <row r="802" spans="1:12" x14ac:dyDescent="0.2">
      <c r="A802" s="174"/>
      <c r="B802" s="10"/>
      <c r="C802" s="5"/>
      <c r="D802" s="5"/>
      <c r="E802" s="6"/>
      <c r="F802" s="6"/>
      <c r="G802" s="6"/>
      <c r="H802" s="6"/>
      <c r="I802" s="6"/>
      <c r="J802" s="78">
        <f t="shared" si="25"/>
        <v>0</v>
      </c>
      <c r="K802" s="78">
        <f t="shared" si="26"/>
        <v>0</v>
      </c>
      <c r="L802" s="166"/>
    </row>
    <row r="803" spans="1:12" x14ac:dyDescent="0.2">
      <c r="A803" s="174"/>
      <c r="B803" s="10"/>
      <c r="C803" s="5"/>
      <c r="D803" s="5"/>
      <c r="E803" s="6"/>
      <c r="F803" s="6"/>
      <c r="G803" s="6"/>
      <c r="H803" s="6"/>
      <c r="I803" s="6"/>
      <c r="J803" s="78">
        <f t="shared" si="25"/>
        <v>0</v>
      </c>
      <c r="K803" s="78">
        <f t="shared" si="26"/>
        <v>0</v>
      </c>
      <c r="L803" s="166"/>
    </row>
    <row r="804" spans="1:12" x14ac:dyDescent="0.2">
      <c r="A804" s="174"/>
      <c r="B804" s="10"/>
      <c r="C804" s="5"/>
      <c r="D804" s="5"/>
      <c r="E804" s="6"/>
      <c r="F804" s="6"/>
      <c r="G804" s="6"/>
      <c r="H804" s="6"/>
      <c r="I804" s="6"/>
      <c r="J804" s="78">
        <f t="shared" si="25"/>
        <v>0</v>
      </c>
      <c r="K804" s="78">
        <f t="shared" si="26"/>
        <v>0</v>
      </c>
      <c r="L804" s="166"/>
    </row>
    <row r="805" spans="1:12" x14ac:dyDescent="0.2">
      <c r="A805" s="174"/>
      <c r="B805" s="10"/>
      <c r="C805" s="5"/>
      <c r="D805" s="5"/>
      <c r="E805" s="6"/>
      <c r="F805" s="6"/>
      <c r="G805" s="6"/>
      <c r="H805" s="6"/>
      <c r="I805" s="6"/>
      <c r="J805" s="78">
        <f t="shared" si="25"/>
        <v>0</v>
      </c>
      <c r="K805" s="78">
        <f t="shared" si="26"/>
        <v>0</v>
      </c>
      <c r="L805" s="166"/>
    </row>
    <row r="806" spans="1:12" x14ac:dyDescent="0.2">
      <c r="A806" s="174"/>
      <c r="B806" s="10"/>
      <c r="C806" s="5"/>
      <c r="D806" s="5"/>
      <c r="E806" s="6"/>
      <c r="F806" s="6"/>
      <c r="G806" s="6"/>
      <c r="H806" s="6"/>
      <c r="I806" s="6"/>
      <c r="J806" s="78">
        <f t="shared" si="25"/>
        <v>0</v>
      </c>
      <c r="K806" s="78">
        <f t="shared" si="26"/>
        <v>0</v>
      </c>
      <c r="L806" s="166"/>
    </row>
    <row r="807" spans="1:12" x14ac:dyDescent="0.2">
      <c r="A807" s="174"/>
      <c r="B807" s="10"/>
      <c r="C807" s="5"/>
      <c r="D807" s="5"/>
      <c r="E807" s="6"/>
      <c r="F807" s="6"/>
      <c r="G807" s="6"/>
      <c r="H807" s="6"/>
      <c r="I807" s="6"/>
      <c r="J807" s="78">
        <f t="shared" si="25"/>
        <v>0</v>
      </c>
      <c r="K807" s="78">
        <f t="shared" si="26"/>
        <v>0</v>
      </c>
      <c r="L807" s="166"/>
    </row>
    <row r="808" spans="1:12" x14ac:dyDescent="0.2">
      <c r="A808" s="174"/>
      <c r="B808" s="10"/>
      <c r="C808" s="5"/>
      <c r="D808" s="5"/>
      <c r="E808" s="6"/>
      <c r="F808" s="6"/>
      <c r="G808" s="6"/>
      <c r="H808" s="6"/>
      <c r="I808" s="6"/>
      <c r="J808" s="78">
        <f t="shared" si="25"/>
        <v>0</v>
      </c>
      <c r="K808" s="78">
        <f t="shared" si="26"/>
        <v>0</v>
      </c>
      <c r="L808" s="166"/>
    </row>
    <row r="809" spans="1:12" x14ac:dyDescent="0.2">
      <c r="A809" s="174"/>
      <c r="B809" s="10"/>
      <c r="C809" s="5"/>
      <c r="D809" s="5"/>
      <c r="E809" s="6"/>
      <c r="F809" s="6"/>
      <c r="G809" s="6"/>
      <c r="H809" s="6"/>
      <c r="I809" s="6"/>
      <c r="J809" s="78">
        <f t="shared" si="25"/>
        <v>0</v>
      </c>
      <c r="K809" s="78">
        <f t="shared" si="26"/>
        <v>0</v>
      </c>
      <c r="L809" s="166"/>
    </row>
    <row r="810" spans="1:12" x14ac:dyDescent="0.2">
      <c r="A810" s="174"/>
      <c r="B810" s="10"/>
      <c r="C810" s="5"/>
      <c r="D810" s="5"/>
      <c r="E810" s="6"/>
      <c r="F810" s="6"/>
      <c r="G810" s="6"/>
      <c r="H810" s="6"/>
      <c r="I810" s="6"/>
      <c r="J810" s="78">
        <f t="shared" si="25"/>
        <v>0</v>
      </c>
      <c r="K810" s="78">
        <f t="shared" si="26"/>
        <v>0</v>
      </c>
      <c r="L810" s="166"/>
    </row>
    <row r="811" spans="1:12" x14ac:dyDescent="0.2">
      <c r="A811" s="174"/>
      <c r="B811" s="10"/>
      <c r="C811" s="5"/>
      <c r="D811" s="5"/>
      <c r="E811" s="6"/>
      <c r="F811" s="6"/>
      <c r="G811" s="6"/>
      <c r="H811" s="6"/>
      <c r="I811" s="6"/>
      <c r="J811" s="78">
        <f t="shared" si="25"/>
        <v>0</v>
      </c>
      <c r="K811" s="78">
        <f t="shared" si="26"/>
        <v>0</v>
      </c>
      <c r="L811" s="166"/>
    </row>
    <row r="812" spans="1:12" x14ac:dyDescent="0.2">
      <c r="A812" s="174"/>
      <c r="B812" s="10"/>
      <c r="C812" s="5"/>
      <c r="D812" s="5"/>
      <c r="E812" s="6"/>
      <c r="F812" s="6"/>
      <c r="G812" s="6"/>
      <c r="H812" s="6"/>
      <c r="I812" s="6"/>
      <c r="J812" s="78">
        <f t="shared" si="25"/>
        <v>0</v>
      </c>
      <c r="K812" s="78">
        <f t="shared" si="26"/>
        <v>0</v>
      </c>
      <c r="L812" s="166"/>
    </row>
    <row r="813" spans="1:12" x14ac:dyDescent="0.2">
      <c r="A813" s="174"/>
      <c r="B813" s="10"/>
      <c r="C813" s="5"/>
      <c r="D813" s="5"/>
      <c r="E813" s="6"/>
      <c r="F813" s="6"/>
      <c r="G813" s="6"/>
      <c r="H813" s="6"/>
      <c r="I813" s="6"/>
      <c r="J813" s="78">
        <f t="shared" si="25"/>
        <v>0</v>
      </c>
      <c r="K813" s="78">
        <f t="shared" si="26"/>
        <v>0</v>
      </c>
      <c r="L813" s="166"/>
    </row>
    <row r="814" spans="1:12" x14ac:dyDescent="0.2">
      <c r="A814" s="174"/>
      <c r="B814" s="10"/>
      <c r="C814" s="5"/>
      <c r="D814" s="5"/>
      <c r="E814" s="6"/>
      <c r="F814" s="6"/>
      <c r="G814" s="6"/>
      <c r="H814" s="6"/>
      <c r="I814" s="6"/>
      <c r="J814" s="78">
        <f t="shared" si="25"/>
        <v>0</v>
      </c>
      <c r="K814" s="78">
        <f t="shared" si="26"/>
        <v>0</v>
      </c>
      <c r="L814" s="166"/>
    </row>
    <row r="815" spans="1:12" x14ac:dyDescent="0.2">
      <c r="A815" s="174"/>
      <c r="B815" s="10"/>
      <c r="C815" s="5"/>
      <c r="D815" s="5"/>
      <c r="E815" s="6"/>
      <c r="F815" s="6"/>
      <c r="G815" s="6"/>
      <c r="H815" s="6"/>
      <c r="I815" s="6"/>
      <c r="J815" s="78">
        <f t="shared" si="25"/>
        <v>0</v>
      </c>
      <c r="K815" s="78">
        <f t="shared" si="26"/>
        <v>0</v>
      </c>
      <c r="L815" s="166"/>
    </row>
    <row r="816" spans="1:12" x14ac:dyDescent="0.2">
      <c r="A816" s="174"/>
      <c r="B816" s="10"/>
      <c r="C816" s="5"/>
      <c r="D816" s="5"/>
      <c r="E816" s="6"/>
      <c r="F816" s="6"/>
      <c r="G816" s="6"/>
      <c r="H816" s="6"/>
      <c r="I816" s="6"/>
      <c r="J816" s="78">
        <f t="shared" si="25"/>
        <v>0</v>
      </c>
      <c r="K816" s="78">
        <f t="shared" si="26"/>
        <v>0</v>
      </c>
      <c r="L816" s="166"/>
    </row>
    <row r="817" spans="1:12" x14ac:dyDescent="0.2">
      <c r="A817" s="174"/>
      <c r="B817" s="10"/>
      <c r="C817" s="5"/>
      <c r="D817" s="5"/>
      <c r="E817" s="6"/>
      <c r="F817" s="6"/>
      <c r="G817" s="6"/>
      <c r="H817" s="6"/>
      <c r="I817" s="6"/>
      <c r="J817" s="78">
        <f t="shared" si="25"/>
        <v>0</v>
      </c>
      <c r="K817" s="78">
        <f t="shared" si="26"/>
        <v>0</v>
      </c>
      <c r="L817" s="166"/>
    </row>
    <row r="818" spans="1:12" x14ac:dyDescent="0.2">
      <c r="A818" s="174"/>
      <c r="B818" s="10"/>
      <c r="C818" s="5"/>
      <c r="D818" s="5"/>
      <c r="E818" s="6"/>
      <c r="F818" s="6"/>
      <c r="G818" s="6"/>
      <c r="H818" s="6"/>
      <c r="I818" s="6"/>
      <c r="J818" s="78">
        <f t="shared" si="25"/>
        <v>0</v>
      </c>
      <c r="K818" s="78">
        <f t="shared" si="26"/>
        <v>0</v>
      </c>
      <c r="L818" s="166"/>
    </row>
    <row r="819" spans="1:12" x14ac:dyDescent="0.2">
      <c r="A819" s="174"/>
      <c r="B819" s="10"/>
      <c r="C819" s="5"/>
      <c r="D819" s="5"/>
      <c r="E819" s="6"/>
      <c r="F819" s="6"/>
      <c r="G819" s="6"/>
      <c r="H819" s="6"/>
      <c r="I819" s="6"/>
      <c r="J819" s="78">
        <f t="shared" si="25"/>
        <v>0</v>
      </c>
      <c r="K819" s="78">
        <f t="shared" si="26"/>
        <v>0</v>
      </c>
      <c r="L819" s="166"/>
    </row>
    <row r="820" spans="1:12" x14ac:dyDescent="0.2">
      <c r="A820" s="174"/>
      <c r="B820" s="10"/>
      <c r="C820" s="5"/>
      <c r="D820" s="5"/>
      <c r="E820" s="6"/>
      <c r="F820" s="6"/>
      <c r="G820" s="6"/>
      <c r="H820" s="6"/>
      <c r="I820" s="6"/>
      <c r="J820" s="78">
        <f t="shared" si="25"/>
        <v>0</v>
      </c>
      <c r="K820" s="78">
        <f t="shared" si="26"/>
        <v>0</v>
      </c>
      <c r="L820" s="166"/>
    </row>
    <row r="821" spans="1:12" x14ac:dyDescent="0.2">
      <c r="A821" s="174"/>
      <c r="B821" s="10"/>
      <c r="C821" s="5"/>
      <c r="D821" s="5"/>
      <c r="E821" s="6"/>
      <c r="F821" s="6"/>
      <c r="G821" s="6"/>
      <c r="H821" s="6"/>
      <c r="I821" s="6"/>
      <c r="J821" s="78">
        <f t="shared" si="25"/>
        <v>0</v>
      </c>
      <c r="K821" s="78">
        <f t="shared" si="26"/>
        <v>0</v>
      </c>
      <c r="L821" s="166"/>
    </row>
    <row r="822" spans="1:12" x14ac:dyDescent="0.2">
      <c r="A822" s="174"/>
      <c r="B822" s="10"/>
      <c r="C822" s="5"/>
      <c r="D822" s="5"/>
      <c r="E822" s="6"/>
      <c r="F822" s="6"/>
      <c r="G822" s="6"/>
      <c r="H822" s="6"/>
      <c r="I822" s="6"/>
      <c r="J822" s="78">
        <f t="shared" si="25"/>
        <v>0</v>
      </c>
      <c r="K822" s="78">
        <f t="shared" si="26"/>
        <v>0</v>
      </c>
      <c r="L822" s="166"/>
    </row>
    <row r="823" spans="1:12" x14ac:dyDescent="0.2">
      <c r="A823" s="174"/>
      <c r="B823" s="10"/>
      <c r="C823" s="5"/>
      <c r="D823" s="5"/>
      <c r="E823" s="6"/>
      <c r="F823" s="6"/>
      <c r="G823" s="6"/>
      <c r="H823" s="6"/>
      <c r="I823" s="6"/>
      <c r="J823" s="78">
        <f t="shared" si="25"/>
        <v>0</v>
      </c>
      <c r="K823" s="78">
        <f t="shared" si="26"/>
        <v>0</v>
      </c>
      <c r="L823" s="166"/>
    </row>
    <row r="824" spans="1:12" x14ac:dyDescent="0.2">
      <c r="A824" s="174"/>
      <c r="B824" s="10"/>
      <c r="C824" s="5"/>
      <c r="D824" s="5"/>
      <c r="E824" s="6"/>
      <c r="F824" s="6"/>
      <c r="G824" s="6"/>
      <c r="H824" s="6"/>
      <c r="I824" s="6"/>
      <c r="J824" s="78">
        <f t="shared" si="25"/>
        <v>0</v>
      </c>
      <c r="K824" s="78">
        <f t="shared" si="26"/>
        <v>0</v>
      </c>
      <c r="L824" s="166"/>
    </row>
    <row r="825" spans="1:12" x14ac:dyDescent="0.2">
      <c r="A825" s="174"/>
      <c r="B825" s="10"/>
      <c r="C825" s="5"/>
      <c r="D825" s="5"/>
      <c r="E825" s="6"/>
      <c r="F825" s="6"/>
      <c r="G825" s="6"/>
      <c r="H825" s="6"/>
      <c r="I825" s="6"/>
      <c r="J825" s="78">
        <f t="shared" si="25"/>
        <v>0</v>
      </c>
      <c r="K825" s="78">
        <f t="shared" si="26"/>
        <v>0</v>
      </c>
      <c r="L825" s="166"/>
    </row>
    <row r="826" spans="1:12" x14ac:dyDescent="0.2">
      <c r="A826" s="174"/>
      <c r="B826" s="10"/>
      <c r="C826" s="5"/>
      <c r="D826" s="5"/>
      <c r="E826" s="6"/>
      <c r="F826" s="6"/>
      <c r="G826" s="6"/>
      <c r="H826" s="6"/>
      <c r="I826" s="6"/>
      <c r="J826" s="78">
        <f t="shared" si="25"/>
        <v>0</v>
      </c>
      <c r="K826" s="78">
        <f t="shared" si="26"/>
        <v>0</v>
      </c>
      <c r="L826" s="166"/>
    </row>
    <row r="827" spans="1:12" x14ac:dyDescent="0.2">
      <c r="A827" s="174"/>
      <c r="B827" s="10"/>
      <c r="C827" s="5"/>
      <c r="D827" s="5"/>
      <c r="E827" s="6"/>
      <c r="F827" s="6"/>
      <c r="G827" s="6"/>
      <c r="H827" s="6"/>
      <c r="I827" s="6"/>
      <c r="J827" s="78">
        <f t="shared" si="25"/>
        <v>0</v>
      </c>
      <c r="K827" s="78">
        <f t="shared" si="26"/>
        <v>0</v>
      </c>
      <c r="L827" s="166"/>
    </row>
    <row r="828" spans="1:12" x14ac:dyDescent="0.2">
      <c r="A828" s="174"/>
      <c r="B828" s="10"/>
      <c r="C828" s="5"/>
      <c r="D828" s="5"/>
      <c r="E828" s="6"/>
      <c r="F828" s="6"/>
      <c r="G828" s="6"/>
      <c r="H828" s="6"/>
      <c r="I828" s="6"/>
      <c r="J828" s="78">
        <f t="shared" si="25"/>
        <v>0</v>
      </c>
      <c r="K828" s="78">
        <f t="shared" si="26"/>
        <v>0</v>
      </c>
      <c r="L828" s="166"/>
    </row>
    <row r="829" spans="1:12" x14ac:dyDescent="0.2">
      <c r="A829" s="174"/>
      <c r="B829" s="10"/>
      <c r="C829" s="5"/>
      <c r="D829" s="5"/>
      <c r="E829" s="6"/>
      <c r="F829" s="6"/>
      <c r="G829" s="6"/>
      <c r="H829" s="6"/>
      <c r="I829" s="6"/>
      <c r="J829" s="78">
        <f t="shared" si="25"/>
        <v>0</v>
      </c>
      <c r="K829" s="78">
        <f t="shared" si="26"/>
        <v>0</v>
      </c>
      <c r="L829" s="166"/>
    </row>
    <row r="830" spans="1:12" x14ac:dyDescent="0.2">
      <c r="A830" s="174"/>
      <c r="B830" s="10"/>
      <c r="C830" s="5"/>
      <c r="D830" s="5"/>
      <c r="E830" s="6"/>
      <c r="F830" s="6"/>
      <c r="G830" s="6"/>
      <c r="H830" s="6"/>
      <c r="I830" s="6"/>
      <c r="J830" s="78">
        <f t="shared" si="25"/>
        <v>0</v>
      </c>
      <c r="K830" s="78">
        <f t="shared" si="26"/>
        <v>0</v>
      </c>
      <c r="L830" s="166"/>
    </row>
    <row r="831" spans="1:12" x14ac:dyDescent="0.2">
      <c r="A831" s="174"/>
      <c r="B831" s="10"/>
      <c r="C831" s="5"/>
      <c r="D831" s="5"/>
      <c r="E831" s="6"/>
      <c r="F831" s="6"/>
      <c r="G831" s="6"/>
      <c r="H831" s="6"/>
      <c r="I831" s="6"/>
      <c r="J831" s="78">
        <f t="shared" si="25"/>
        <v>0</v>
      </c>
      <c r="K831" s="78">
        <f t="shared" si="26"/>
        <v>0</v>
      </c>
      <c r="L831" s="166"/>
    </row>
    <row r="832" spans="1:12" x14ac:dyDescent="0.2">
      <c r="A832" s="174"/>
      <c r="B832" s="10"/>
      <c r="C832" s="5"/>
      <c r="D832" s="5"/>
      <c r="E832" s="6"/>
      <c r="F832" s="6"/>
      <c r="G832" s="6"/>
      <c r="H832" s="6"/>
      <c r="I832" s="6"/>
      <c r="J832" s="78">
        <f t="shared" si="25"/>
        <v>0</v>
      </c>
      <c r="K832" s="78">
        <f t="shared" si="26"/>
        <v>0</v>
      </c>
      <c r="L832" s="166"/>
    </row>
    <row r="833" spans="1:12" x14ac:dyDescent="0.2">
      <c r="A833" s="174"/>
      <c r="B833" s="10"/>
      <c r="C833" s="5"/>
      <c r="D833" s="5"/>
      <c r="E833" s="6"/>
      <c r="F833" s="6"/>
      <c r="G833" s="6"/>
      <c r="H833" s="6"/>
      <c r="I833" s="6"/>
      <c r="J833" s="78">
        <f t="shared" si="25"/>
        <v>0</v>
      </c>
      <c r="K833" s="78">
        <f t="shared" si="26"/>
        <v>0</v>
      </c>
      <c r="L833" s="166"/>
    </row>
    <row r="834" spans="1:12" x14ac:dyDescent="0.2">
      <c r="A834" s="174"/>
      <c r="B834" s="10"/>
      <c r="C834" s="5"/>
      <c r="D834" s="5"/>
      <c r="E834" s="6"/>
      <c r="F834" s="6"/>
      <c r="G834" s="6"/>
      <c r="H834" s="6"/>
      <c r="I834" s="6"/>
      <c r="J834" s="78">
        <f t="shared" si="25"/>
        <v>0</v>
      </c>
      <c r="K834" s="78">
        <f t="shared" si="26"/>
        <v>0</v>
      </c>
      <c r="L834" s="166"/>
    </row>
    <row r="835" spans="1:12" x14ac:dyDescent="0.2">
      <c r="A835" s="174"/>
      <c r="B835" s="10"/>
      <c r="C835" s="5"/>
      <c r="D835" s="5"/>
      <c r="E835" s="6"/>
      <c r="F835" s="6"/>
      <c r="G835" s="6"/>
      <c r="H835" s="6"/>
      <c r="I835" s="6"/>
      <c r="J835" s="78">
        <f t="shared" si="25"/>
        <v>0</v>
      </c>
      <c r="K835" s="78">
        <f t="shared" si="26"/>
        <v>0</v>
      </c>
      <c r="L835" s="166"/>
    </row>
    <row r="836" spans="1:12" x14ac:dyDescent="0.2">
      <c r="A836" s="174"/>
      <c r="B836" s="10"/>
      <c r="C836" s="5"/>
      <c r="D836" s="5"/>
      <c r="E836" s="6"/>
      <c r="F836" s="6"/>
      <c r="G836" s="6"/>
      <c r="H836" s="6"/>
      <c r="I836" s="6"/>
      <c r="J836" s="78">
        <f t="shared" si="25"/>
        <v>0</v>
      </c>
      <c r="K836" s="78">
        <f t="shared" si="26"/>
        <v>0</v>
      </c>
      <c r="L836" s="166"/>
    </row>
    <row r="837" spans="1:12" x14ac:dyDescent="0.2">
      <c r="A837" s="174"/>
      <c r="B837" s="10"/>
      <c r="C837" s="5"/>
      <c r="D837" s="5"/>
      <c r="E837" s="6"/>
      <c r="F837" s="6"/>
      <c r="G837" s="6"/>
      <c r="H837" s="6"/>
      <c r="I837" s="6"/>
      <c r="J837" s="78">
        <f t="shared" si="25"/>
        <v>0</v>
      </c>
      <c r="K837" s="78">
        <f t="shared" si="26"/>
        <v>0</v>
      </c>
      <c r="L837" s="166"/>
    </row>
    <row r="838" spans="1:12" x14ac:dyDescent="0.2">
      <c r="A838" s="174"/>
      <c r="B838" s="10"/>
      <c r="C838" s="5"/>
      <c r="D838" s="5"/>
      <c r="E838" s="6"/>
      <c r="F838" s="6"/>
      <c r="G838" s="6"/>
      <c r="H838" s="6"/>
      <c r="I838" s="6"/>
      <c r="J838" s="78">
        <f t="shared" si="25"/>
        <v>0</v>
      </c>
      <c r="K838" s="78">
        <f t="shared" si="26"/>
        <v>0</v>
      </c>
      <c r="L838" s="166"/>
    </row>
    <row r="839" spans="1:12" x14ac:dyDescent="0.2">
      <c r="A839" s="174"/>
      <c r="B839" s="10"/>
      <c r="C839" s="5"/>
      <c r="D839" s="5"/>
      <c r="E839" s="6"/>
      <c r="F839" s="6"/>
      <c r="G839" s="6"/>
      <c r="H839" s="6"/>
      <c r="I839" s="6"/>
      <c r="J839" s="78">
        <f t="shared" si="25"/>
        <v>0</v>
      </c>
      <c r="K839" s="78">
        <f t="shared" si="26"/>
        <v>0</v>
      </c>
      <c r="L839" s="166"/>
    </row>
    <row r="840" spans="1:12" x14ac:dyDescent="0.2">
      <c r="A840" s="174"/>
      <c r="B840" s="10"/>
      <c r="C840" s="5"/>
      <c r="D840" s="5"/>
      <c r="E840" s="6"/>
      <c r="F840" s="6"/>
      <c r="G840" s="6"/>
      <c r="H840" s="6"/>
      <c r="I840" s="6"/>
      <c r="J840" s="78">
        <f t="shared" si="25"/>
        <v>0</v>
      </c>
      <c r="K840" s="78">
        <f t="shared" si="26"/>
        <v>0</v>
      </c>
      <c r="L840" s="166"/>
    </row>
    <row r="841" spans="1:12" x14ac:dyDescent="0.2">
      <c r="A841" s="174"/>
      <c r="B841" s="10"/>
      <c r="C841" s="5"/>
      <c r="D841" s="5"/>
      <c r="E841" s="6"/>
      <c r="F841" s="6"/>
      <c r="G841" s="6"/>
      <c r="H841" s="6"/>
      <c r="I841" s="6"/>
      <c r="J841" s="78">
        <f t="shared" si="25"/>
        <v>0</v>
      </c>
      <c r="K841" s="78">
        <f t="shared" si="26"/>
        <v>0</v>
      </c>
      <c r="L841" s="166"/>
    </row>
    <row r="842" spans="1:12" x14ac:dyDescent="0.2">
      <c r="A842" s="174"/>
      <c r="B842" s="10"/>
      <c r="C842" s="5"/>
      <c r="D842" s="5"/>
      <c r="E842" s="6"/>
      <c r="F842" s="6"/>
      <c r="G842" s="6"/>
      <c r="H842" s="6"/>
      <c r="I842" s="6"/>
      <c r="J842" s="78">
        <f t="shared" si="25"/>
        <v>0</v>
      </c>
      <c r="K842" s="78">
        <f t="shared" si="26"/>
        <v>0</v>
      </c>
      <c r="L842" s="166"/>
    </row>
    <row r="843" spans="1:12" x14ac:dyDescent="0.2">
      <c r="A843" s="174"/>
      <c r="B843" s="10"/>
      <c r="C843" s="5"/>
      <c r="D843" s="5"/>
      <c r="E843" s="6"/>
      <c r="F843" s="6"/>
      <c r="G843" s="6"/>
      <c r="H843" s="6"/>
      <c r="I843" s="6"/>
      <c r="J843" s="78">
        <f t="shared" si="25"/>
        <v>0</v>
      </c>
      <c r="K843" s="78">
        <f t="shared" si="26"/>
        <v>0</v>
      </c>
      <c r="L843" s="166"/>
    </row>
    <row r="844" spans="1:12" x14ac:dyDescent="0.2">
      <c r="A844" s="174"/>
      <c r="B844" s="10"/>
      <c r="C844" s="5"/>
      <c r="D844" s="5"/>
      <c r="E844" s="6"/>
      <c r="F844" s="6"/>
      <c r="G844" s="6"/>
      <c r="H844" s="6"/>
      <c r="I844" s="6"/>
      <c r="J844" s="78">
        <f t="shared" si="25"/>
        <v>0</v>
      </c>
      <c r="K844" s="78">
        <f t="shared" si="26"/>
        <v>0</v>
      </c>
      <c r="L844" s="166"/>
    </row>
    <row r="845" spans="1:12" x14ac:dyDescent="0.2">
      <c r="A845" s="174"/>
      <c r="B845" s="10"/>
      <c r="C845" s="5"/>
      <c r="D845" s="5"/>
      <c r="E845" s="6"/>
      <c r="F845" s="6"/>
      <c r="G845" s="6"/>
      <c r="H845" s="6"/>
      <c r="I845" s="6"/>
      <c r="J845" s="78">
        <f t="shared" si="25"/>
        <v>0</v>
      </c>
      <c r="K845" s="78">
        <f t="shared" si="26"/>
        <v>0</v>
      </c>
      <c r="L845" s="166"/>
    </row>
    <row r="846" spans="1:12" x14ac:dyDescent="0.2">
      <c r="A846" s="174"/>
      <c r="B846" s="10"/>
      <c r="C846" s="5"/>
      <c r="D846" s="5"/>
      <c r="E846" s="6"/>
      <c r="F846" s="6"/>
      <c r="G846" s="6"/>
      <c r="H846" s="6"/>
      <c r="I846" s="6"/>
      <c r="J846" s="78">
        <f t="shared" si="25"/>
        <v>0</v>
      </c>
      <c r="K846" s="78">
        <f t="shared" si="26"/>
        <v>0</v>
      </c>
      <c r="L846" s="166"/>
    </row>
    <row r="847" spans="1:12" x14ac:dyDescent="0.2">
      <c r="A847" s="174"/>
      <c r="B847" s="10"/>
      <c r="C847" s="5"/>
      <c r="D847" s="5"/>
      <c r="E847" s="6"/>
      <c r="F847" s="6"/>
      <c r="G847" s="6"/>
      <c r="H847" s="6"/>
      <c r="I847" s="6"/>
      <c r="J847" s="78">
        <f t="shared" ref="J847:J910" si="27">SUM(F847:I847)</f>
        <v>0</v>
      </c>
      <c r="K847" s="78">
        <f t="shared" ref="K847:K910" si="28">IF(E847&lt;J847,+E847,+J847)</f>
        <v>0</v>
      </c>
      <c r="L847" s="166"/>
    </row>
    <row r="848" spans="1:12" x14ac:dyDescent="0.2">
      <c r="A848" s="174"/>
      <c r="B848" s="10"/>
      <c r="C848" s="5"/>
      <c r="D848" s="5"/>
      <c r="E848" s="6"/>
      <c r="F848" s="6"/>
      <c r="G848" s="6"/>
      <c r="H848" s="6"/>
      <c r="I848" s="6"/>
      <c r="J848" s="78">
        <f t="shared" si="27"/>
        <v>0</v>
      </c>
      <c r="K848" s="78">
        <f t="shared" si="28"/>
        <v>0</v>
      </c>
      <c r="L848" s="166"/>
    </row>
    <row r="849" spans="1:12" x14ac:dyDescent="0.2">
      <c r="A849" s="174"/>
      <c r="B849" s="10"/>
      <c r="C849" s="5"/>
      <c r="D849" s="5"/>
      <c r="E849" s="6"/>
      <c r="F849" s="6"/>
      <c r="G849" s="6"/>
      <c r="H849" s="6"/>
      <c r="I849" s="6"/>
      <c r="J849" s="78">
        <f t="shared" si="27"/>
        <v>0</v>
      </c>
      <c r="K849" s="78">
        <f t="shared" si="28"/>
        <v>0</v>
      </c>
      <c r="L849" s="166"/>
    </row>
    <row r="850" spans="1:12" x14ac:dyDescent="0.2">
      <c r="A850" s="174"/>
      <c r="B850" s="10"/>
      <c r="C850" s="5"/>
      <c r="D850" s="5"/>
      <c r="E850" s="6"/>
      <c r="F850" s="6"/>
      <c r="G850" s="6"/>
      <c r="H850" s="6"/>
      <c r="I850" s="6"/>
      <c r="J850" s="78">
        <f t="shared" si="27"/>
        <v>0</v>
      </c>
      <c r="K850" s="78">
        <f t="shared" si="28"/>
        <v>0</v>
      </c>
      <c r="L850" s="166"/>
    </row>
    <row r="851" spans="1:12" x14ac:dyDescent="0.2">
      <c r="A851" s="174"/>
      <c r="B851" s="10"/>
      <c r="C851" s="5"/>
      <c r="D851" s="5"/>
      <c r="E851" s="6"/>
      <c r="F851" s="6"/>
      <c r="G851" s="6"/>
      <c r="H851" s="6"/>
      <c r="I851" s="6"/>
      <c r="J851" s="78">
        <f t="shared" si="27"/>
        <v>0</v>
      </c>
      <c r="K851" s="78">
        <f t="shared" si="28"/>
        <v>0</v>
      </c>
      <c r="L851" s="166"/>
    </row>
    <row r="852" spans="1:12" x14ac:dyDescent="0.2">
      <c r="A852" s="174"/>
      <c r="B852" s="10"/>
      <c r="C852" s="5"/>
      <c r="D852" s="5"/>
      <c r="E852" s="6"/>
      <c r="F852" s="6"/>
      <c r="G852" s="6"/>
      <c r="H852" s="6"/>
      <c r="I852" s="6"/>
      <c r="J852" s="78">
        <f t="shared" si="27"/>
        <v>0</v>
      </c>
      <c r="K852" s="78">
        <f t="shared" si="28"/>
        <v>0</v>
      </c>
      <c r="L852" s="166"/>
    </row>
    <row r="853" spans="1:12" x14ac:dyDescent="0.2">
      <c r="A853" s="174"/>
      <c r="B853" s="10"/>
      <c r="C853" s="5"/>
      <c r="D853" s="5"/>
      <c r="E853" s="6"/>
      <c r="F853" s="6"/>
      <c r="G853" s="6"/>
      <c r="H853" s="6"/>
      <c r="I853" s="6"/>
      <c r="J853" s="78">
        <f t="shared" si="27"/>
        <v>0</v>
      </c>
      <c r="K853" s="78">
        <f t="shared" si="28"/>
        <v>0</v>
      </c>
      <c r="L853" s="166"/>
    </row>
    <row r="854" spans="1:12" x14ac:dyDescent="0.2">
      <c r="A854" s="174"/>
      <c r="B854" s="10"/>
      <c r="C854" s="5"/>
      <c r="D854" s="5"/>
      <c r="E854" s="6"/>
      <c r="F854" s="6"/>
      <c r="G854" s="6"/>
      <c r="H854" s="6"/>
      <c r="I854" s="6"/>
      <c r="J854" s="78">
        <f t="shared" si="27"/>
        <v>0</v>
      </c>
      <c r="K854" s="78">
        <f t="shared" si="28"/>
        <v>0</v>
      </c>
      <c r="L854" s="166"/>
    </row>
    <row r="855" spans="1:12" x14ac:dyDescent="0.2">
      <c r="A855" s="174"/>
      <c r="B855" s="10"/>
      <c r="C855" s="5"/>
      <c r="D855" s="5"/>
      <c r="E855" s="6"/>
      <c r="F855" s="6"/>
      <c r="G855" s="6"/>
      <c r="H855" s="6"/>
      <c r="I855" s="6"/>
      <c r="J855" s="78">
        <f t="shared" si="27"/>
        <v>0</v>
      </c>
      <c r="K855" s="78">
        <f t="shared" si="28"/>
        <v>0</v>
      </c>
      <c r="L855" s="166"/>
    </row>
    <row r="856" spans="1:12" x14ac:dyDescent="0.2">
      <c r="A856" s="174"/>
      <c r="B856" s="10"/>
      <c r="C856" s="5"/>
      <c r="D856" s="5"/>
      <c r="E856" s="6"/>
      <c r="F856" s="6"/>
      <c r="G856" s="6"/>
      <c r="H856" s="6"/>
      <c r="I856" s="6"/>
      <c r="J856" s="78">
        <f t="shared" si="27"/>
        <v>0</v>
      </c>
      <c r="K856" s="78">
        <f t="shared" si="28"/>
        <v>0</v>
      </c>
      <c r="L856" s="166"/>
    </row>
    <row r="857" spans="1:12" x14ac:dyDescent="0.2">
      <c r="A857" s="174"/>
      <c r="B857" s="10"/>
      <c r="C857" s="5"/>
      <c r="D857" s="5"/>
      <c r="E857" s="6"/>
      <c r="F857" s="6"/>
      <c r="G857" s="6"/>
      <c r="H857" s="6"/>
      <c r="I857" s="6"/>
      <c r="J857" s="78">
        <f t="shared" si="27"/>
        <v>0</v>
      </c>
      <c r="K857" s="78">
        <f t="shared" si="28"/>
        <v>0</v>
      </c>
      <c r="L857" s="166"/>
    </row>
    <row r="858" spans="1:12" x14ac:dyDescent="0.2">
      <c r="A858" s="174"/>
      <c r="B858" s="10"/>
      <c r="C858" s="5"/>
      <c r="D858" s="5"/>
      <c r="E858" s="6"/>
      <c r="F858" s="6"/>
      <c r="G858" s="6"/>
      <c r="H858" s="6"/>
      <c r="I858" s="6"/>
      <c r="J858" s="78">
        <f t="shared" si="27"/>
        <v>0</v>
      </c>
      <c r="K858" s="78">
        <f t="shared" si="28"/>
        <v>0</v>
      </c>
      <c r="L858" s="166"/>
    </row>
    <row r="859" spans="1:12" x14ac:dyDescent="0.2">
      <c r="A859" s="174"/>
      <c r="B859" s="10"/>
      <c r="C859" s="5"/>
      <c r="D859" s="5"/>
      <c r="E859" s="6"/>
      <c r="F859" s="6"/>
      <c r="G859" s="6"/>
      <c r="H859" s="6"/>
      <c r="I859" s="6"/>
      <c r="J859" s="78">
        <f t="shared" si="27"/>
        <v>0</v>
      </c>
      <c r="K859" s="78">
        <f t="shared" si="28"/>
        <v>0</v>
      </c>
      <c r="L859" s="166"/>
    </row>
    <row r="860" spans="1:12" x14ac:dyDescent="0.2">
      <c r="A860" s="174"/>
      <c r="B860" s="10"/>
      <c r="C860" s="5"/>
      <c r="D860" s="5"/>
      <c r="E860" s="6"/>
      <c r="F860" s="6"/>
      <c r="G860" s="6"/>
      <c r="H860" s="6"/>
      <c r="I860" s="6"/>
      <c r="J860" s="78">
        <f t="shared" si="27"/>
        <v>0</v>
      </c>
      <c r="K860" s="78">
        <f t="shared" si="28"/>
        <v>0</v>
      </c>
      <c r="L860" s="166"/>
    </row>
    <row r="861" spans="1:12" x14ac:dyDescent="0.2">
      <c r="A861" s="174"/>
      <c r="B861" s="10"/>
      <c r="C861" s="5"/>
      <c r="D861" s="5"/>
      <c r="E861" s="6"/>
      <c r="F861" s="6"/>
      <c r="G861" s="6"/>
      <c r="H861" s="6"/>
      <c r="I861" s="6"/>
      <c r="J861" s="78">
        <f t="shared" si="27"/>
        <v>0</v>
      </c>
      <c r="K861" s="78">
        <f t="shared" si="28"/>
        <v>0</v>
      </c>
      <c r="L861" s="166"/>
    </row>
    <row r="862" spans="1:12" x14ac:dyDescent="0.2">
      <c r="A862" s="174"/>
      <c r="B862" s="10"/>
      <c r="C862" s="5"/>
      <c r="D862" s="5"/>
      <c r="E862" s="6"/>
      <c r="F862" s="6"/>
      <c r="G862" s="6"/>
      <c r="H862" s="6"/>
      <c r="I862" s="6"/>
      <c r="J862" s="78">
        <f t="shared" si="27"/>
        <v>0</v>
      </c>
      <c r="K862" s="78">
        <f t="shared" si="28"/>
        <v>0</v>
      </c>
      <c r="L862" s="166"/>
    </row>
    <row r="863" spans="1:12" x14ac:dyDescent="0.2">
      <c r="A863" s="174"/>
      <c r="B863" s="10"/>
      <c r="C863" s="5"/>
      <c r="D863" s="5"/>
      <c r="E863" s="6"/>
      <c r="F863" s="6"/>
      <c r="G863" s="6"/>
      <c r="H863" s="6"/>
      <c r="I863" s="6"/>
      <c r="J863" s="78">
        <f t="shared" si="27"/>
        <v>0</v>
      </c>
      <c r="K863" s="78">
        <f t="shared" si="28"/>
        <v>0</v>
      </c>
      <c r="L863" s="166"/>
    </row>
    <row r="864" spans="1:12" x14ac:dyDescent="0.2">
      <c r="A864" s="174"/>
      <c r="B864" s="10"/>
      <c r="C864" s="5"/>
      <c r="D864" s="5"/>
      <c r="E864" s="6"/>
      <c r="F864" s="6"/>
      <c r="G864" s="6"/>
      <c r="H864" s="6"/>
      <c r="I864" s="6"/>
      <c r="J864" s="78">
        <f t="shared" si="27"/>
        <v>0</v>
      </c>
      <c r="K864" s="78">
        <f t="shared" si="28"/>
        <v>0</v>
      </c>
      <c r="L864" s="166"/>
    </row>
    <row r="865" spans="1:12" x14ac:dyDescent="0.2">
      <c r="A865" s="174"/>
      <c r="B865" s="10"/>
      <c r="C865" s="5"/>
      <c r="D865" s="5"/>
      <c r="E865" s="6"/>
      <c r="F865" s="6"/>
      <c r="G865" s="6"/>
      <c r="H865" s="6"/>
      <c r="I865" s="6"/>
      <c r="J865" s="78">
        <f t="shared" si="27"/>
        <v>0</v>
      </c>
      <c r="K865" s="78">
        <f t="shared" si="28"/>
        <v>0</v>
      </c>
      <c r="L865" s="166"/>
    </row>
    <row r="866" spans="1:12" x14ac:dyDescent="0.2">
      <c r="A866" s="174"/>
      <c r="B866" s="10"/>
      <c r="C866" s="5"/>
      <c r="D866" s="5"/>
      <c r="E866" s="6"/>
      <c r="F866" s="6"/>
      <c r="G866" s="6"/>
      <c r="H866" s="6"/>
      <c r="I866" s="6"/>
      <c r="J866" s="78">
        <f t="shared" si="27"/>
        <v>0</v>
      </c>
      <c r="K866" s="78">
        <f t="shared" si="28"/>
        <v>0</v>
      </c>
      <c r="L866" s="166"/>
    </row>
    <row r="867" spans="1:12" x14ac:dyDescent="0.2">
      <c r="A867" s="174"/>
      <c r="B867" s="10"/>
      <c r="C867" s="5"/>
      <c r="D867" s="5"/>
      <c r="E867" s="6"/>
      <c r="F867" s="6"/>
      <c r="G867" s="6"/>
      <c r="H867" s="6"/>
      <c r="I867" s="6"/>
      <c r="J867" s="78">
        <f t="shared" si="27"/>
        <v>0</v>
      </c>
      <c r="K867" s="78">
        <f t="shared" si="28"/>
        <v>0</v>
      </c>
      <c r="L867" s="166"/>
    </row>
    <row r="868" spans="1:12" x14ac:dyDescent="0.2">
      <c r="A868" s="174"/>
      <c r="B868" s="10"/>
      <c r="C868" s="5"/>
      <c r="D868" s="5"/>
      <c r="E868" s="6"/>
      <c r="F868" s="6"/>
      <c r="G868" s="6"/>
      <c r="H868" s="6"/>
      <c r="I868" s="6"/>
      <c r="J868" s="78">
        <f t="shared" si="27"/>
        <v>0</v>
      </c>
      <c r="K868" s="78">
        <f t="shared" si="28"/>
        <v>0</v>
      </c>
      <c r="L868" s="166"/>
    </row>
    <row r="869" spans="1:12" x14ac:dyDescent="0.2">
      <c r="A869" s="174"/>
      <c r="B869" s="10"/>
      <c r="C869" s="5"/>
      <c r="D869" s="5"/>
      <c r="E869" s="6"/>
      <c r="F869" s="6"/>
      <c r="G869" s="6"/>
      <c r="H869" s="6"/>
      <c r="I869" s="6"/>
      <c r="J869" s="78">
        <f t="shared" si="27"/>
        <v>0</v>
      </c>
      <c r="K869" s="78">
        <f t="shared" si="28"/>
        <v>0</v>
      </c>
      <c r="L869" s="166"/>
    </row>
    <row r="870" spans="1:12" x14ac:dyDescent="0.2">
      <c r="A870" s="174"/>
      <c r="B870" s="10"/>
      <c r="C870" s="5"/>
      <c r="D870" s="5"/>
      <c r="E870" s="6"/>
      <c r="F870" s="6"/>
      <c r="G870" s="6"/>
      <c r="H870" s="6"/>
      <c r="I870" s="6"/>
      <c r="J870" s="78">
        <f t="shared" si="27"/>
        <v>0</v>
      </c>
      <c r="K870" s="78">
        <f t="shared" si="28"/>
        <v>0</v>
      </c>
      <c r="L870" s="166"/>
    </row>
    <row r="871" spans="1:12" x14ac:dyDescent="0.2">
      <c r="A871" s="174"/>
      <c r="B871" s="10"/>
      <c r="C871" s="5"/>
      <c r="D871" s="5"/>
      <c r="E871" s="6"/>
      <c r="F871" s="6"/>
      <c r="G871" s="6"/>
      <c r="H871" s="6"/>
      <c r="I871" s="6"/>
      <c r="J871" s="78">
        <f t="shared" si="27"/>
        <v>0</v>
      </c>
      <c r="K871" s="78">
        <f t="shared" si="28"/>
        <v>0</v>
      </c>
      <c r="L871" s="166"/>
    </row>
    <row r="872" spans="1:12" x14ac:dyDescent="0.2">
      <c r="A872" s="174"/>
      <c r="B872" s="10"/>
      <c r="C872" s="5"/>
      <c r="D872" s="5"/>
      <c r="E872" s="6"/>
      <c r="F872" s="6"/>
      <c r="G872" s="6"/>
      <c r="H872" s="6"/>
      <c r="I872" s="6"/>
      <c r="J872" s="78">
        <f t="shared" si="27"/>
        <v>0</v>
      </c>
      <c r="K872" s="78">
        <f t="shared" si="28"/>
        <v>0</v>
      </c>
      <c r="L872" s="166"/>
    </row>
    <row r="873" spans="1:12" x14ac:dyDescent="0.2">
      <c r="A873" s="174"/>
      <c r="B873" s="10"/>
      <c r="C873" s="5"/>
      <c r="D873" s="5"/>
      <c r="E873" s="6"/>
      <c r="F873" s="6"/>
      <c r="G873" s="6"/>
      <c r="H873" s="6"/>
      <c r="I873" s="6"/>
      <c r="J873" s="78">
        <f t="shared" si="27"/>
        <v>0</v>
      </c>
      <c r="K873" s="78">
        <f t="shared" si="28"/>
        <v>0</v>
      </c>
      <c r="L873" s="166"/>
    </row>
    <row r="874" spans="1:12" x14ac:dyDescent="0.2">
      <c r="A874" s="174"/>
      <c r="B874" s="10"/>
      <c r="C874" s="5"/>
      <c r="D874" s="5"/>
      <c r="E874" s="6"/>
      <c r="F874" s="6"/>
      <c r="G874" s="6"/>
      <c r="H874" s="6"/>
      <c r="I874" s="6"/>
      <c r="J874" s="78">
        <f t="shared" si="27"/>
        <v>0</v>
      </c>
      <c r="K874" s="78">
        <f t="shared" si="28"/>
        <v>0</v>
      </c>
      <c r="L874" s="166"/>
    </row>
    <row r="875" spans="1:12" x14ac:dyDescent="0.2">
      <c r="A875" s="174"/>
      <c r="B875" s="10"/>
      <c r="C875" s="5"/>
      <c r="D875" s="5"/>
      <c r="E875" s="6"/>
      <c r="F875" s="6"/>
      <c r="G875" s="6"/>
      <c r="H875" s="6"/>
      <c r="I875" s="6"/>
      <c r="J875" s="78">
        <f t="shared" si="27"/>
        <v>0</v>
      </c>
      <c r="K875" s="78">
        <f t="shared" si="28"/>
        <v>0</v>
      </c>
      <c r="L875" s="166"/>
    </row>
    <row r="876" spans="1:12" x14ac:dyDescent="0.2">
      <c r="A876" s="174"/>
      <c r="B876" s="10"/>
      <c r="C876" s="5"/>
      <c r="D876" s="5"/>
      <c r="E876" s="6"/>
      <c r="F876" s="6"/>
      <c r="G876" s="6"/>
      <c r="H876" s="6"/>
      <c r="I876" s="6"/>
      <c r="J876" s="78">
        <f t="shared" si="27"/>
        <v>0</v>
      </c>
      <c r="K876" s="78">
        <f t="shared" si="28"/>
        <v>0</v>
      </c>
      <c r="L876" s="166"/>
    </row>
    <row r="877" spans="1:12" x14ac:dyDescent="0.2">
      <c r="A877" s="174"/>
      <c r="B877" s="10"/>
      <c r="C877" s="5"/>
      <c r="D877" s="5"/>
      <c r="E877" s="6"/>
      <c r="F877" s="6"/>
      <c r="G877" s="6"/>
      <c r="H877" s="6"/>
      <c r="I877" s="6"/>
      <c r="J877" s="78">
        <f t="shared" si="27"/>
        <v>0</v>
      </c>
      <c r="K877" s="78">
        <f t="shared" si="28"/>
        <v>0</v>
      </c>
      <c r="L877" s="166"/>
    </row>
    <row r="878" spans="1:12" x14ac:dyDescent="0.2">
      <c r="A878" s="174"/>
      <c r="B878" s="10"/>
      <c r="C878" s="5"/>
      <c r="D878" s="5"/>
      <c r="E878" s="6"/>
      <c r="F878" s="6"/>
      <c r="G878" s="6"/>
      <c r="H878" s="6"/>
      <c r="I878" s="6"/>
      <c r="J878" s="78">
        <f t="shared" si="27"/>
        <v>0</v>
      </c>
      <c r="K878" s="78">
        <f t="shared" si="28"/>
        <v>0</v>
      </c>
      <c r="L878" s="166"/>
    </row>
    <row r="879" spans="1:12" x14ac:dyDescent="0.2">
      <c r="A879" s="174"/>
      <c r="B879" s="10"/>
      <c r="C879" s="5"/>
      <c r="D879" s="5"/>
      <c r="E879" s="6"/>
      <c r="F879" s="6"/>
      <c r="G879" s="6"/>
      <c r="H879" s="6"/>
      <c r="I879" s="6"/>
      <c r="J879" s="78">
        <f t="shared" si="27"/>
        <v>0</v>
      </c>
      <c r="K879" s="78">
        <f t="shared" si="28"/>
        <v>0</v>
      </c>
      <c r="L879" s="166"/>
    </row>
    <row r="880" spans="1:12" x14ac:dyDescent="0.2">
      <c r="A880" s="174"/>
      <c r="B880" s="10"/>
      <c r="C880" s="5"/>
      <c r="D880" s="5"/>
      <c r="E880" s="6"/>
      <c r="F880" s="6"/>
      <c r="G880" s="6"/>
      <c r="H880" s="6"/>
      <c r="I880" s="6"/>
      <c r="J880" s="78">
        <f t="shared" si="27"/>
        <v>0</v>
      </c>
      <c r="K880" s="78">
        <f t="shared" si="28"/>
        <v>0</v>
      </c>
      <c r="L880" s="166"/>
    </row>
    <row r="881" spans="1:12" x14ac:dyDescent="0.2">
      <c r="A881" s="174"/>
      <c r="B881" s="10"/>
      <c r="C881" s="5"/>
      <c r="D881" s="5"/>
      <c r="E881" s="6"/>
      <c r="F881" s="6"/>
      <c r="G881" s="6"/>
      <c r="H881" s="6"/>
      <c r="I881" s="6"/>
      <c r="J881" s="78">
        <f t="shared" si="27"/>
        <v>0</v>
      </c>
      <c r="K881" s="78">
        <f t="shared" si="28"/>
        <v>0</v>
      </c>
      <c r="L881" s="166"/>
    </row>
    <row r="882" spans="1:12" x14ac:dyDescent="0.2">
      <c r="A882" s="174"/>
      <c r="B882" s="10"/>
      <c r="C882" s="5"/>
      <c r="D882" s="5"/>
      <c r="E882" s="6"/>
      <c r="F882" s="6"/>
      <c r="G882" s="6"/>
      <c r="H882" s="6"/>
      <c r="I882" s="6"/>
      <c r="J882" s="78">
        <f t="shared" si="27"/>
        <v>0</v>
      </c>
      <c r="K882" s="78">
        <f t="shared" si="28"/>
        <v>0</v>
      </c>
      <c r="L882" s="166"/>
    </row>
    <row r="883" spans="1:12" x14ac:dyDescent="0.2">
      <c r="A883" s="174"/>
      <c r="B883" s="10"/>
      <c r="C883" s="5"/>
      <c r="D883" s="5"/>
      <c r="E883" s="6"/>
      <c r="F883" s="6"/>
      <c r="G883" s="6"/>
      <c r="H883" s="6"/>
      <c r="I883" s="6"/>
      <c r="J883" s="78">
        <f t="shared" si="27"/>
        <v>0</v>
      </c>
      <c r="K883" s="78">
        <f t="shared" si="28"/>
        <v>0</v>
      </c>
      <c r="L883" s="166"/>
    </row>
    <row r="884" spans="1:12" x14ac:dyDescent="0.2">
      <c r="A884" s="174"/>
      <c r="B884" s="10"/>
      <c r="C884" s="5"/>
      <c r="D884" s="5"/>
      <c r="E884" s="6"/>
      <c r="F884" s="6"/>
      <c r="G884" s="6"/>
      <c r="H884" s="6"/>
      <c r="I884" s="6"/>
      <c r="J884" s="78">
        <f t="shared" si="27"/>
        <v>0</v>
      </c>
      <c r="K884" s="78">
        <f t="shared" si="28"/>
        <v>0</v>
      </c>
      <c r="L884" s="166"/>
    </row>
    <row r="885" spans="1:12" x14ac:dyDescent="0.2">
      <c r="A885" s="174"/>
      <c r="B885" s="10"/>
      <c r="C885" s="5"/>
      <c r="D885" s="5"/>
      <c r="E885" s="6"/>
      <c r="F885" s="6"/>
      <c r="G885" s="6"/>
      <c r="H885" s="6"/>
      <c r="I885" s="6"/>
      <c r="J885" s="78">
        <f t="shared" si="27"/>
        <v>0</v>
      </c>
      <c r="K885" s="78">
        <f t="shared" si="28"/>
        <v>0</v>
      </c>
      <c r="L885" s="166"/>
    </row>
    <row r="886" spans="1:12" x14ac:dyDescent="0.2">
      <c r="A886" s="174"/>
      <c r="B886" s="10"/>
      <c r="C886" s="5"/>
      <c r="D886" s="5"/>
      <c r="E886" s="6"/>
      <c r="F886" s="6"/>
      <c r="G886" s="6"/>
      <c r="H886" s="6"/>
      <c r="I886" s="6"/>
      <c r="J886" s="78">
        <f t="shared" si="27"/>
        <v>0</v>
      </c>
      <c r="K886" s="78">
        <f t="shared" si="28"/>
        <v>0</v>
      </c>
      <c r="L886" s="166"/>
    </row>
    <row r="887" spans="1:12" x14ac:dyDescent="0.2">
      <c r="A887" s="174"/>
      <c r="B887" s="10"/>
      <c r="C887" s="5"/>
      <c r="D887" s="5"/>
      <c r="E887" s="6"/>
      <c r="F887" s="6"/>
      <c r="G887" s="6"/>
      <c r="H887" s="6"/>
      <c r="I887" s="6"/>
      <c r="J887" s="78">
        <f t="shared" si="27"/>
        <v>0</v>
      </c>
      <c r="K887" s="78">
        <f t="shared" si="28"/>
        <v>0</v>
      </c>
      <c r="L887" s="166"/>
    </row>
    <row r="888" spans="1:12" x14ac:dyDescent="0.2">
      <c r="A888" s="174"/>
      <c r="B888" s="10"/>
      <c r="C888" s="5"/>
      <c r="D888" s="5"/>
      <c r="E888" s="6"/>
      <c r="F888" s="6"/>
      <c r="G888" s="6"/>
      <c r="H888" s="6"/>
      <c r="I888" s="6"/>
      <c r="J888" s="78">
        <f t="shared" si="27"/>
        <v>0</v>
      </c>
      <c r="K888" s="78">
        <f t="shared" si="28"/>
        <v>0</v>
      </c>
      <c r="L888" s="166"/>
    </row>
    <row r="889" spans="1:12" x14ac:dyDescent="0.2">
      <c r="A889" s="174"/>
      <c r="B889" s="10"/>
      <c r="C889" s="5"/>
      <c r="D889" s="5"/>
      <c r="E889" s="6"/>
      <c r="F889" s="6"/>
      <c r="G889" s="6"/>
      <c r="H889" s="6"/>
      <c r="I889" s="6"/>
      <c r="J889" s="78">
        <f t="shared" si="27"/>
        <v>0</v>
      </c>
      <c r="K889" s="78">
        <f t="shared" si="28"/>
        <v>0</v>
      </c>
      <c r="L889" s="166"/>
    </row>
    <row r="890" spans="1:12" x14ac:dyDescent="0.2">
      <c r="A890" s="174"/>
      <c r="B890" s="10"/>
      <c r="C890" s="5"/>
      <c r="D890" s="5"/>
      <c r="E890" s="6"/>
      <c r="F890" s="6"/>
      <c r="G890" s="6"/>
      <c r="H890" s="6"/>
      <c r="I890" s="6"/>
      <c r="J890" s="78">
        <f t="shared" si="27"/>
        <v>0</v>
      </c>
      <c r="K890" s="78">
        <f t="shared" si="28"/>
        <v>0</v>
      </c>
      <c r="L890" s="166"/>
    </row>
    <row r="891" spans="1:12" x14ac:dyDescent="0.2">
      <c r="A891" s="174"/>
      <c r="B891" s="10"/>
      <c r="C891" s="5"/>
      <c r="D891" s="5"/>
      <c r="E891" s="6"/>
      <c r="F891" s="6"/>
      <c r="G891" s="6"/>
      <c r="H891" s="6"/>
      <c r="I891" s="6"/>
      <c r="J891" s="78">
        <f t="shared" si="27"/>
        <v>0</v>
      </c>
      <c r="K891" s="78">
        <f t="shared" si="28"/>
        <v>0</v>
      </c>
      <c r="L891" s="166"/>
    </row>
    <row r="892" spans="1:12" x14ac:dyDescent="0.2">
      <c r="A892" s="174"/>
      <c r="B892" s="10"/>
      <c r="C892" s="5"/>
      <c r="D892" s="5"/>
      <c r="E892" s="6"/>
      <c r="F892" s="6"/>
      <c r="G892" s="6"/>
      <c r="H892" s="6"/>
      <c r="I892" s="6"/>
      <c r="J892" s="78">
        <f t="shared" si="27"/>
        <v>0</v>
      </c>
      <c r="K892" s="78">
        <f t="shared" si="28"/>
        <v>0</v>
      </c>
      <c r="L892" s="166"/>
    </row>
    <row r="893" spans="1:12" x14ac:dyDescent="0.2">
      <c r="A893" s="174"/>
      <c r="B893" s="10"/>
      <c r="C893" s="5"/>
      <c r="D893" s="5"/>
      <c r="E893" s="6"/>
      <c r="F893" s="6"/>
      <c r="G893" s="6"/>
      <c r="H893" s="6"/>
      <c r="I893" s="6"/>
      <c r="J893" s="78">
        <f t="shared" si="27"/>
        <v>0</v>
      </c>
      <c r="K893" s="78">
        <f t="shared" si="28"/>
        <v>0</v>
      </c>
      <c r="L893" s="166"/>
    </row>
    <row r="894" spans="1:12" x14ac:dyDescent="0.2">
      <c r="A894" s="174"/>
      <c r="B894" s="10"/>
      <c r="C894" s="5"/>
      <c r="D894" s="5"/>
      <c r="E894" s="6"/>
      <c r="F894" s="6"/>
      <c r="G894" s="6"/>
      <c r="H894" s="6"/>
      <c r="I894" s="6"/>
      <c r="J894" s="78">
        <f t="shared" si="27"/>
        <v>0</v>
      </c>
      <c r="K894" s="78">
        <f t="shared" si="28"/>
        <v>0</v>
      </c>
      <c r="L894" s="166"/>
    </row>
    <row r="895" spans="1:12" x14ac:dyDescent="0.2">
      <c r="A895" s="174"/>
      <c r="B895" s="10"/>
      <c r="C895" s="5"/>
      <c r="D895" s="5"/>
      <c r="E895" s="6"/>
      <c r="F895" s="6"/>
      <c r="G895" s="6"/>
      <c r="H895" s="6"/>
      <c r="I895" s="6"/>
      <c r="J895" s="78">
        <f t="shared" si="27"/>
        <v>0</v>
      </c>
      <c r="K895" s="78">
        <f t="shared" si="28"/>
        <v>0</v>
      </c>
      <c r="L895" s="166"/>
    </row>
    <row r="896" spans="1:12" x14ac:dyDescent="0.2">
      <c r="A896" s="174"/>
      <c r="B896" s="10"/>
      <c r="C896" s="5"/>
      <c r="D896" s="5"/>
      <c r="E896" s="6"/>
      <c r="F896" s="6"/>
      <c r="G896" s="6"/>
      <c r="H896" s="6"/>
      <c r="I896" s="6"/>
      <c r="J896" s="78">
        <f t="shared" si="27"/>
        <v>0</v>
      </c>
      <c r="K896" s="78">
        <f t="shared" si="28"/>
        <v>0</v>
      </c>
      <c r="L896" s="166"/>
    </row>
    <row r="897" spans="1:12" x14ac:dyDescent="0.2">
      <c r="A897" s="174"/>
      <c r="B897" s="10"/>
      <c r="C897" s="5"/>
      <c r="D897" s="5"/>
      <c r="E897" s="6"/>
      <c r="F897" s="6"/>
      <c r="G897" s="6"/>
      <c r="H897" s="6"/>
      <c r="I897" s="6"/>
      <c r="J897" s="78">
        <f t="shared" si="27"/>
        <v>0</v>
      </c>
      <c r="K897" s="78">
        <f t="shared" si="28"/>
        <v>0</v>
      </c>
      <c r="L897" s="166"/>
    </row>
    <row r="898" spans="1:12" x14ac:dyDescent="0.2">
      <c r="A898" s="174"/>
      <c r="B898" s="10"/>
      <c r="C898" s="5"/>
      <c r="D898" s="5"/>
      <c r="E898" s="6"/>
      <c r="F898" s="6"/>
      <c r="G898" s="6"/>
      <c r="H898" s="6"/>
      <c r="I898" s="6"/>
      <c r="J898" s="78">
        <f t="shared" si="27"/>
        <v>0</v>
      </c>
      <c r="K898" s="78">
        <f t="shared" si="28"/>
        <v>0</v>
      </c>
      <c r="L898" s="166"/>
    </row>
    <row r="899" spans="1:12" x14ac:dyDescent="0.2">
      <c r="A899" s="174"/>
      <c r="B899" s="10"/>
      <c r="C899" s="5"/>
      <c r="D899" s="5"/>
      <c r="E899" s="6"/>
      <c r="F899" s="6"/>
      <c r="G899" s="6"/>
      <c r="H899" s="6"/>
      <c r="I899" s="6"/>
      <c r="J899" s="78">
        <f t="shared" si="27"/>
        <v>0</v>
      </c>
      <c r="K899" s="78">
        <f t="shared" si="28"/>
        <v>0</v>
      </c>
      <c r="L899" s="166"/>
    </row>
    <row r="900" spans="1:12" x14ac:dyDescent="0.2">
      <c r="A900" s="174"/>
      <c r="B900" s="10"/>
      <c r="C900" s="5"/>
      <c r="D900" s="5"/>
      <c r="E900" s="6"/>
      <c r="F900" s="6"/>
      <c r="G900" s="6"/>
      <c r="H900" s="6"/>
      <c r="I900" s="6"/>
      <c r="J900" s="78">
        <f t="shared" si="27"/>
        <v>0</v>
      </c>
      <c r="K900" s="78">
        <f t="shared" si="28"/>
        <v>0</v>
      </c>
      <c r="L900" s="166"/>
    </row>
    <row r="901" spans="1:12" x14ac:dyDescent="0.2">
      <c r="A901" s="174"/>
      <c r="B901" s="10"/>
      <c r="C901" s="5"/>
      <c r="D901" s="5"/>
      <c r="E901" s="6"/>
      <c r="F901" s="6"/>
      <c r="G901" s="6"/>
      <c r="H901" s="6"/>
      <c r="I901" s="6"/>
      <c r="J901" s="78">
        <f t="shared" si="27"/>
        <v>0</v>
      </c>
      <c r="K901" s="78">
        <f t="shared" si="28"/>
        <v>0</v>
      </c>
      <c r="L901" s="166"/>
    </row>
    <row r="902" spans="1:12" x14ac:dyDescent="0.2">
      <c r="A902" s="174"/>
      <c r="B902" s="10"/>
      <c r="C902" s="5"/>
      <c r="D902" s="5"/>
      <c r="E902" s="6"/>
      <c r="F902" s="6"/>
      <c r="G902" s="6"/>
      <c r="H902" s="6"/>
      <c r="I902" s="6"/>
      <c r="J902" s="78">
        <f t="shared" si="27"/>
        <v>0</v>
      </c>
      <c r="K902" s="78">
        <f t="shared" si="28"/>
        <v>0</v>
      </c>
      <c r="L902" s="166"/>
    </row>
    <row r="903" spans="1:12" x14ac:dyDescent="0.2">
      <c r="A903" s="174"/>
      <c r="B903" s="10"/>
      <c r="C903" s="5"/>
      <c r="D903" s="5"/>
      <c r="E903" s="6"/>
      <c r="F903" s="6"/>
      <c r="G903" s="6"/>
      <c r="H903" s="6"/>
      <c r="I903" s="6"/>
      <c r="J903" s="78">
        <f t="shared" si="27"/>
        <v>0</v>
      </c>
      <c r="K903" s="78">
        <f t="shared" si="28"/>
        <v>0</v>
      </c>
      <c r="L903" s="166"/>
    </row>
    <row r="904" spans="1:12" x14ac:dyDescent="0.2">
      <c r="A904" s="174"/>
      <c r="B904" s="10"/>
      <c r="C904" s="5"/>
      <c r="D904" s="5"/>
      <c r="E904" s="6"/>
      <c r="F904" s="6"/>
      <c r="G904" s="6"/>
      <c r="H904" s="6"/>
      <c r="I904" s="6"/>
      <c r="J904" s="78">
        <f t="shared" si="27"/>
        <v>0</v>
      </c>
      <c r="K904" s="78">
        <f t="shared" si="28"/>
        <v>0</v>
      </c>
      <c r="L904" s="166"/>
    </row>
    <row r="905" spans="1:12" x14ac:dyDescent="0.2">
      <c r="A905" s="174"/>
      <c r="B905" s="10"/>
      <c r="C905" s="5"/>
      <c r="D905" s="5"/>
      <c r="E905" s="6"/>
      <c r="F905" s="6"/>
      <c r="G905" s="6"/>
      <c r="H905" s="6"/>
      <c r="I905" s="6"/>
      <c r="J905" s="78">
        <f t="shared" si="27"/>
        <v>0</v>
      </c>
      <c r="K905" s="78">
        <f t="shared" si="28"/>
        <v>0</v>
      </c>
      <c r="L905" s="166"/>
    </row>
    <row r="906" spans="1:12" x14ac:dyDescent="0.2">
      <c r="A906" s="174"/>
      <c r="B906" s="10"/>
      <c r="C906" s="5"/>
      <c r="D906" s="5"/>
      <c r="E906" s="6"/>
      <c r="F906" s="6"/>
      <c r="G906" s="6"/>
      <c r="H906" s="6"/>
      <c r="I906" s="6"/>
      <c r="J906" s="78">
        <f t="shared" si="27"/>
        <v>0</v>
      </c>
      <c r="K906" s="78">
        <f t="shared" si="28"/>
        <v>0</v>
      </c>
      <c r="L906" s="166"/>
    </row>
    <row r="907" spans="1:12" x14ac:dyDescent="0.2">
      <c r="A907" s="174"/>
      <c r="B907" s="10"/>
      <c r="C907" s="5"/>
      <c r="D907" s="5"/>
      <c r="E907" s="6"/>
      <c r="F907" s="6"/>
      <c r="G907" s="6"/>
      <c r="H907" s="6"/>
      <c r="I907" s="6"/>
      <c r="J907" s="78">
        <f t="shared" si="27"/>
        <v>0</v>
      </c>
      <c r="K907" s="78">
        <f t="shared" si="28"/>
        <v>0</v>
      </c>
      <c r="L907" s="166"/>
    </row>
    <row r="908" spans="1:12" x14ac:dyDescent="0.2">
      <c r="A908" s="174"/>
      <c r="B908" s="10"/>
      <c r="C908" s="5"/>
      <c r="D908" s="5"/>
      <c r="E908" s="6"/>
      <c r="F908" s="6"/>
      <c r="G908" s="6"/>
      <c r="H908" s="6"/>
      <c r="I908" s="6"/>
      <c r="J908" s="78">
        <f t="shared" si="27"/>
        <v>0</v>
      </c>
      <c r="K908" s="78">
        <f t="shared" si="28"/>
        <v>0</v>
      </c>
      <c r="L908" s="166"/>
    </row>
    <row r="909" spans="1:12" x14ac:dyDescent="0.2">
      <c r="A909" s="174"/>
      <c r="B909" s="10"/>
      <c r="C909" s="5"/>
      <c r="D909" s="5"/>
      <c r="E909" s="6"/>
      <c r="F909" s="6"/>
      <c r="G909" s="6"/>
      <c r="H909" s="6"/>
      <c r="I909" s="6"/>
      <c r="J909" s="78">
        <f t="shared" si="27"/>
        <v>0</v>
      </c>
      <c r="K909" s="78">
        <f t="shared" si="28"/>
        <v>0</v>
      </c>
      <c r="L909" s="166"/>
    </row>
    <row r="910" spans="1:12" x14ac:dyDescent="0.2">
      <c r="A910" s="174"/>
      <c r="B910" s="10"/>
      <c r="C910" s="5"/>
      <c r="D910" s="5"/>
      <c r="E910" s="6"/>
      <c r="F910" s="6"/>
      <c r="G910" s="6"/>
      <c r="H910" s="6"/>
      <c r="I910" s="6"/>
      <c r="J910" s="78">
        <f t="shared" si="27"/>
        <v>0</v>
      </c>
      <c r="K910" s="78">
        <f t="shared" si="28"/>
        <v>0</v>
      </c>
      <c r="L910" s="166"/>
    </row>
    <row r="911" spans="1:12" x14ac:dyDescent="0.2">
      <c r="A911" s="174"/>
      <c r="B911" s="10"/>
      <c r="C911" s="5"/>
      <c r="D911" s="5"/>
      <c r="E911" s="6"/>
      <c r="F911" s="6"/>
      <c r="G911" s="6"/>
      <c r="H911" s="6"/>
      <c r="I911" s="6"/>
      <c r="J911" s="78">
        <f t="shared" ref="J911:J974" si="29">SUM(F911:I911)</f>
        <v>0</v>
      </c>
      <c r="K911" s="78">
        <f t="shared" ref="K911:K974" si="30">IF(E911&lt;J911,+E911,+J911)</f>
        <v>0</v>
      </c>
      <c r="L911" s="166"/>
    </row>
    <row r="912" spans="1:12" x14ac:dyDescent="0.2">
      <c r="A912" s="174"/>
      <c r="B912" s="10"/>
      <c r="C912" s="5"/>
      <c r="D912" s="5"/>
      <c r="E912" s="6"/>
      <c r="F912" s="6"/>
      <c r="G912" s="6"/>
      <c r="H912" s="6"/>
      <c r="I912" s="6"/>
      <c r="J912" s="78">
        <f t="shared" si="29"/>
        <v>0</v>
      </c>
      <c r="K912" s="78">
        <f t="shared" si="30"/>
        <v>0</v>
      </c>
      <c r="L912" s="166"/>
    </row>
    <row r="913" spans="1:12" x14ac:dyDescent="0.2">
      <c r="A913" s="174"/>
      <c r="B913" s="10"/>
      <c r="C913" s="5"/>
      <c r="D913" s="5"/>
      <c r="E913" s="6"/>
      <c r="F913" s="6"/>
      <c r="G913" s="6"/>
      <c r="H913" s="6"/>
      <c r="I913" s="6"/>
      <c r="J913" s="78">
        <f t="shared" si="29"/>
        <v>0</v>
      </c>
      <c r="K913" s="78">
        <f t="shared" si="30"/>
        <v>0</v>
      </c>
      <c r="L913" s="166"/>
    </row>
    <row r="914" spans="1:12" x14ac:dyDescent="0.2">
      <c r="A914" s="174"/>
      <c r="B914" s="10"/>
      <c r="C914" s="5"/>
      <c r="D914" s="5"/>
      <c r="E914" s="6"/>
      <c r="F914" s="6"/>
      <c r="G914" s="6"/>
      <c r="H914" s="6"/>
      <c r="I914" s="6"/>
      <c r="J914" s="78">
        <f t="shared" si="29"/>
        <v>0</v>
      </c>
      <c r="K914" s="78">
        <f t="shared" si="30"/>
        <v>0</v>
      </c>
      <c r="L914" s="166"/>
    </row>
    <row r="915" spans="1:12" x14ac:dyDescent="0.2">
      <c r="A915" s="174"/>
      <c r="B915" s="10"/>
      <c r="C915" s="5"/>
      <c r="D915" s="5"/>
      <c r="E915" s="6"/>
      <c r="F915" s="6"/>
      <c r="G915" s="6"/>
      <c r="H915" s="6"/>
      <c r="I915" s="6"/>
      <c r="J915" s="78">
        <f t="shared" si="29"/>
        <v>0</v>
      </c>
      <c r="K915" s="78">
        <f t="shared" si="30"/>
        <v>0</v>
      </c>
      <c r="L915" s="166"/>
    </row>
    <row r="916" spans="1:12" x14ac:dyDescent="0.2">
      <c r="A916" s="174"/>
      <c r="B916" s="10"/>
      <c r="C916" s="5"/>
      <c r="D916" s="5"/>
      <c r="E916" s="6"/>
      <c r="F916" s="6"/>
      <c r="G916" s="6"/>
      <c r="H916" s="6"/>
      <c r="I916" s="6"/>
      <c r="J916" s="78">
        <f t="shared" si="29"/>
        <v>0</v>
      </c>
      <c r="K916" s="78">
        <f t="shared" si="30"/>
        <v>0</v>
      </c>
      <c r="L916" s="166"/>
    </row>
    <row r="917" spans="1:12" x14ac:dyDescent="0.2">
      <c r="A917" s="174"/>
      <c r="B917" s="10"/>
      <c r="C917" s="5"/>
      <c r="D917" s="5"/>
      <c r="E917" s="6"/>
      <c r="F917" s="6"/>
      <c r="G917" s="6"/>
      <c r="H917" s="6"/>
      <c r="I917" s="6"/>
      <c r="J917" s="78">
        <f t="shared" si="29"/>
        <v>0</v>
      </c>
      <c r="K917" s="78">
        <f t="shared" si="30"/>
        <v>0</v>
      </c>
      <c r="L917" s="166"/>
    </row>
    <row r="918" spans="1:12" x14ac:dyDescent="0.2">
      <c r="A918" s="174"/>
      <c r="B918" s="10"/>
      <c r="C918" s="5"/>
      <c r="D918" s="5"/>
      <c r="E918" s="6"/>
      <c r="F918" s="6"/>
      <c r="G918" s="6"/>
      <c r="H918" s="6"/>
      <c r="I918" s="6"/>
      <c r="J918" s="78">
        <f t="shared" si="29"/>
        <v>0</v>
      </c>
      <c r="K918" s="78">
        <f t="shared" si="30"/>
        <v>0</v>
      </c>
      <c r="L918" s="166"/>
    </row>
    <row r="919" spans="1:12" x14ac:dyDescent="0.2">
      <c r="A919" s="174"/>
      <c r="B919" s="10"/>
      <c r="C919" s="5"/>
      <c r="D919" s="5"/>
      <c r="E919" s="6"/>
      <c r="F919" s="6"/>
      <c r="G919" s="6"/>
      <c r="H919" s="6"/>
      <c r="I919" s="6"/>
      <c r="J919" s="78">
        <f t="shared" si="29"/>
        <v>0</v>
      </c>
      <c r="K919" s="78">
        <f t="shared" si="30"/>
        <v>0</v>
      </c>
      <c r="L919" s="166"/>
    </row>
    <row r="920" spans="1:12" x14ac:dyDescent="0.2">
      <c r="A920" s="174"/>
      <c r="B920" s="10"/>
      <c r="C920" s="5"/>
      <c r="D920" s="5"/>
      <c r="E920" s="6"/>
      <c r="F920" s="6"/>
      <c r="G920" s="6"/>
      <c r="H920" s="6"/>
      <c r="I920" s="6"/>
      <c r="J920" s="78">
        <f t="shared" si="29"/>
        <v>0</v>
      </c>
      <c r="K920" s="78">
        <f t="shared" si="30"/>
        <v>0</v>
      </c>
      <c r="L920" s="166"/>
    </row>
    <row r="921" spans="1:12" x14ac:dyDescent="0.2">
      <c r="A921" s="174"/>
      <c r="B921" s="10"/>
      <c r="C921" s="5"/>
      <c r="D921" s="5"/>
      <c r="E921" s="6"/>
      <c r="F921" s="6"/>
      <c r="G921" s="6"/>
      <c r="H921" s="6"/>
      <c r="I921" s="6"/>
      <c r="J921" s="78">
        <f t="shared" si="29"/>
        <v>0</v>
      </c>
      <c r="K921" s="78">
        <f t="shared" si="30"/>
        <v>0</v>
      </c>
      <c r="L921" s="166"/>
    </row>
    <row r="922" spans="1:12" x14ac:dyDescent="0.2">
      <c r="A922" s="174"/>
      <c r="B922" s="10"/>
      <c r="C922" s="5"/>
      <c r="D922" s="5"/>
      <c r="E922" s="6"/>
      <c r="F922" s="6"/>
      <c r="G922" s="6"/>
      <c r="H922" s="6"/>
      <c r="I922" s="6"/>
      <c r="J922" s="78">
        <f t="shared" si="29"/>
        <v>0</v>
      </c>
      <c r="K922" s="78">
        <f t="shared" si="30"/>
        <v>0</v>
      </c>
      <c r="L922" s="166"/>
    </row>
    <row r="923" spans="1:12" x14ac:dyDescent="0.2">
      <c r="A923" s="174"/>
      <c r="B923" s="10"/>
      <c r="C923" s="5"/>
      <c r="D923" s="5"/>
      <c r="E923" s="6"/>
      <c r="F923" s="6"/>
      <c r="G923" s="6"/>
      <c r="H923" s="6"/>
      <c r="I923" s="6"/>
      <c r="J923" s="78">
        <f t="shared" si="29"/>
        <v>0</v>
      </c>
      <c r="K923" s="78">
        <f t="shared" si="30"/>
        <v>0</v>
      </c>
      <c r="L923" s="166"/>
    </row>
    <row r="924" spans="1:12" x14ac:dyDescent="0.2">
      <c r="A924" s="174"/>
      <c r="B924" s="10"/>
      <c r="C924" s="5"/>
      <c r="D924" s="5"/>
      <c r="E924" s="6"/>
      <c r="F924" s="6"/>
      <c r="G924" s="6"/>
      <c r="H924" s="6"/>
      <c r="I924" s="6"/>
      <c r="J924" s="78">
        <f t="shared" si="29"/>
        <v>0</v>
      </c>
      <c r="K924" s="78">
        <f t="shared" si="30"/>
        <v>0</v>
      </c>
      <c r="L924" s="166"/>
    </row>
    <row r="925" spans="1:12" x14ac:dyDescent="0.2">
      <c r="A925" s="174"/>
      <c r="B925" s="10"/>
      <c r="C925" s="5"/>
      <c r="D925" s="5"/>
      <c r="E925" s="6"/>
      <c r="F925" s="6"/>
      <c r="G925" s="6"/>
      <c r="H925" s="6"/>
      <c r="I925" s="6"/>
      <c r="J925" s="78">
        <f t="shared" si="29"/>
        <v>0</v>
      </c>
      <c r="K925" s="78">
        <f t="shared" si="30"/>
        <v>0</v>
      </c>
      <c r="L925" s="166"/>
    </row>
    <row r="926" spans="1:12" x14ac:dyDescent="0.2">
      <c r="A926" s="174"/>
      <c r="B926" s="10"/>
      <c r="C926" s="5"/>
      <c r="D926" s="5"/>
      <c r="E926" s="6"/>
      <c r="F926" s="6"/>
      <c r="G926" s="6"/>
      <c r="H926" s="6"/>
      <c r="I926" s="6"/>
      <c r="J926" s="78">
        <f t="shared" si="29"/>
        <v>0</v>
      </c>
      <c r="K926" s="78">
        <f t="shared" si="30"/>
        <v>0</v>
      </c>
      <c r="L926" s="166"/>
    </row>
    <row r="927" spans="1:12" x14ac:dyDescent="0.2">
      <c r="A927" s="174"/>
      <c r="B927" s="10"/>
      <c r="C927" s="5"/>
      <c r="D927" s="5"/>
      <c r="E927" s="6"/>
      <c r="F927" s="6"/>
      <c r="G927" s="6"/>
      <c r="H927" s="6"/>
      <c r="I927" s="6"/>
      <c r="J927" s="78">
        <f t="shared" si="29"/>
        <v>0</v>
      </c>
      <c r="K927" s="78">
        <f t="shared" si="30"/>
        <v>0</v>
      </c>
      <c r="L927" s="166"/>
    </row>
    <row r="928" spans="1:12" x14ac:dyDescent="0.2">
      <c r="A928" s="174"/>
      <c r="B928" s="10"/>
      <c r="C928" s="5"/>
      <c r="D928" s="5"/>
      <c r="E928" s="6"/>
      <c r="F928" s="6"/>
      <c r="G928" s="6"/>
      <c r="H928" s="6"/>
      <c r="I928" s="6"/>
      <c r="J928" s="78">
        <f t="shared" si="29"/>
        <v>0</v>
      </c>
      <c r="K928" s="78">
        <f t="shared" si="30"/>
        <v>0</v>
      </c>
      <c r="L928" s="166"/>
    </row>
    <row r="929" spans="1:12" x14ac:dyDescent="0.2">
      <c r="A929" s="174"/>
      <c r="B929" s="10"/>
      <c r="C929" s="5"/>
      <c r="D929" s="5"/>
      <c r="E929" s="6"/>
      <c r="F929" s="6"/>
      <c r="G929" s="6"/>
      <c r="H929" s="6"/>
      <c r="I929" s="6"/>
      <c r="J929" s="78">
        <f t="shared" si="29"/>
        <v>0</v>
      </c>
      <c r="K929" s="78">
        <f t="shared" si="30"/>
        <v>0</v>
      </c>
      <c r="L929" s="166"/>
    </row>
    <row r="930" spans="1:12" x14ac:dyDescent="0.2">
      <c r="A930" s="174"/>
      <c r="B930" s="10"/>
      <c r="C930" s="5"/>
      <c r="D930" s="5"/>
      <c r="E930" s="6"/>
      <c r="F930" s="6"/>
      <c r="G930" s="6"/>
      <c r="H930" s="6"/>
      <c r="I930" s="6"/>
      <c r="J930" s="78">
        <f t="shared" si="29"/>
        <v>0</v>
      </c>
      <c r="K930" s="78">
        <f t="shared" si="30"/>
        <v>0</v>
      </c>
      <c r="L930" s="166"/>
    </row>
    <row r="931" spans="1:12" x14ac:dyDescent="0.2">
      <c r="A931" s="174"/>
      <c r="B931" s="10"/>
      <c r="C931" s="5"/>
      <c r="D931" s="5"/>
      <c r="E931" s="6"/>
      <c r="F931" s="6"/>
      <c r="G931" s="6"/>
      <c r="H931" s="6"/>
      <c r="I931" s="6"/>
      <c r="J931" s="78">
        <f t="shared" si="29"/>
        <v>0</v>
      </c>
      <c r="K931" s="78">
        <f t="shared" si="30"/>
        <v>0</v>
      </c>
      <c r="L931" s="166"/>
    </row>
    <row r="932" spans="1:12" x14ac:dyDescent="0.2">
      <c r="A932" s="174"/>
      <c r="B932" s="10"/>
      <c r="C932" s="5"/>
      <c r="D932" s="5"/>
      <c r="E932" s="6"/>
      <c r="F932" s="6"/>
      <c r="G932" s="6"/>
      <c r="H932" s="6"/>
      <c r="I932" s="6"/>
      <c r="J932" s="78">
        <f t="shared" si="29"/>
        <v>0</v>
      </c>
      <c r="K932" s="78">
        <f t="shared" si="30"/>
        <v>0</v>
      </c>
      <c r="L932" s="166"/>
    </row>
    <row r="933" spans="1:12" x14ac:dyDescent="0.2">
      <c r="A933" s="174"/>
      <c r="B933" s="10"/>
      <c r="C933" s="5"/>
      <c r="D933" s="5"/>
      <c r="E933" s="6"/>
      <c r="F933" s="6"/>
      <c r="G933" s="6"/>
      <c r="H933" s="6"/>
      <c r="I933" s="6"/>
      <c r="J933" s="78">
        <f t="shared" si="29"/>
        <v>0</v>
      </c>
      <c r="K933" s="78">
        <f t="shared" si="30"/>
        <v>0</v>
      </c>
      <c r="L933" s="166"/>
    </row>
    <row r="934" spans="1:12" x14ac:dyDescent="0.2">
      <c r="A934" s="174"/>
      <c r="B934" s="10"/>
      <c r="C934" s="5"/>
      <c r="D934" s="5"/>
      <c r="E934" s="6"/>
      <c r="F934" s="6"/>
      <c r="G934" s="6"/>
      <c r="H934" s="6"/>
      <c r="I934" s="6"/>
      <c r="J934" s="78">
        <f t="shared" si="29"/>
        <v>0</v>
      </c>
      <c r="K934" s="78">
        <f t="shared" si="30"/>
        <v>0</v>
      </c>
      <c r="L934" s="166"/>
    </row>
    <row r="935" spans="1:12" x14ac:dyDescent="0.2">
      <c r="A935" s="174"/>
      <c r="B935" s="10"/>
      <c r="C935" s="5"/>
      <c r="D935" s="5"/>
      <c r="E935" s="6"/>
      <c r="F935" s="6"/>
      <c r="G935" s="6"/>
      <c r="H935" s="6"/>
      <c r="I935" s="6"/>
      <c r="J935" s="78">
        <f t="shared" si="29"/>
        <v>0</v>
      </c>
      <c r="K935" s="78">
        <f t="shared" si="30"/>
        <v>0</v>
      </c>
      <c r="L935" s="166"/>
    </row>
    <row r="936" spans="1:12" x14ac:dyDescent="0.2">
      <c r="A936" s="174"/>
      <c r="B936" s="10"/>
      <c r="C936" s="5"/>
      <c r="D936" s="5"/>
      <c r="E936" s="6"/>
      <c r="F936" s="6"/>
      <c r="G936" s="6"/>
      <c r="H936" s="6"/>
      <c r="I936" s="6"/>
      <c r="J936" s="78">
        <f t="shared" si="29"/>
        <v>0</v>
      </c>
      <c r="K936" s="78">
        <f t="shared" si="30"/>
        <v>0</v>
      </c>
      <c r="L936" s="166"/>
    </row>
    <row r="937" spans="1:12" x14ac:dyDescent="0.2">
      <c r="A937" s="174"/>
      <c r="B937" s="10"/>
      <c r="C937" s="5"/>
      <c r="D937" s="5"/>
      <c r="E937" s="6"/>
      <c r="F937" s="6"/>
      <c r="G937" s="6"/>
      <c r="H937" s="6"/>
      <c r="I937" s="6"/>
      <c r="J937" s="78">
        <f t="shared" si="29"/>
        <v>0</v>
      </c>
      <c r="K937" s="78">
        <f t="shared" si="30"/>
        <v>0</v>
      </c>
      <c r="L937" s="166"/>
    </row>
    <row r="938" spans="1:12" x14ac:dyDescent="0.2">
      <c r="A938" s="174"/>
      <c r="B938" s="10"/>
      <c r="C938" s="5"/>
      <c r="D938" s="5"/>
      <c r="E938" s="6"/>
      <c r="F938" s="6"/>
      <c r="G938" s="6"/>
      <c r="H938" s="6"/>
      <c r="I938" s="6"/>
      <c r="J938" s="78">
        <f t="shared" si="29"/>
        <v>0</v>
      </c>
      <c r="K938" s="78">
        <f t="shared" si="30"/>
        <v>0</v>
      </c>
      <c r="L938" s="166"/>
    </row>
    <row r="939" spans="1:12" x14ac:dyDescent="0.2">
      <c r="A939" s="174"/>
      <c r="B939" s="10"/>
      <c r="C939" s="5"/>
      <c r="D939" s="5"/>
      <c r="E939" s="6"/>
      <c r="F939" s="6"/>
      <c r="G939" s="6"/>
      <c r="H939" s="6"/>
      <c r="I939" s="6"/>
      <c r="J939" s="78">
        <f t="shared" si="29"/>
        <v>0</v>
      </c>
      <c r="K939" s="78">
        <f t="shared" si="30"/>
        <v>0</v>
      </c>
      <c r="L939" s="166"/>
    </row>
    <row r="940" spans="1:12" x14ac:dyDescent="0.2">
      <c r="A940" s="174"/>
      <c r="B940" s="10"/>
      <c r="C940" s="5"/>
      <c r="D940" s="5"/>
      <c r="E940" s="6"/>
      <c r="F940" s="6"/>
      <c r="G940" s="6"/>
      <c r="H940" s="6"/>
      <c r="I940" s="6"/>
      <c r="J940" s="78">
        <f t="shared" si="29"/>
        <v>0</v>
      </c>
      <c r="K940" s="78">
        <f t="shared" si="30"/>
        <v>0</v>
      </c>
      <c r="L940" s="166"/>
    </row>
    <row r="941" spans="1:12" x14ac:dyDescent="0.2">
      <c r="A941" s="174"/>
      <c r="B941" s="10"/>
      <c r="C941" s="5"/>
      <c r="D941" s="5"/>
      <c r="E941" s="6"/>
      <c r="F941" s="6"/>
      <c r="G941" s="6"/>
      <c r="H941" s="6"/>
      <c r="I941" s="6"/>
      <c r="J941" s="78">
        <f t="shared" si="29"/>
        <v>0</v>
      </c>
      <c r="K941" s="78">
        <f t="shared" si="30"/>
        <v>0</v>
      </c>
      <c r="L941" s="166"/>
    </row>
    <row r="942" spans="1:12" x14ac:dyDescent="0.2">
      <c r="A942" s="174"/>
      <c r="B942" s="10"/>
      <c r="C942" s="5"/>
      <c r="D942" s="5"/>
      <c r="E942" s="6"/>
      <c r="F942" s="6"/>
      <c r="G942" s="6"/>
      <c r="H942" s="6"/>
      <c r="I942" s="6"/>
      <c r="J942" s="78">
        <f t="shared" si="29"/>
        <v>0</v>
      </c>
      <c r="K942" s="78">
        <f t="shared" si="30"/>
        <v>0</v>
      </c>
      <c r="L942" s="166"/>
    </row>
    <row r="943" spans="1:12" x14ac:dyDescent="0.2">
      <c r="A943" s="174"/>
      <c r="B943" s="10"/>
      <c r="C943" s="5"/>
      <c r="D943" s="5"/>
      <c r="E943" s="6"/>
      <c r="F943" s="6"/>
      <c r="G943" s="6"/>
      <c r="H943" s="6"/>
      <c r="I943" s="6"/>
      <c r="J943" s="78">
        <f t="shared" si="29"/>
        <v>0</v>
      </c>
      <c r="K943" s="78">
        <f t="shared" si="30"/>
        <v>0</v>
      </c>
      <c r="L943" s="166"/>
    </row>
    <row r="944" spans="1:12" x14ac:dyDescent="0.2">
      <c r="A944" s="174"/>
      <c r="B944" s="10"/>
      <c r="C944" s="5"/>
      <c r="D944" s="5"/>
      <c r="E944" s="6"/>
      <c r="F944" s="6"/>
      <c r="G944" s="6"/>
      <c r="H944" s="6"/>
      <c r="I944" s="6"/>
      <c r="J944" s="78">
        <f t="shared" si="29"/>
        <v>0</v>
      </c>
      <c r="K944" s="78">
        <f t="shared" si="30"/>
        <v>0</v>
      </c>
      <c r="L944" s="166"/>
    </row>
    <row r="945" spans="1:12" x14ac:dyDescent="0.2">
      <c r="A945" s="174"/>
      <c r="B945" s="10"/>
      <c r="C945" s="5"/>
      <c r="D945" s="5"/>
      <c r="E945" s="6"/>
      <c r="F945" s="6"/>
      <c r="G945" s="6"/>
      <c r="H945" s="6"/>
      <c r="I945" s="6"/>
      <c r="J945" s="78">
        <f t="shared" si="29"/>
        <v>0</v>
      </c>
      <c r="K945" s="78">
        <f t="shared" si="30"/>
        <v>0</v>
      </c>
      <c r="L945" s="166"/>
    </row>
    <row r="946" spans="1:12" x14ac:dyDescent="0.2">
      <c r="A946" s="174"/>
      <c r="B946" s="10"/>
      <c r="C946" s="5"/>
      <c r="D946" s="5"/>
      <c r="E946" s="6"/>
      <c r="F946" s="6"/>
      <c r="G946" s="6"/>
      <c r="H946" s="6"/>
      <c r="I946" s="6"/>
      <c r="J946" s="78">
        <f t="shared" si="29"/>
        <v>0</v>
      </c>
      <c r="K946" s="78">
        <f t="shared" si="30"/>
        <v>0</v>
      </c>
      <c r="L946" s="166"/>
    </row>
    <row r="947" spans="1:12" x14ac:dyDescent="0.2">
      <c r="A947" s="174"/>
      <c r="B947" s="10"/>
      <c r="C947" s="5"/>
      <c r="D947" s="5"/>
      <c r="E947" s="6"/>
      <c r="F947" s="6"/>
      <c r="G947" s="6"/>
      <c r="H947" s="6"/>
      <c r="I947" s="6"/>
      <c r="J947" s="78">
        <f t="shared" si="29"/>
        <v>0</v>
      </c>
      <c r="K947" s="78">
        <f t="shared" si="30"/>
        <v>0</v>
      </c>
      <c r="L947" s="166"/>
    </row>
    <row r="948" spans="1:12" x14ac:dyDescent="0.2">
      <c r="A948" s="174"/>
      <c r="B948" s="10"/>
      <c r="C948" s="5"/>
      <c r="D948" s="5"/>
      <c r="E948" s="6"/>
      <c r="F948" s="6"/>
      <c r="G948" s="6"/>
      <c r="H948" s="6"/>
      <c r="I948" s="6"/>
      <c r="J948" s="78">
        <f t="shared" si="29"/>
        <v>0</v>
      </c>
      <c r="K948" s="78">
        <f t="shared" si="30"/>
        <v>0</v>
      </c>
      <c r="L948" s="166"/>
    </row>
    <row r="949" spans="1:12" x14ac:dyDescent="0.2">
      <c r="A949" s="174"/>
      <c r="B949" s="10"/>
      <c r="C949" s="5"/>
      <c r="D949" s="5"/>
      <c r="E949" s="6"/>
      <c r="F949" s="6"/>
      <c r="G949" s="6"/>
      <c r="H949" s="6"/>
      <c r="I949" s="6"/>
      <c r="J949" s="78">
        <f t="shared" si="29"/>
        <v>0</v>
      </c>
      <c r="K949" s="78">
        <f t="shared" si="30"/>
        <v>0</v>
      </c>
      <c r="L949" s="166"/>
    </row>
    <row r="950" spans="1:12" x14ac:dyDescent="0.2">
      <c r="A950" s="174"/>
      <c r="B950" s="10"/>
      <c r="C950" s="5"/>
      <c r="D950" s="5"/>
      <c r="E950" s="6"/>
      <c r="F950" s="6"/>
      <c r="G950" s="6"/>
      <c r="H950" s="6"/>
      <c r="I950" s="6"/>
      <c r="J950" s="78">
        <f t="shared" si="29"/>
        <v>0</v>
      </c>
      <c r="K950" s="78">
        <f t="shared" si="30"/>
        <v>0</v>
      </c>
      <c r="L950" s="166"/>
    </row>
    <row r="951" spans="1:12" x14ac:dyDescent="0.2">
      <c r="A951" s="174"/>
      <c r="B951" s="10"/>
      <c r="C951" s="5"/>
      <c r="D951" s="5"/>
      <c r="E951" s="6"/>
      <c r="F951" s="6"/>
      <c r="G951" s="6"/>
      <c r="H951" s="6"/>
      <c r="I951" s="6"/>
      <c r="J951" s="78">
        <f t="shared" si="29"/>
        <v>0</v>
      </c>
      <c r="K951" s="78">
        <f t="shared" si="30"/>
        <v>0</v>
      </c>
      <c r="L951" s="166"/>
    </row>
    <row r="952" spans="1:12" x14ac:dyDescent="0.2">
      <c r="A952" s="174"/>
      <c r="B952" s="10"/>
      <c r="C952" s="5"/>
      <c r="D952" s="5"/>
      <c r="E952" s="6"/>
      <c r="F952" s="6"/>
      <c r="G952" s="6"/>
      <c r="H952" s="6"/>
      <c r="I952" s="6"/>
      <c r="J952" s="78">
        <f t="shared" si="29"/>
        <v>0</v>
      </c>
      <c r="K952" s="78">
        <f t="shared" si="30"/>
        <v>0</v>
      </c>
      <c r="L952" s="166"/>
    </row>
    <row r="953" spans="1:12" x14ac:dyDescent="0.2">
      <c r="A953" s="174"/>
      <c r="B953" s="10"/>
      <c r="C953" s="5"/>
      <c r="D953" s="5"/>
      <c r="E953" s="6"/>
      <c r="F953" s="6"/>
      <c r="G953" s="6"/>
      <c r="H953" s="6"/>
      <c r="I953" s="6"/>
      <c r="J953" s="78">
        <f t="shared" si="29"/>
        <v>0</v>
      </c>
      <c r="K953" s="78">
        <f t="shared" si="30"/>
        <v>0</v>
      </c>
      <c r="L953" s="166"/>
    </row>
    <row r="954" spans="1:12" x14ac:dyDescent="0.2">
      <c r="A954" s="174"/>
      <c r="B954" s="10"/>
      <c r="C954" s="5"/>
      <c r="D954" s="5"/>
      <c r="E954" s="6"/>
      <c r="F954" s="6"/>
      <c r="G954" s="6"/>
      <c r="H954" s="6"/>
      <c r="I954" s="6"/>
      <c r="J954" s="78">
        <f t="shared" si="29"/>
        <v>0</v>
      </c>
      <c r="K954" s="78">
        <f t="shared" si="30"/>
        <v>0</v>
      </c>
      <c r="L954" s="166"/>
    </row>
    <row r="955" spans="1:12" x14ac:dyDescent="0.2">
      <c r="A955" s="174"/>
      <c r="B955" s="10"/>
      <c r="C955" s="5"/>
      <c r="D955" s="5"/>
      <c r="E955" s="6"/>
      <c r="F955" s="6"/>
      <c r="G955" s="6"/>
      <c r="H955" s="6"/>
      <c r="I955" s="6"/>
      <c r="J955" s="78">
        <f t="shared" si="29"/>
        <v>0</v>
      </c>
      <c r="K955" s="78">
        <f t="shared" si="30"/>
        <v>0</v>
      </c>
      <c r="L955" s="166"/>
    </row>
    <row r="956" spans="1:12" x14ac:dyDescent="0.2">
      <c r="A956" s="174"/>
      <c r="B956" s="10"/>
      <c r="C956" s="5"/>
      <c r="D956" s="5"/>
      <c r="E956" s="6"/>
      <c r="F956" s="6"/>
      <c r="G956" s="6"/>
      <c r="H956" s="6"/>
      <c r="I956" s="6"/>
      <c r="J956" s="78">
        <f t="shared" si="29"/>
        <v>0</v>
      </c>
      <c r="K956" s="78">
        <f t="shared" si="30"/>
        <v>0</v>
      </c>
      <c r="L956" s="166"/>
    </row>
    <row r="957" spans="1:12" x14ac:dyDescent="0.2">
      <c r="A957" s="174"/>
      <c r="B957" s="10"/>
      <c r="C957" s="5"/>
      <c r="D957" s="5"/>
      <c r="E957" s="6"/>
      <c r="F957" s="6"/>
      <c r="G957" s="6"/>
      <c r="H957" s="6"/>
      <c r="I957" s="6"/>
      <c r="J957" s="78">
        <f t="shared" si="29"/>
        <v>0</v>
      </c>
      <c r="K957" s="78">
        <f t="shared" si="30"/>
        <v>0</v>
      </c>
      <c r="L957" s="166"/>
    </row>
    <row r="958" spans="1:12" x14ac:dyDescent="0.2">
      <c r="A958" s="174"/>
      <c r="B958" s="10"/>
      <c r="C958" s="5"/>
      <c r="D958" s="5"/>
      <c r="E958" s="6"/>
      <c r="F958" s="6"/>
      <c r="G958" s="6"/>
      <c r="H958" s="6"/>
      <c r="I958" s="6"/>
      <c r="J958" s="78">
        <f t="shared" si="29"/>
        <v>0</v>
      </c>
      <c r="K958" s="78">
        <f t="shared" si="30"/>
        <v>0</v>
      </c>
      <c r="L958" s="166"/>
    </row>
    <row r="959" spans="1:12" x14ac:dyDescent="0.2">
      <c r="A959" s="174"/>
      <c r="B959" s="10"/>
      <c r="C959" s="5"/>
      <c r="D959" s="5"/>
      <c r="E959" s="6"/>
      <c r="F959" s="6"/>
      <c r="G959" s="6"/>
      <c r="H959" s="6"/>
      <c r="I959" s="6"/>
      <c r="J959" s="78">
        <f t="shared" si="29"/>
        <v>0</v>
      </c>
      <c r="K959" s="78">
        <f t="shared" si="30"/>
        <v>0</v>
      </c>
      <c r="L959" s="166"/>
    </row>
    <row r="960" spans="1:12" x14ac:dyDescent="0.2">
      <c r="A960" s="174"/>
      <c r="B960" s="10"/>
      <c r="C960" s="5"/>
      <c r="D960" s="5"/>
      <c r="E960" s="6"/>
      <c r="F960" s="6"/>
      <c r="G960" s="6"/>
      <c r="H960" s="6"/>
      <c r="I960" s="6"/>
      <c r="J960" s="78">
        <f t="shared" si="29"/>
        <v>0</v>
      </c>
      <c r="K960" s="78">
        <f t="shared" si="30"/>
        <v>0</v>
      </c>
      <c r="L960" s="166"/>
    </row>
    <row r="961" spans="1:12" x14ac:dyDescent="0.2">
      <c r="A961" s="174"/>
      <c r="B961" s="10"/>
      <c r="C961" s="5"/>
      <c r="D961" s="5"/>
      <c r="E961" s="6"/>
      <c r="F961" s="6"/>
      <c r="G961" s="6"/>
      <c r="H961" s="6"/>
      <c r="I961" s="6"/>
      <c r="J961" s="78">
        <f t="shared" si="29"/>
        <v>0</v>
      </c>
      <c r="K961" s="78">
        <f t="shared" si="30"/>
        <v>0</v>
      </c>
      <c r="L961" s="166"/>
    </row>
    <row r="962" spans="1:12" x14ac:dyDescent="0.2">
      <c r="A962" s="174"/>
      <c r="B962" s="10"/>
      <c r="C962" s="5"/>
      <c r="D962" s="5"/>
      <c r="E962" s="6"/>
      <c r="F962" s="6"/>
      <c r="G962" s="6"/>
      <c r="H962" s="6"/>
      <c r="I962" s="6"/>
      <c r="J962" s="78">
        <f t="shared" si="29"/>
        <v>0</v>
      </c>
      <c r="K962" s="78">
        <f t="shared" si="30"/>
        <v>0</v>
      </c>
      <c r="L962" s="166"/>
    </row>
    <row r="963" spans="1:12" x14ac:dyDescent="0.2">
      <c r="A963" s="174"/>
      <c r="B963" s="10"/>
      <c r="C963" s="5"/>
      <c r="D963" s="5"/>
      <c r="E963" s="6"/>
      <c r="F963" s="6"/>
      <c r="G963" s="6"/>
      <c r="H963" s="6"/>
      <c r="I963" s="6"/>
      <c r="J963" s="78">
        <f t="shared" si="29"/>
        <v>0</v>
      </c>
      <c r="K963" s="78">
        <f t="shared" si="30"/>
        <v>0</v>
      </c>
      <c r="L963" s="166"/>
    </row>
    <row r="964" spans="1:12" x14ac:dyDescent="0.2">
      <c r="A964" s="174"/>
      <c r="B964" s="10"/>
      <c r="C964" s="5"/>
      <c r="D964" s="5"/>
      <c r="E964" s="6"/>
      <c r="F964" s="6"/>
      <c r="G964" s="6"/>
      <c r="H964" s="6"/>
      <c r="I964" s="6"/>
      <c r="J964" s="78">
        <f t="shared" si="29"/>
        <v>0</v>
      </c>
      <c r="K964" s="78">
        <f t="shared" si="30"/>
        <v>0</v>
      </c>
      <c r="L964" s="166"/>
    </row>
    <row r="965" spans="1:12" x14ac:dyDescent="0.2">
      <c r="A965" s="174"/>
      <c r="B965" s="10"/>
      <c r="C965" s="5"/>
      <c r="D965" s="5"/>
      <c r="E965" s="6"/>
      <c r="F965" s="6"/>
      <c r="G965" s="6"/>
      <c r="H965" s="6"/>
      <c r="I965" s="6"/>
      <c r="J965" s="78">
        <f t="shared" si="29"/>
        <v>0</v>
      </c>
      <c r="K965" s="78">
        <f t="shared" si="30"/>
        <v>0</v>
      </c>
      <c r="L965" s="166"/>
    </row>
    <row r="966" spans="1:12" x14ac:dyDescent="0.2">
      <c r="A966" s="174"/>
      <c r="B966" s="10"/>
      <c r="C966" s="5"/>
      <c r="D966" s="5"/>
      <c r="E966" s="6"/>
      <c r="F966" s="6"/>
      <c r="G966" s="6"/>
      <c r="H966" s="6"/>
      <c r="I966" s="6"/>
      <c r="J966" s="78">
        <f t="shared" si="29"/>
        <v>0</v>
      </c>
      <c r="K966" s="78">
        <f t="shared" si="30"/>
        <v>0</v>
      </c>
      <c r="L966" s="166"/>
    </row>
    <row r="967" spans="1:12" x14ac:dyDescent="0.2">
      <c r="A967" s="174"/>
      <c r="B967" s="10"/>
      <c r="C967" s="5"/>
      <c r="D967" s="5"/>
      <c r="E967" s="6"/>
      <c r="F967" s="6"/>
      <c r="G967" s="6"/>
      <c r="H967" s="6"/>
      <c r="I967" s="6"/>
      <c r="J967" s="78">
        <f t="shared" si="29"/>
        <v>0</v>
      </c>
      <c r="K967" s="78">
        <f t="shared" si="30"/>
        <v>0</v>
      </c>
      <c r="L967" s="166"/>
    </row>
    <row r="968" spans="1:12" x14ac:dyDescent="0.2">
      <c r="A968" s="174"/>
      <c r="B968" s="10"/>
      <c r="C968" s="5"/>
      <c r="D968" s="5"/>
      <c r="E968" s="6"/>
      <c r="F968" s="6"/>
      <c r="G968" s="6"/>
      <c r="H968" s="6"/>
      <c r="I968" s="6"/>
      <c r="J968" s="78">
        <f t="shared" si="29"/>
        <v>0</v>
      </c>
      <c r="K968" s="78">
        <f t="shared" si="30"/>
        <v>0</v>
      </c>
      <c r="L968" s="166"/>
    </row>
    <row r="969" spans="1:12" x14ac:dyDescent="0.2">
      <c r="A969" s="174"/>
      <c r="B969" s="10"/>
      <c r="C969" s="5"/>
      <c r="D969" s="5"/>
      <c r="E969" s="6"/>
      <c r="F969" s="6"/>
      <c r="G969" s="6"/>
      <c r="H969" s="6"/>
      <c r="I969" s="6"/>
      <c r="J969" s="78">
        <f t="shared" si="29"/>
        <v>0</v>
      </c>
      <c r="K969" s="78">
        <f t="shared" si="30"/>
        <v>0</v>
      </c>
      <c r="L969" s="166"/>
    </row>
    <row r="970" spans="1:12" x14ac:dyDescent="0.2">
      <c r="A970" s="174"/>
      <c r="B970" s="10"/>
      <c r="C970" s="5"/>
      <c r="D970" s="5"/>
      <c r="E970" s="6"/>
      <c r="F970" s="6"/>
      <c r="G970" s="6"/>
      <c r="H970" s="6"/>
      <c r="I970" s="6"/>
      <c r="J970" s="78">
        <f t="shared" si="29"/>
        <v>0</v>
      </c>
      <c r="K970" s="78">
        <f t="shared" si="30"/>
        <v>0</v>
      </c>
      <c r="L970" s="166"/>
    </row>
    <row r="971" spans="1:12" x14ac:dyDescent="0.2">
      <c r="A971" s="174"/>
      <c r="B971" s="10"/>
      <c r="C971" s="5"/>
      <c r="D971" s="5"/>
      <c r="E971" s="6"/>
      <c r="F971" s="6"/>
      <c r="G971" s="6"/>
      <c r="H971" s="6"/>
      <c r="I971" s="6"/>
      <c r="J971" s="78">
        <f t="shared" si="29"/>
        <v>0</v>
      </c>
      <c r="K971" s="78">
        <f t="shared" si="30"/>
        <v>0</v>
      </c>
      <c r="L971" s="166"/>
    </row>
    <row r="972" spans="1:12" x14ac:dyDescent="0.2">
      <c r="A972" s="174"/>
      <c r="B972" s="10"/>
      <c r="C972" s="5"/>
      <c r="D972" s="5"/>
      <c r="E972" s="6"/>
      <c r="F972" s="6"/>
      <c r="G972" s="6"/>
      <c r="H972" s="6"/>
      <c r="I972" s="6"/>
      <c r="J972" s="78">
        <f t="shared" si="29"/>
        <v>0</v>
      </c>
      <c r="K972" s="78">
        <f t="shared" si="30"/>
        <v>0</v>
      </c>
      <c r="L972" s="166"/>
    </row>
    <row r="973" spans="1:12" x14ac:dyDescent="0.2">
      <c r="A973" s="174"/>
      <c r="B973" s="10"/>
      <c r="C973" s="5"/>
      <c r="D973" s="5"/>
      <c r="E973" s="6"/>
      <c r="F973" s="6"/>
      <c r="G973" s="6"/>
      <c r="H973" s="6"/>
      <c r="I973" s="6"/>
      <c r="J973" s="78">
        <f t="shared" si="29"/>
        <v>0</v>
      </c>
      <c r="K973" s="78">
        <f t="shared" si="30"/>
        <v>0</v>
      </c>
      <c r="L973" s="166"/>
    </row>
    <row r="974" spans="1:12" x14ac:dyDescent="0.2">
      <c r="A974" s="174"/>
      <c r="B974" s="10"/>
      <c r="C974" s="5"/>
      <c r="D974" s="5"/>
      <c r="E974" s="6"/>
      <c r="F974" s="6"/>
      <c r="G974" s="6"/>
      <c r="H974" s="6"/>
      <c r="I974" s="6"/>
      <c r="J974" s="78">
        <f t="shared" si="29"/>
        <v>0</v>
      </c>
      <c r="K974" s="78">
        <f t="shared" si="30"/>
        <v>0</v>
      </c>
      <c r="L974" s="166"/>
    </row>
    <row r="975" spans="1:12" x14ac:dyDescent="0.2">
      <c r="A975" s="174"/>
      <c r="B975" s="10"/>
      <c r="C975" s="5"/>
      <c r="D975" s="5"/>
      <c r="E975" s="6"/>
      <c r="F975" s="6"/>
      <c r="G975" s="6"/>
      <c r="H975" s="6"/>
      <c r="I975" s="6"/>
      <c r="J975" s="78">
        <f t="shared" ref="J975:J1038" si="31">SUM(F975:I975)</f>
        <v>0</v>
      </c>
      <c r="K975" s="78">
        <f t="shared" ref="K975:K1038" si="32">IF(E975&lt;J975,+E975,+J975)</f>
        <v>0</v>
      </c>
      <c r="L975" s="166"/>
    </row>
    <row r="976" spans="1:12" x14ac:dyDescent="0.2">
      <c r="A976" s="174"/>
      <c r="B976" s="10"/>
      <c r="C976" s="5"/>
      <c r="D976" s="5"/>
      <c r="E976" s="6"/>
      <c r="F976" s="6"/>
      <c r="G976" s="6"/>
      <c r="H976" s="6"/>
      <c r="I976" s="6"/>
      <c r="J976" s="78">
        <f t="shared" si="31"/>
        <v>0</v>
      </c>
      <c r="K976" s="78">
        <f t="shared" si="32"/>
        <v>0</v>
      </c>
      <c r="L976" s="166"/>
    </row>
    <row r="977" spans="1:12" x14ac:dyDescent="0.2">
      <c r="A977" s="174"/>
      <c r="B977" s="10"/>
      <c r="C977" s="5"/>
      <c r="D977" s="5"/>
      <c r="E977" s="6"/>
      <c r="F977" s="6"/>
      <c r="G977" s="6"/>
      <c r="H977" s="6"/>
      <c r="I977" s="6"/>
      <c r="J977" s="78">
        <f t="shared" si="31"/>
        <v>0</v>
      </c>
      <c r="K977" s="78">
        <f t="shared" si="32"/>
        <v>0</v>
      </c>
      <c r="L977" s="166"/>
    </row>
    <row r="978" spans="1:12" x14ac:dyDescent="0.2">
      <c r="A978" s="174"/>
      <c r="B978" s="10"/>
      <c r="C978" s="5"/>
      <c r="D978" s="5"/>
      <c r="E978" s="6"/>
      <c r="F978" s="6"/>
      <c r="G978" s="6"/>
      <c r="H978" s="6"/>
      <c r="I978" s="6"/>
      <c r="J978" s="78">
        <f t="shared" si="31"/>
        <v>0</v>
      </c>
      <c r="K978" s="78">
        <f t="shared" si="32"/>
        <v>0</v>
      </c>
      <c r="L978" s="166"/>
    </row>
    <row r="979" spans="1:12" x14ac:dyDescent="0.2">
      <c r="A979" s="174"/>
      <c r="B979" s="10"/>
      <c r="C979" s="5"/>
      <c r="D979" s="5"/>
      <c r="E979" s="6"/>
      <c r="F979" s="6"/>
      <c r="G979" s="6"/>
      <c r="H979" s="6"/>
      <c r="I979" s="6"/>
      <c r="J979" s="78">
        <f t="shared" si="31"/>
        <v>0</v>
      </c>
      <c r="K979" s="78">
        <f t="shared" si="32"/>
        <v>0</v>
      </c>
      <c r="L979" s="166"/>
    </row>
    <row r="980" spans="1:12" x14ac:dyDescent="0.2">
      <c r="A980" s="174"/>
      <c r="B980" s="10"/>
      <c r="C980" s="5"/>
      <c r="D980" s="5"/>
      <c r="E980" s="6"/>
      <c r="F980" s="6"/>
      <c r="G980" s="6"/>
      <c r="H980" s="6"/>
      <c r="I980" s="6"/>
      <c r="J980" s="78">
        <f t="shared" si="31"/>
        <v>0</v>
      </c>
      <c r="K980" s="78">
        <f t="shared" si="32"/>
        <v>0</v>
      </c>
      <c r="L980" s="166"/>
    </row>
    <row r="981" spans="1:12" x14ac:dyDescent="0.2">
      <c r="A981" s="174"/>
      <c r="B981" s="10"/>
      <c r="C981" s="5"/>
      <c r="D981" s="5"/>
      <c r="E981" s="6"/>
      <c r="F981" s="6"/>
      <c r="G981" s="6"/>
      <c r="H981" s="6"/>
      <c r="I981" s="6"/>
      <c r="J981" s="78">
        <f t="shared" si="31"/>
        <v>0</v>
      </c>
      <c r="K981" s="78">
        <f t="shared" si="32"/>
        <v>0</v>
      </c>
      <c r="L981" s="166"/>
    </row>
    <row r="982" spans="1:12" x14ac:dyDescent="0.2">
      <c r="A982" s="174"/>
      <c r="B982" s="10"/>
      <c r="C982" s="5"/>
      <c r="D982" s="5"/>
      <c r="E982" s="6"/>
      <c r="F982" s="6"/>
      <c r="G982" s="6"/>
      <c r="H982" s="6"/>
      <c r="I982" s="6"/>
      <c r="J982" s="78">
        <f t="shared" si="31"/>
        <v>0</v>
      </c>
      <c r="K982" s="78">
        <f t="shared" si="32"/>
        <v>0</v>
      </c>
      <c r="L982" s="166"/>
    </row>
    <row r="983" spans="1:12" x14ac:dyDescent="0.2">
      <c r="A983" s="174"/>
      <c r="B983" s="10"/>
      <c r="C983" s="5"/>
      <c r="D983" s="5"/>
      <c r="E983" s="6"/>
      <c r="F983" s="6"/>
      <c r="G983" s="6"/>
      <c r="H983" s="6"/>
      <c r="I983" s="6"/>
      <c r="J983" s="78">
        <f t="shared" si="31"/>
        <v>0</v>
      </c>
      <c r="K983" s="78">
        <f t="shared" si="32"/>
        <v>0</v>
      </c>
      <c r="L983" s="166"/>
    </row>
    <row r="984" spans="1:12" x14ac:dyDescent="0.2">
      <c r="A984" s="174"/>
      <c r="B984" s="10"/>
      <c r="C984" s="5"/>
      <c r="D984" s="5"/>
      <c r="E984" s="6"/>
      <c r="F984" s="6"/>
      <c r="G984" s="6"/>
      <c r="H984" s="6"/>
      <c r="I984" s="6"/>
      <c r="J984" s="78">
        <f t="shared" si="31"/>
        <v>0</v>
      </c>
      <c r="K984" s="78">
        <f t="shared" si="32"/>
        <v>0</v>
      </c>
      <c r="L984" s="166"/>
    </row>
    <row r="985" spans="1:12" x14ac:dyDescent="0.2">
      <c r="A985" s="174"/>
      <c r="B985" s="10"/>
      <c r="C985" s="5"/>
      <c r="D985" s="5"/>
      <c r="E985" s="6"/>
      <c r="F985" s="6"/>
      <c r="G985" s="6"/>
      <c r="H985" s="6"/>
      <c r="I985" s="6"/>
      <c r="J985" s="78">
        <f t="shared" si="31"/>
        <v>0</v>
      </c>
      <c r="K985" s="78">
        <f t="shared" si="32"/>
        <v>0</v>
      </c>
      <c r="L985" s="166"/>
    </row>
    <row r="986" spans="1:12" x14ac:dyDescent="0.2">
      <c r="A986" s="174"/>
      <c r="B986" s="10"/>
      <c r="C986" s="5"/>
      <c r="D986" s="5"/>
      <c r="E986" s="6"/>
      <c r="F986" s="6"/>
      <c r="G986" s="6"/>
      <c r="H986" s="6"/>
      <c r="I986" s="6"/>
      <c r="J986" s="78">
        <f t="shared" si="31"/>
        <v>0</v>
      </c>
      <c r="K986" s="78">
        <f t="shared" si="32"/>
        <v>0</v>
      </c>
      <c r="L986" s="166"/>
    </row>
    <row r="987" spans="1:12" x14ac:dyDescent="0.2">
      <c r="A987" s="174"/>
      <c r="B987" s="10"/>
      <c r="C987" s="5"/>
      <c r="D987" s="5"/>
      <c r="E987" s="6"/>
      <c r="F987" s="6"/>
      <c r="G987" s="6"/>
      <c r="H987" s="6"/>
      <c r="I987" s="6"/>
      <c r="J987" s="78">
        <f t="shared" si="31"/>
        <v>0</v>
      </c>
      <c r="K987" s="78">
        <f t="shared" si="32"/>
        <v>0</v>
      </c>
      <c r="L987" s="166"/>
    </row>
    <row r="988" spans="1:12" x14ac:dyDescent="0.2">
      <c r="A988" s="174"/>
      <c r="B988" s="10"/>
      <c r="C988" s="5"/>
      <c r="D988" s="5"/>
      <c r="E988" s="6"/>
      <c r="F988" s="6"/>
      <c r="G988" s="6"/>
      <c r="H988" s="6"/>
      <c r="I988" s="6"/>
      <c r="J988" s="78">
        <f t="shared" si="31"/>
        <v>0</v>
      </c>
      <c r="K988" s="78">
        <f t="shared" si="32"/>
        <v>0</v>
      </c>
      <c r="L988" s="166"/>
    </row>
    <row r="989" spans="1:12" x14ac:dyDescent="0.2">
      <c r="A989" s="174"/>
      <c r="B989" s="10"/>
      <c r="C989" s="5"/>
      <c r="D989" s="5"/>
      <c r="E989" s="6"/>
      <c r="F989" s="6"/>
      <c r="G989" s="6"/>
      <c r="H989" s="6"/>
      <c r="I989" s="6"/>
      <c r="J989" s="78">
        <f t="shared" si="31"/>
        <v>0</v>
      </c>
      <c r="K989" s="78">
        <f t="shared" si="32"/>
        <v>0</v>
      </c>
      <c r="L989" s="166"/>
    </row>
    <row r="990" spans="1:12" x14ac:dyDescent="0.2">
      <c r="A990" s="174"/>
      <c r="B990" s="10"/>
      <c r="C990" s="5"/>
      <c r="D990" s="5"/>
      <c r="E990" s="6"/>
      <c r="F990" s="6"/>
      <c r="G990" s="6"/>
      <c r="H990" s="6"/>
      <c r="I990" s="6"/>
      <c r="J990" s="78">
        <f t="shared" si="31"/>
        <v>0</v>
      </c>
      <c r="K990" s="78">
        <f t="shared" si="32"/>
        <v>0</v>
      </c>
      <c r="L990" s="166"/>
    </row>
    <row r="991" spans="1:12" x14ac:dyDescent="0.2">
      <c r="A991" s="174"/>
      <c r="B991" s="10"/>
      <c r="C991" s="5"/>
      <c r="D991" s="5"/>
      <c r="E991" s="6"/>
      <c r="F991" s="6"/>
      <c r="G991" s="6"/>
      <c r="H991" s="6"/>
      <c r="I991" s="6"/>
      <c r="J991" s="78">
        <f t="shared" si="31"/>
        <v>0</v>
      </c>
      <c r="K991" s="78">
        <f t="shared" si="32"/>
        <v>0</v>
      </c>
      <c r="L991" s="166"/>
    </row>
    <row r="992" spans="1:12" x14ac:dyDescent="0.2">
      <c r="A992" s="174"/>
      <c r="B992" s="10"/>
      <c r="C992" s="5"/>
      <c r="D992" s="5"/>
      <c r="E992" s="6"/>
      <c r="F992" s="6"/>
      <c r="G992" s="6"/>
      <c r="H992" s="6"/>
      <c r="I992" s="6"/>
      <c r="J992" s="78">
        <f t="shared" si="31"/>
        <v>0</v>
      </c>
      <c r="K992" s="78">
        <f t="shared" si="32"/>
        <v>0</v>
      </c>
      <c r="L992" s="166"/>
    </row>
    <row r="993" spans="1:12" x14ac:dyDescent="0.2">
      <c r="A993" s="174"/>
      <c r="B993" s="10"/>
      <c r="C993" s="5"/>
      <c r="D993" s="5"/>
      <c r="E993" s="6"/>
      <c r="F993" s="6"/>
      <c r="G993" s="6"/>
      <c r="H993" s="6"/>
      <c r="I993" s="6"/>
      <c r="J993" s="78">
        <f t="shared" si="31"/>
        <v>0</v>
      </c>
      <c r="K993" s="78">
        <f t="shared" si="32"/>
        <v>0</v>
      </c>
      <c r="L993" s="166"/>
    </row>
    <row r="994" spans="1:12" x14ac:dyDescent="0.2">
      <c r="A994" s="174"/>
      <c r="B994" s="10"/>
      <c r="C994" s="5"/>
      <c r="D994" s="5"/>
      <c r="E994" s="6"/>
      <c r="F994" s="6"/>
      <c r="G994" s="6"/>
      <c r="H994" s="6"/>
      <c r="I994" s="6"/>
      <c r="J994" s="78">
        <f t="shared" si="31"/>
        <v>0</v>
      </c>
      <c r="K994" s="78">
        <f t="shared" si="32"/>
        <v>0</v>
      </c>
      <c r="L994" s="166"/>
    </row>
    <row r="995" spans="1:12" x14ac:dyDescent="0.2">
      <c r="A995" s="174"/>
      <c r="B995" s="10"/>
      <c r="C995" s="5"/>
      <c r="D995" s="5"/>
      <c r="E995" s="6"/>
      <c r="F995" s="6"/>
      <c r="G995" s="6"/>
      <c r="H995" s="6"/>
      <c r="I995" s="6"/>
      <c r="J995" s="78">
        <f t="shared" si="31"/>
        <v>0</v>
      </c>
      <c r="K995" s="78">
        <f t="shared" si="32"/>
        <v>0</v>
      </c>
      <c r="L995" s="166"/>
    </row>
    <row r="996" spans="1:12" x14ac:dyDescent="0.2">
      <c r="A996" s="174"/>
      <c r="B996" s="10"/>
      <c r="C996" s="5"/>
      <c r="D996" s="5"/>
      <c r="E996" s="6"/>
      <c r="F996" s="6"/>
      <c r="G996" s="6"/>
      <c r="H996" s="6"/>
      <c r="I996" s="6"/>
      <c r="J996" s="78">
        <f t="shared" si="31"/>
        <v>0</v>
      </c>
      <c r="K996" s="78">
        <f t="shared" si="32"/>
        <v>0</v>
      </c>
      <c r="L996" s="166"/>
    </row>
    <row r="997" spans="1:12" x14ac:dyDescent="0.2">
      <c r="A997" s="174"/>
      <c r="B997" s="10"/>
      <c r="C997" s="5"/>
      <c r="D997" s="5"/>
      <c r="E997" s="6"/>
      <c r="F997" s="6"/>
      <c r="G997" s="6"/>
      <c r="H997" s="6"/>
      <c r="I997" s="6"/>
      <c r="J997" s="78">
        <f t="shared" si="31"/>
        <v>0</v>
      </c>
      <c r="K997" s="78">
        <f t="shared" si="32"/>
        <v>0</v>
      </c>
      <c r="L997" s="166"/>
    </row>
    <row r="998" spans="1:12" x14ac:dyDescent="0.2">
      <c r="A998" s="174"/>
      <c r="B998" s="10"/>
      <c r="C998" s="5"/>
      <c r="D998" s="5"/>
      <c r="E998" s="6"/>
      <c r="F998" s="6"/>
      <c r="G998" s="6"/>
      <c r="H998" s="6"/>
      <c r="I998" s="6"/>
      <c r="J998" s="78">
        <f t="shared" si="31"/>
        <v>0</v>
      </c>
      <c r="K998" s="78">
        <f t="shared" si="32"/>
        <v>0</v>
      </c>
      <c r="L998" s="166"/>
    </row>
    <row r="999" spans="1:12" x14ac:dyDescent="0.2">
      <c r="A999" s="174"/>
      <c r="B999" s="10"/>
      <c r="C999" s="5"/>
      <c r="D999" s="5"/>
      <c r="E999" s="6"/>
      <c r="F999" s="6"/>
      <c r="G999" s="6"/>
      <c r="H999" s="6"/>
      <c r="I999" s="6"/>
      <c r="J999" s="78">
        <f t="shared" si="31"/>
        <v>0</v>
      </c>
      <c r="K999" s="78">
        <f t="shared" si="32"/>
        <v>0</v>
      </c>
      <c r="L999" s="166"/>
    </row>
    <row r="1000" spans="1:12" x14ac:dyDescent="0.2">
      <c r="A1000" s="174"/>
      <c r="B1000" s="10"/>
      <c r="C1000" s="5"/>
      <c r="D1000" s="5"/>
      <c r="E1000" s="6"/>
      <c r="F1000" s="6"/>
      <c r="G1000" s="6"/>
      <c r="H1000" s="6"/>
      <c r="I1000" s="6"/>
      <c r="J1000" s="78">
        <f t="shared" si="31"/>
        <v>0</v>
      </c>
      <c r="K1000" s="78">
        <f t="shared" si="32"/>
        <v>0</v>
      </c>
      <c r="L1000" s="166"/>
    </row>
    <row r="1001" spans="1:12" x14ac:dyDescent="0.2">
      <c r="A1001" s="174"/>
      <c r="B1001" s="10"/>
      <c r="C1001" s="5"/>
      <c r="D1001" s="5"/>
      <c r="E1001" s="6"/>
      <c r="F1001" s="6"/>
      <c r="G1001" s="6"/>
      <c r="H1001" s="6"/>
      <c r="I1001" s="6"/>
      <c r="J1001" s="78">
        <f t="shared" si="31"/>
        <v>0</v>
      </c>
      <c r="K1001" s="78">
        <f t="shared" si="32"/>
        <v>0</v>
      </c>
      <c r="L1001" s="166"/>
    </row>
    <row r="1002" spans="1:12" x14ac:dyDescent="0.2">
      <c r="A1002" s="174"/>
      <c r="B1002" s="10"/>
      <c r="C1002" s="5"/>
      <c r="D1002" s="5"/>
      <c r="E1002" s="6"/>
      <c r="F1002" s="6"/>
      <c r="G1002" s="6"/>
      <c r="H1002" s="6"/>
      <c r="I1002" s="6"/>
      <c r="J1002" s="78">
        <f t="shared" si="31"/>
        <v>0</v>
      </c>
      <c r="K1002" s="78">
        <f t="shared" si="32"/>
        <v>0</v>
      </c>
      <c r="L1002" s="166"/>
    </row>
    <row r="1003" spans="1:12" x14ac:dyDescent="0.2">
      <c r="A1003" s="174"/>
      <c r="B1003" s="10"/>
      <c r="C1003" s="5"/>
      <c r="D1003" s="5"/>
      <c r="E1003" s="6"/>
      <c r="F1003" s="6"/>
      <c r="G1003" s="6"/>
      <c r="H1003" s="6"/>
      <c r="I1003" s="6"/>
      <c r="J1003" s="78">
        <f t="shared" si="31"/>
        <v>0</v>
      </c>
      <c r="K1003" s="78">
        <f t="shared" si="32"/>
        <v>0</v>
      </c>
      <c r="L1003" s="166"/>
    </row>
    <row r="1004" spans="1:12" x14ac:dyDescent="0.2">
      <c r="A1004" s="174"/>
      <c r="B1004" s="10"/>
      <c r="C1004" s="5"/>
      <c r="D1004" s="5"/>
      <c r="E1004" s="6"/>
      <c r="F1004" s="6"/>
      <c r="G1004" s="6"/>
      <c r="H1004" s="6"/>
      <c r="I1004" s="6"/>
      <c r="J1004" s="78">
        <f t="shared" si="31"/>
        <v>0</v>
      </c>
      <c r="K1004" s="78">
        <f t="shared" si="32"/>
        <v>0</v>
      </c>
      <c r="L1004" s="166"/>
    </row>
    <row r="1005" spans="1:12" x14ac:dyDescent="0.2">
      <c r="A1005" s="174"/>
      <c r="B1005" s="10"/>
      <c r="C1005" s="5"/>
      <c r="D1005" s="5"/>
      <c r="E1005" s="6"/>
      <c r="F1005" s="6"/>
      <c r="G1005" s="6"/>
      <c r="H1005" s="6"/>
      <c r="I1005" s="6"/>
      <c r="J1005" s="78">
        <f t="shared" si="31"/>
        <v>0</v>
      </c>
      <c r="K1005" s="78">
        <f t="shared" si="32"/>
        <v>0</v>
      </c>
      <c r="L1005" s="166"/>
    </row>
    <row r="1006" spans="1:12" x14ac:dyDescent="0.2">
      <c r="A1006" s="174"/>
      <c r="B1006" s="10"/>
      <c r="C1006" s="5"/>
      <c r="D1006" s="5"/>
      <c r="E1006" s="6"/>
      <c r="F1006" s="6"/>
      <c r="G1006" s="6"/>
      <c r="H1006" s="6"/>
      <c r="I1006" s="6"/>
      <c r="J1006" s="78">
        <f t="shared" si="31"/>
        <v>0</v>
      </c>
      <c r="K1006" s="78">
        <f t="shared" si="32"/>
        <v>0</v>
      </c>
      <c r="L1006" s="166"/>
    </row>
    <row r="1007" spans="1:12" x14ac:dyDescent="0.2">
      <c r="A1007" s="174"/>
      <c r="B1007" s="10"/>
      <c r="C1007" s="5"/>
      <c r="D1007" s="5"/>
      <c r="E1007" s="6"/>
      <c r="F1007" s="6"/>
      <c r="G1007" s="6"/>
      <c r="H1007" s="6"/>
      <c r="I1007" s="6"/>
      <c r="J1007" s="78">
        <f t="shared" si="31"/>
        <v>0</v>
      </c>
      <c r="K1007" s="78">
        <f t="shared" si="32"/>
        <v>0</v>
      </c>
      <c r="L1007" s="166"/>
    </row>
    <row r="1008" spans="1:12" x14ac:dyDescent="0.2">
      <c r="A1008" s="174"/>
      <c r="B1008" s="10"/>
      <c r="C1008" s="5"/>
      <c r="D1008" s="5"/>
      <c r="E1008" s="6"/>
      <c r="F1008" s="6"/>
      <c r="G1008" s="6"/>
      <c r="H1008" s="6"/>
      <c r="I1008" s="6"/>
      <c r="J1008" s="78">
        <f t="shared" si="31"/>
        <v>0</v>
      </c>
      <c r="K1008" s="78">
        <f t="shared" si="32"/>
        <v>0</v>
      </c>
      <c r="L1008" s="166"/>
    </row>
    <row r="1009" spans="1:12" x14ac:dyDescent="0.2">
      <c r="A1009" s="174"/>
      <c r="B1009" s="10"/>
      <c r="C1009" s="5"/>
      <c r="D1009" s="5"/>
      <c r="E1009" s="6"/>
      <c r="F1009" s="6"/>
      <c r="G1009" s="6"/>
      <c r="H1009" s="6"/>
      <c r="I1009" s="6"/>
      <c r="J1009" s="78">
        <f t="shared" si="31"/>
        <v>0</v>
      </c>
      <c r="K1009" s="78">
        <f t="shared" si="32"/>
        <v>0</v>
      </c>
      <c r="L1009" s="166"/>
    </row>
    <row r="1010" spans="1:12" x14ac:dyDescent="0.2">
      <c r="A1010" s="174"/>
      <c r="B1010" s="10"/>
      <c r="C1010" s="5"/>
      <c r="D1010" s="5"/>
      <c r="E1010" s="6"/>
      <c r="F1010" s="6"/>
      <c r="G1010" s="6"/>
      <c r="H1010" s="6"/>
      <c r="I1010" s="6"/>
      <c r="J1010" s="78">
        <f t="shared" si="31"/>
        <v>0</v>
      </c>
      <c r="K1010" s="78">
        <f t="shared" si="32"/>
        <v>0</v>
      </c>
      <c r="L1010" s="166"/>
    </row>
    <row r="1011" spans="1:12" x14ac:dyDescent="0.2">
      <c r="A1011" s="174"/>
      <c r="B1011" s="10"/>
      <c r="C1011" s="5"/>
      <c r="D1011" s="5"/>
      <c r="E1011" s="6"/>
      <c r="F1011" s="6"/>
      <c r="G1011" s="6"/>
      <c r="H1011" s="6"/>
      <c r="I1011" s="6"/>
      <c r="J1011" s="78">
        <f t="shared" si="31"/>
        <v>0</v>
      </c>
      <c r="K1011" s="78">
        <f t="shared" si="32"/>
        <v>0</v>
      </c>
      <c r="L1011" s="166"/>
    </row>
    <row r="1012" spans="1:12" x14ac:dyDescent="0.2">
      <c r="A1012" s="174"/>
      <c r="B1012" s="10"/>
      <c r="C1012" s="5"/>
      <c r="D1012" s="5"/>
      <c r="E1012" s="6"/>
      <c r="F1012" s="6"/>
      <c r="G1012" s="6"/>
      <c r="H1012" s="6"/>
      <c r="I1012" s="6"/>
      <c r="J1012" s="78">
        <f t="shared" si="31"/>
        <v>0</v>
      </c>
      <c r="K1012" s="78">
        <f t="shared" si="32"/>
        <v>0</v>
      </c>
      <c r="L1012" s="166"/>
    </row>
    <row r="1013" spans="1:12" x14ac:dyDescent="0.2">
      <c r="A1013" s="174"/>
      <c r="B1013" s="10"/>
      <c r="C1013" s="5"/>
      <c r="D1013" s="5"/>
      <c r="E1013" s="6"/>
      <c r="F1013" s="6"/>
      <c r="G1013" s="6"/>
      <c r="H1013" s="6"/>
      <c r="I1013" s="6"/>
      <c r="J1013" s="78">
        <f t="shared" si="31"/>
        <v>0</v>
      </c>
      <c r="K1013" s="78">
        <f t="shared" si="32"/>
        <v>0</v>
      </c>
      <c r="L1013" s="166"/>
    </row>
    <row r="1014" spans="1:12" x14ac:dyDescent="0.2">
      <c r="A1014" s="174"/>
      <c r="B1014" s="10"/>
      <c r="C1014" s="5"/>
      <c r="D1014" s="5"/>
      <c r="E1014" s="6"/>
      <c r="F1014" s="6"/>
      <c r="G1014" s="6"/>
      <c r="H1014" s="6"/>
      <c r="I1014" s="6"/>
      <c r="J1014" s="78">
        <f t="shared" si="31"/>
        <v>0</v>
      </c>
      <c r="K1014" s="78">
        <f t="shared" si="32"/>
        <v>0</v>
      </c>
      <c r="L1014" s="166"/>
    </row>
    <row r="1015" spans="1:12" x14ac:dyDescent="0.2">
      <c r="A1015" s="174"/>
      <c r="B1015" s="10"/>
      <c r="C1015" s="5"/>
      <c r="D1015" s="5"/>
      <c r="E1015" s="6"/>
      <c r="F1015" s="6"/>
      <c r="G1015" s="6"/>
      <c r="H1015" s="6"/>
      <c r="I1015" s="6"/>
      <c r="J1015" s="78">
        <f t="shared" si="31"/>
        <v>0</v>
      </c>
      <c r="K1015" s="78">
        <f t="shared" si="32"/>
        <v>0</v>
      </c>
      <c r="L1015" s="166"/>
    </row>
    <row r="1016" spans="1:12" x14ac:dyDescent="0.2">
      <c r="A1016" s="174"/>
      <c r="B1016" s="10"/>
      <c r="C1016" s="5"/>
      <c r="D1016" s="5"/>
      <c r="E1016" s="6"/>
      <c r="F1016" s="6"/>
      <c r="G1016" s="6"/>
      <c r="H1016" s="6"/>
      <c r="I1016" s="6"/>
      <c r="J1016" s="78">
        <f t="shared" si="31"/>
        <v>0</v>
      </c>
      <c r="K1016" s="78">
        <f t="shared" si="32"/>
        <v>0</v>
      </c>
      <c r="L1016" s="166"/>
    </row>
    <row r="1017" spans="1:12" x14ac:dyDescent="0.2">
      <c r="A1017" s="174"/>
      <c r="B1017" s="10"/>
      <c r="C1017" s="5"/>
      <c r="D1017" s="5"/>
      <c r="E1017" s="6"/>
      <c r="F1017" s="6"/>
      <c r="G1017" s="6"/>
      <c r="H1017" s="6"/>
      <c r="I1017" s="6"/>
      <c r="J1017" s="78">
        <f t="shared" si="31"/>
        <v>0</v>
      </c>
      <c r="K1017" s="78">
        <f t="shared" si="32"/>
        <v>0</v>
      </c>
      <c r="L1017" s="166"/>
    </row>
    <row r="1018" spans="1:12" x14ac:dyDescent="0.2">
      <c r="A1018" s="174"/>
      <c r="B1018" s="10"/>
      <c r="C1018" s="5"/>
      <c r="D1018" s="5"/>
      <c r="E1018" s="6"/>
      <c r="F1018" s="6"/>
      <c r="G1018" s="6"/>
      <c r="H1018" s="6"/>
      <c r="I1018" s="6"/>
      <c r="J1018" s="78">
        <f t="shared" si="31"/>
        <v>0</v>
      </c>
      <c r="K1018" s="78">
        <f t="shared" si="32"/>
        <v>0</v>
      </c>
      <c r="L1018" s="166"/>
    </row>
    <row r="1019" spans="1:12" x14ac:dyDescent="0.2">
      <c r="A1019" s="174"/>
      <c r="B1019" s="10"/>
      <c r="C1019" s="5"/>
      <c r="D1019" s="5"/>
      <c r="E1019" s="6"/>
      <c r="F1019" s="6"/>
      <c r="G1019" s="6"/>
      <c r="H1019" s="6"/>
      <c r="I1019" s="6"/>
      <c r="J1019" s="78">
        <f t="shared" si="31"/>
        <v>0</v>
      </c>
      <c r="K1019" s="78">
        <f t="shared" si="32"/>
        <v>0</v>
      </c>
      <c r="L1019" s="166"/>
    </row>
    <row r="1020" spans="1:12" x14ac:dyDescent="0.2">
      <c r="A1020" s="174"/>
      <c r="B1020" s="10"/>
      <c r="C1020" s="5"/>
      <c r="D1020" s="5"/>
      <c r="E1020" s="6"/>
      <c r="F1020" s="6"/>
      <c r="G1020" s="6"/>
      <c r="H1020" s="6"/>
      <c r="I1020" s="6"/>
      <c r="J1020" s="78">
        <f t="shared" si="31"/>
        <v>0</v>
      </c>
      <c r="K1020" s="78">
        <f t="shared" si="32"/>
        <v>0</v>
      </c>
      <c r="L1020" s="166"/>
    </row>
    <row r="1021" spans="1:12" x14ac:dyDescent="0.2">
      <c r="A1021" s="174"/>
      <c r="B1021" s="10"/>
      <c r="C1021" s="5"/>
      <c r="D1021" s="5"/>
      <c r="E1021" s="6"/>
      <c r="F1021" s="6"/>
      <c r="G1021" s="6"/>
      <c r="H1021" s="6"/>
      <c r="I1021" s="6"/>
      <c r="J1021" s="78">
        <f t="shared" si="31"/>
        <v>0</v>
      </c>
      <c r="K1021" s="78">
        <f t="shared" si="32"/>
        <v>0</v>
      </c>
      <c r="L1021" s="166"/>
    </row>
    <row r="1022" spans="1:12" x14ac:dyDescent="0.2">
      <c r="A1022" s="174"/>
      <c r="B1022" s="10"/>
      <c r="C1022" s="5"/>
      <c r="D1022" s="5"/>
      <c r="E1022" s="6"/>
      <c r="F1022" s="6"/>
      <c r="G1022" s="6"/>
      <c r="H1022" s="6"/>
      <c r="I1022" s="6"/>
      <c r="J1022" s="78">
        <f t="shared" si="31"/>
        <v>0</v>
      </c>
      <c r="K1022" s="78">
        <f t="shared" si="32"/>
        <v>0</v>
      </c>
      <c r="L1022" s="166"/>
    </row>
    <row r="1023" spans="1:12" x14ac:dyDescent="0.2">
      <c r="A1023" s="174"/>
      <c r="B1023" s="10"/>
      <c r="C1023" s="5"/>
      <c r="D1023" s="5"/>
      <c r="E1023" s="6"/>
      <c r="F1023" s="6"/>
      <c r="G1023" s="6"/>
      <c r="H1023" s="6"/>
      <c r="I1023" s="6"/>
      <c r="J1023" s="78">
        <f t="shared" si="31"/>
        <v>0</v>
      </c>
      <c r="K1023" s="78">
        <f t="shared" si="32"/>
        <v>0</v>
      </c>
      <c r="L1023" s="166"/>
    </row>
    <row r="1024" spans="1:12" x14ac:dyDescent="0.2">
      <c r="A1024" s="174"/>
      <c r="B1024" s="10"/>
      <c r="C1024" s="5"/>
      <c r="D1024" s="5"/>
      <c r="E1024" s="6"/>
      <c r="F1024" s="6"/>
      <c r="G1024" s="6"/>
      <c r="H1024" s="6"/>
      <c r="I1024" s="6"/>
      <c r="J1024" s="78">
        <f t="shared" si="31"/>
        <v>0</v>
      </c>
      <c r="K1024" s="78">
        <f t="shared" si="32"/>
        <v>0</v>
      </c>
      <c r="L1024" s="166"/>
    </row>
    <row r="1025" spans="1:12" x14ac:dyDescent="0.2">
      <c r="A1025" s="174"/>
      <c r="B1025" s="10"/>
      <c r="C1025" s="5"/>
      <c r="D1025" s="5"/>
      <c r="E1025" s="6"/>
      <c r="F1025" s="6"/>
      <c r="G1025" s="6"/>
      <c r="H1025" s="6"/>
      <c r="I1025" s="6"/>
      <c r="J1025" s="78">
        <f t="shared" si="31"/>
        <v>0</v>
      </c>
      <c r="K1025" s="78">
        <f t="shared" si="32"/>
        <v>0</v>
      </c>
      <c r="L1025" s="166"/>
    </row>
    <row r="1026" spans="1:12" x14ac:dyDescent="0.2">
      <c r="A1026" s="174"/>
      <c r="B1026" s="10"/>
      <c r="C1026" s="5"/>
      <c r="D1026" s="5"/>
      <c r="E1026" s="6"/>
      <c r="F1026" s="6"/>
      <c r="G1026" s="6"/>
      <c r="H1026" s="6"/>
      <c r="I1026" s="6"/>
      <c r="J1026" s="78">
        <f t="shared" si="31"/>
        <v>0</v>
      </c>
      <c r="K1026" s="78">
        <f t="shared" si="32"/>
        <v>0</v>
      </c>
      <c r="L1026" s="166"/>
    </row>
    <row r="1027" spans="1:12" x14ac:dyDescent="0.2">
      <c r="A1027" s="174"/>
      <c r="B1027" s="10"/>
      <c r="C1027" s="5"/>
      <c r="D1027" s="5"/>
      <c r="E1027" s="6"/>
      <c r="F1027" s="6"/>
      <c r="G1027" s="6"/>
      <c r="H1027" s="6"/>
      <c r="I1027" s="6"/>
      <c r="J1027" s="78">
        <f t="shared" si="31"/>
        <v>0</v>
      </c>
      <c r="K1027" s="78">
        <f t="shared" si="32"/>
        <v>0</v>
      </c>
      <c r="L1027" s="166"/>
    </row>
    <row r="1028" spans="1:12" x14ac:dyDescent="0.2">
      <c r="A1028" s="174"/>
      <c r="B1028" s="10"/>
      <c r="C1028" s="5"/>
      <c r="D1028" s="5"/>
      <c r="E1028" s="6"/>
      <c r="F1028" s="6"/>
      <c r="G1028" s="6"/>
      <c r="H1028" s="6"/>
      <c r="I1028" s="6"/>
      <c r="J1028" s="78">
        <f t="shared" si="31"/>
        <v>0</v>
      </c>
      <c r="K1028" s="78">
        <f t="shared" si="32"/>
        <v>0</v>
      </c>
      <c r="L1028" s="166"/>
    </row>
    <row r="1029" spans="1:12" x14ac:dyDescent="0.2">
      <c r="A1029" s="174"/>
      <c r="B1029" s="10"/>
      <c r="C1029" s="5"/>
      <c r="D1029" s="5"/>
      <c r="E1029" s="6"/>
      <c r="F1029" s="6"/>
      <c r="G1029" s="6"/>
      <c r="H1029" s="6"/>
      <c r="I1029" s="6"/>
      <c r="J1029" s="78">
        <f t="shared" si="31"/>
        <v>0</v>
      </c>
      <c r="K1029" s="78">
        <f t="shared" si="32"/>
        <v>0</v>
      </c>
      <c r="L1029" s="166"/>
    </row>
    <row r="1030" spans="1:12" x14ac:dyDescent="0.2">
      <c r="A1030" s="174"/>
      <c r="B1030" s="10"/>
      <c r="C1030" s="5"/>
      <c r="D1030" s="5"/>
      <c r="E1030" s="6"/>
      <c r="F1030" s="6"/>
      <c r="G1030" s="6"/>
      <c r="H1030" s="6"/>
      <c r="I1030" s="6"/>
      <c r="J1030" s="78">
        <f t="shared" si="31"/>
        <v>0</v>
      </c>
      <c r="K1030" s="78">
        <f t="shared" si="32"/>
        <v>0</v>
      </c>
      <c r="L1030" s="166"/>
    </row>
    <row r="1031" spans="1:12" x14ac:dyDescent="0.2">
      <c r="A1031" s="174"/>
      <c r="B1031" s="10"/>
      <c r="C1031" s="5"/>
      <c r="D1031" s="5"/>
      <c r="E1031" s="6"/>
      <c r="F1031" s="6"/>
      <c r="G1031" s="6"/>
      <c r="H1031" s="6"/>
      <c r="I1031" s="6"/>
      <c r="J1031" s="78">
        <f t="shared" si="31"/>
        <v>0</v>
      </c>
      <c r="K1031" s="78">
        <f t="shared" si="32"/>
        <v>0</v>
      </c>
      <c r="L1031" s="166"/>
    </row>
    <row r="1032" spans="1:12" x14ac:dyDescent="0.2">
      <c r="A1032" s="174"/>
      <c r="B1032" s="10"/>
      <c r="C1032" s="5"/>
      <c r="D1032" s="5"/>
      <c r="E1032" s="6"/>
      <c r="F1032" s="6"/>
      <c r="G1032" s="6"/>
      <c r="H1032" s="6"/>
      <c r="I1032" s="6"/>
      <c r="J1032" s="78">
        <f t="shared" si="31"/>
        <v>0</v>
      </c>
      <c r="K1032" s="78">
        <f t="shared" si="32"/>
        <v>0</v>
      </c>
      <c r="L1032" s="166"/>
    </row>
    <row r="1033" spans="1:12" x14ac:dyDescent="0.2">
      <c r="A1033" s="174"/>
      <c r="B1033" s="10"/>
      <c r="C1033" s="5"/>
      <c r="D1033" s="5"/>
      <c r="E1033" s="6"/>
      <c r="F1033" s="6"/>
      <c r="G1033" s="6"/>
      <c r="H1033" s="6"/>
      <c r="I1033" s="6"/>
      <c r="J1033" s="78">
        <f t="shared" si="31"/>
        <v>0</v>
      </c>
      <c r="K1033" s="78">
        <f t="shared" si="32"/>
        <v>0</v>
      </c>
      <c r="L1033" s="166"/>
    </row>
    <row r="1034" spans="1:12" x14ac:dyDescent="0.2">
      <c r="A1034" s="174"/>
      <c r="B1034" s="10"/>
      <c r="C1034" s="5"/>
      <c r="D1034" s="5"/>
      <c r="E1034" s="6"/>
      <c r="F1034" s="6"/>
      <c r="G1034" s="6"/>
      <c r="H1034" s="6"/>
      <c r="I1034" s="6"/>
      <c r="J1034" s="78">
        <f t="shared" si="31"/>
        <v>0</v>
      </c>
      <c r="K1034" s="78">
        <f t="shared" si="32"/>
        <v>0</v>
      </c>
      <c r="L1034" s="166"/>
    </row>
    <row r="1035" spans="1:12" x14ac:dyDescent="0.2">
      <c r="A1035" s="174"/>
      <c r="B1035" s="10"/>
      <c r="C1035" s="5"/>
      <c r="D1035" s="5"/>
      <c r="E1035" s="6"/>
      <c r="F1035" s="6"/>
      <c r="G1035" s="6"/>
      <c r="H1035" s="6"/>
      <c r="I1035" s="6"/>
      <c r="J1035" s="78">
        <f t="shared" si="31"/>
        <v>0</v>
      </c>
      <c r="K1035" s="78">
        <f t="shared" si="32"/>
        <v>0</v>
      </c>
      <c r="L1035" s="166"/>
    </row>
    <row r="1036" spans="1:12" x14ac:dyDescent="0.2">
      <c r="A1036" s="174"/>
      <c r="B1036" s="10"/>
      <c r="C1036" s="5"/>
      <c r="D1036" s="5"/>
      <c r="E1036" s="6"/>
      <c r="F1036" s="6"/>
      <c r="G1036" s="6"/>
      <c r="H1036" s="6"/>
      <c r="I1036" s="6"/>
      <c r="J1036" s="78">
        <f t="shared" si="31"/>
        <v>0</v>
      </c>
      <c r="K1036" s="78">
        <f t="shared" si="32"/>
        <v>0</v>
      </c>
      <c r="L1036" s="166"/>
    </row>
    <row r="1037" spans="1:12" x14ac:dyDescent="0.2">
      <c r="A1037" s="174"/>
      <c r="B1037" s="10"/>
      <c r="C1037" s="5"/>
      <c r="D1037" s="5"/>
      <c r="E1037" s="6"/>
      <c r="F1037" s="6"/>
      <c r="G1037" s="6"/>
      <c r="H1037" s="6"/>
      <c r="I1037" s="6"/>
      <c r="J1037" s="78">
        <f t="shared" si="31"/>
        <v>0</v>
      </c>
      <c r="K1037" s="78">
        <f t="shared" si="32"/>
        <v>0</v>
      </c>
      <c r="L1037" s="166"/>
    </row>
    <row r="1038" spans="1:12" x14ac:dyDescent="0.2">
      <c r="A1038" s="174"/>
      <c r="B1038" s="10"/>
      <c r="C1038" s="5"/>
      <c r="D1038" s="5"/>
      <c r="E1038" s="6"/>
      <c r="F1038" s="6"/>
      <c r="G1038" s="6"/>
      <c r="H1038" s="6"/>
      <c r="I1038" s="6"/>
      <c r="J1038" s="78">
        <f t="shared" si="31"/>
        <v>0</v>
      </c>
      <c r="K1038" s="78">
        <f t="shared" si="32"/>
        <v>0</v>
      </c>
      <c r="L1038" s="166"/>
    </row>
    <row r="1039" spans="1:12" x14ac:dyDescent="0.2">
      <c r="A1039" s="174"/>
      <c r="B1039" s="10"/>
      <c r="C1039" s="5"/>
      <c r="D1039" s="5"/>
      <c r="E1039" s="6"/>
      <c r="F1039" s="6"/>
      <c r="G1039" s="6"/>
      <c r="H1039" s="6"/>
      <c r="I1039" s="6"/>
      <c r="J1039" s="78">
        <f t="shared" ref="J1039:J1102" si="33">SUM(F1039:I1039)</f>
        <v>0</v>
      </c>
      <c r="K1039" s="78">
        <f t="shared" ref="K1039:K1102" si="34">IF(E1039&lt;J1039,+E1039,+J1039)</f>
        <v>0</v>
      </c>
      <c r="L1039" s="166"/>
    </row>
    <row r="1040" spans="1:12" x14ac:dyDescent="0.2">
      <c r="A1040" s="174"/>
      <c r="B1040" s="10"/>
      <c r="C1040" s="5"/>
      <c r="D1040" s="5"/>
      <c r="E1040" s="6"/>
      <c r="F1040" s="6"/>
      <c r="G1040" s="6"/>
      <c r="H1040" s="6"/>
      <c r="I1040" s="6"/>
      <c r="J1040" s="78">
        <f t="shared" si="33"/>
        <v>0</v>
      </c>
      <c r="K1040" s="78">
        <f t="shared" si="34"/>
        <v>0</v>
      </c>
      <c r="L1040" s="166"/>
    </row>
    <row r="1041" spans="1:12" x14ac:dyDescent="0.2">
      <c r="A1041" s="174"/>
      <c r="B1041" s="10"/>
      <c r="C1041" s="5"/>
      <c r="D1041" s="5"/>
      <c r="E1041" s="6"/>
      <c r="F1041" s="6"/>
      <c r="G1041" s="6"/>
      <c r="H1041" s="6"/>
      <c r="I1041" s="6"/>
      <c r="J1041" s="78">
        <f t="shared" si="33"/>
        <v>0</v>
      </c>
      <c r="K1041" s="78">
        <f t="shared" si="34"/>
        <v>0</v>
      </c>
      <c r="L1041" s="166"/>
    </row>
    <row r="1042" spans="1:12" x14ac:dyDescent="0.2">
      <c r="A1042" s="174"/>
      <c r="B1042" s="10"/>
      <c r="C1042" s="5"/>
      <c r="D1042" s="5"/>
      <c r="E1042" s="6"/>
      <c r="F1042" s="6"/>
      <c r="G1042" s="6"/>
      <c r="H1042" s="6"/>
      <c r="I1042" s="6"/>
      <c r="J1042" s="78">
        <f t="shared" si="33"/>
        <v>0</v>
      </c>
      <c r="K1042" s="78">
        <f t="shared" si="34"/>
        <v>0</v>
      </c>
      <c r="L1042" s="166"/>
    </row>
    <row r="1043" spans="1:12" x14ac:dyDescent="0.2">
      <c r="A1043" s="174"/>
      <c r="B1043" s="10"/>
      <c r="C1043" s="5"/>
      <c r="D1043" s="5"/>
      <c r="E1043" s="6"/>
      <c r="F1043" s="6"/>
      <c r="G1043" s="6"/>
      <c r="H1043" s="6"/>
      <c r="I1043" s="6"/>
      <c r="J1043" s="78">
        <f t="shared" si="33"/>
        <v>0</v>
      </c>
      <c r="K1043" s="78">
        <f t="shared" si="34"/>
        <v>0</v>
      </c>
      <c r="L1043" s="166"/>
    </row>
    <row r="1044" spans="1:12" x14ac:dyDescent="0.2">
      <c r="A1044" s="174"/>
      <c r="B1044" s="10"/>
      <c r="C1044" s="5"/>
      <c r="D1044" s="5"/>
      <c r="E1044" s="6"/>
      <c r="F1044" s="6"/>
      <c r="G1044" s="6"/>
      <c r="H1044" s="6"/>
      <c r="I1044" s="6"/>
      <c r="J1044" s="78">
        <f t="shared" si="33"/>
        <v>0</v>
      </c>
      <c r="K1044" s="78">
        <f t="shared" si="34"/>
        <v>0</v>
      </c>
      <c r="L1044" s="166"/>
    </row>
    <row r="1045" spans="1:12" x14ac:dyDescent="0.2">
      <c r="A1045" s="174"/>
      <c r="B1045" s="10"/>
      <c r="C1045" s="5"/>
      <c r="D1045" s="5"/>
      <c r="E1045" s="6"/>
      <c r="F1045" s="6"/>
      <c r="G1045" s="6"/>
      <c r="H1045" s="6"/>
      <c r="I1045" s="6"/>
      <c r="J1045" s="78">
        <f t="shared" si="33"/>
        <v>0</v>
      </c>
      <c r="K1045" s="78">
        <f t="shared" si="34"/>
        <v>0</v>
      </c>
      <c r="L1045" s="166"/>
    </row>
    <row r="1046" spans="1:12" x14ac:dyDescent="0.2">
      <c r="A1046" s="174"/>
      <c r="B1046" s="10"/>
      <c r="C1046" s="5"/>
      <c r="D1046" s="5"/>
      <c r="E1046" s="6"/>
      <c r="F1046" s="6"/>
      <c r="G1046" s="6"/>
      <c r="H1046" s="6"/>
      <c r="I1046" s="6"/>
      <c r="J1046" s="78">
        <f t="shared" si="33"/>
        <v>0</v>
      </c>
      <c r="K1046" s="78">
        <f t="shared" si="34"/>
        <v>0</v>
      </c>
      <c r="L1046" s="166"/>
    </row>
    <row r="1047" spans="1:12" x14ac:dyDescent="0.2">
      <c r="A1047" s="174"/>
      <c r="B1047" s="10"/>
      <c r="C1047" s="5"/>
      <c r="D1047" s="5"/>
      <c r="E1047" s="6"/>
      <c r="F1047" s="6"/>
      <c r="G1047" s="6"/>
      <c r="H1047" s="6"/>
      <c r="I1047" s="6"/>
      <c r="J1047" s="78">
        <f t="shared" si="33"/>
        <v>0</v>
      </c>
      <c r="K1047" s="78">
        <f t="shared" si="34"/>
        <v>0</v>
      </c>
      <c r="L1047" s="166"/>
    </row>
    <row r="1048" spans="1:12" x14ac:dyDescent="0.2">
      <c r="A1048" s="174"/>
      <c r="B1048" s="10"/>
      <c r="C1048" s="5"/>
      <c r="D1048" s="5"/>
      <c r="E1048" s="6"/>
      <c r="F1048" s="6"/>
      <c r="G1048" s="6"/>
      <c r="H1048" s="6"/>
      <c r="I1048" s="6"/>
      <c r="J1048" s="78">
        <f t="shared" si="33"/>
        <v>0</v>
      </c>
      <c r="K1048" s="78">
        <f t="shared" si="34"/>
        <v>0</v>
      </c>
      <c r="L1048" s="166"/>
    </row>
    <row r="1049" spans="1:12" x14ac:dyDescent="0.2">
      <c r="A1049" s="174"/>
      <c r="B1049" s="10"/>
      <c r="C1049" s="5"/>
      <c r="D1049" s="5"/>
      <c r="E1049" s="6"/>
      <c r="F1049" s="6"/>
      <c r="G1049" s="6"/>
      <c r="H1049" s="6"/>
      <c r="I1049" s="6"/>
      <c r="J1049" s="78">
        <f t="shared" si="33"/>
        <v>0</v>
      </c>
      <c r="K1049" s="78">
        <f t="shared" si="34"/>
        <v>0</v>
      </c>
      <c r="L1049" s="166"/>
    </row>
    <row r="1050" spans="1:12" x14ac:dyDescent="0.2">
      <c r="A1050" s="174"/>
      <c r="B1050" s="10"/>
      <c r="C1050" s="5"/>
      <c r="D1050" s="5"/>
      <c r="E1050" s="6"/>
      <c r="F1050" s="6"/>
      <c r="G1050" s="6"/>
      <c r="H1050" s="6"/>
      <c r="I1050" s="6"/>
      <c r="J1050" s="78">
        <f t="shared" si="33"/>
        <v>0</v>
      </c>
      <c r="K1050" s="78">
        <f t="shared" si="34"/>
        <v>0</v>
      </c>
      <c r="L1050" s="166"/>
    </row>
    <row r="1051" spans="1:12" x14ac:dyDescent="0.2">
      <c r="A1051" s="174"/>
      <c r="B1051" s="10"/>
      <c r="C1051" s="5"/>
      <c r="D1051" s="5"/>
      <c r="E1051" s="6"/>
      <c r="F1051" s="6"/>
      <c r="G1051" s="6"/>
      <c r="H1051" s="6"/>
      <c r="I1051" s="6"/>
      <c r="J1051" s="78">
        <f t="shared" si="33"/>
        <v>0</v>
      </c>
      <c r="K1051" s="78">
        <f t="shared" si="34"/>
        <v>0</v>
      </c>
      <c r="L1051" s="166"/>
    </row>
    <row r="1052" spans="1:12" x14ac:dyDescent="0.2">
      <c r="A1052" s="174"/>
      <c r="B1052" s="10"/>
      <c r="C1052" s="5"/>
      <c r="D1052" s="5"/>
      <c r="E1052" s="6"/>
      <c r="F1052" s="6"/>
      <c r="G1052" s="6"/>
      <c r="H1052" s="6"/>
      <c r="I1052" s="6"/>
      <c r="J1052" s="78">
        <f t="shared" si="33"/>
        <v>0</v>
      </c>
      <c r="K1052" s="78">
        <f t="shared" si="34"/>
        <v>0</v>
      </c>
      <c r="L1052" s="166"/>
    </row>
    <row r="1053" spans="1:12" x14ac:dyDescent="0.2">
      <c r="A1053" s="174"/>
      <c r="B1053" s="10"/>
      <c r="C1053" s="5"/>
      <c r="D1053" s="5"/>
      <c r="E1053" s="6"/>
      <c r="F1053" s="6"/>
      <c r="G1053" s="6"/>
      <c r="H1053" s="6"/>
      <c r="I1053" s="6"/>
      <c r="J1053" s="78">
        <f t="shared" si="33"/>
        <v>0</v>
      </c>
      <c r="K1053" s="78">
        <f t="shared" si="34"/>
        <v>0</v>
      </c>
      <c r="L1053" s="166"/>
    </row>
    <row r="1054" spans="1:12" x14ac:dyDescent="0.2">
      <c r="A1054" s="174"/>
      <c r="B1054" s="10"/>
      <c r="C1054" s="5"/>
      <c r="D1054" s="5"/>
      <c r="E1054" s="6"/>
      <c r="F1054" s="6"/>
      <c r="G1054" s="6"/>
      <c r="H1054" s="6"/>
      <c r="I1054" s="6"/>
      <c r="J1054" s="78">
        <f t="shared" si="33"/>
        <v>0</v>
      </c>
      <c r="K1054" s="78">
        <f t="shared" si="34"/>
        <v>0</v>
      </c>
      <c r="L1054" s="166"/>
    </row>
    <row r="1055" spans="1:12" x14ac:dyDescent="0.2">
      <c r="A1055" s="174"/>
      <c r="B1055" s="10"/>
      <c r="C1055" s="5"/>
      <c r="D1055" s="5"/>
      <c r="E1055" s="6"/>
      <c r="F1055" s="6"/>
      <c r="G1055" s="6"/>
      <c r="H1055" s="6"/>
      <c r="I1055" s="6"/>
      <c r="J1055" s="78">
        <f t="shared" si="33"/>
        <v>0</v>
      </c>
      <c r="K1055" s="78">
        <f t="shared" si="34"/>
        <v>0</v>
      </c>
      <c r="L1055" s="166"/>
    </row>
    <row r="1056" spans="1:12" x14ac:dyDescent="0.2">
      <c r="A1056" s="174"/>
      <c r="B1056" s="10"/>
      <c r="C1056" s="5"/>
      <c r="D1056" s="5"/>
      <c r="E1056" s="6"/>
      <c r="F1056" s="6"/>
      <c r="G1056" s="6"/>
      <c r="H1056" s="6"/>
      <c r="I1056" s="6"/>
      <c r="J1056" s="78">
        <f t="shared" si="33"/>
        <v>0</v>
      </c>
      <c r="K1056" s="78">
        <f t="shared" si="34"/>
        <v>0</v>
      </c>
      <c r="L1056" s="166"/>
    </row>
    <row r="1057" spans="1:12" x14ac:dyDescent="0.2">
      <c r="A1057" s="174"/>
      <c r="B1057" s="10"/>
      <c r="C1057" s="5"/>
      <c r="D1057" s="5"/>
      <c r="E1057" s="6"/>
      <c r="F1057" s="6"/>
      <c r="G1057" s="6"/>
      <c r="H1057" s="6"/>
      <c r="I1057" s="6"/>
      <c r="J1057" s="78">
        <f t="shared" si="33"/>
        <v>0</v>
      </c>
      <c r="K1057" s="78">
        <f t="shared" si="34"/>
        <v>0</v>
      </c>
      <c r="L1057" s="166"/>
    </row>
    <row r="1058" spans="1:12" x14ac:dyDescent="0.2">
      <c r="A1058" s="174"/>
      <c r="B1058" s="10"/>
      <c r="C1058" s="5"/>
      <c r="D1058" s="5"/>
      <c r="E1058" s="6"/>
      <c r="F1058" s="6"/>
      <c r="G1058" s="6"/>
      <c r="H1058" s="6"/>
      <c r="I1058" s="6"/>
      <c r="J1058" s="78">
        <f t="shared" si="33"/>
        <v>0</v>
      </c>
      <c r="K1058" s="78">
        <f t="shared" si="34"/>
        <v>0</v>
      </c>
      <c r="L1058" s="166"/>
    </row>
    <row r="1059" spans="1:12" x14ac:dyDescent="0.2">
      <c r="A1059" s="174"/>
      <c r="B1059" s="10"/>
      <c r="C1059" s="5"/>
      <c r="D1059" s="5"/>
      <c r="E1059" s="6"/>
      <c r="F1059" s="6"/>
      <c r="G1059" s="6"/>
      <c r="H1059" s="6"/>
      <c r="I1059" s="6"/>
      <c r="J1059" s="78">
        <f t="shared" si="33"/>
        <v>0</v>
      </c>
      <c r="K1059" s="78">
        <f t="shared" si="34"/>
        <v>0</v>
      </c>
      <c r="L1059" s="166"/>
    </row>
    <row r="1060" spans="1:12" x14ac:dyDescent="0.2">
      <c r="A1060" s="174"/>
      <c r="B1060" s="10"/>
      <c r="C1060" s="5"/>
      <c r="D1060" s="5"/>
      <c r="E1060" s="6"/>
      <c r="F1060" s="6"/>
      <c r="G1060" s="6"/>
      <c r="H1060" s="6"/>
      <c r="I1060" s="6"/>
      <c r="J1060" s="78">
        <f t="shared" si="33"/>
        <v>0</v>
      </c>
      <c r="K1060" s="78">
        <f t="shared" si="34"/>
        <v>0</v>
      </c>
      <c r="L1060" s="166"/>
    </row>
    <row r="1061" spans="1:12" x14ac:dyDescent="0.2">
      <c r="A1061" s="174"/>
      <c r="B1061" s="10"/>
      <c r="C1061" s="5"/>
      <c r="D1061" s="5"/>
      <c r="E1061" s="6"/>
      <c r="F1061" s="6"/>
      <c r="G1061" s="6"/>
      <c r="H1061" s="6"/>
      <c r="I1061" s="6"/>
      <c r="J1061" s="78">
        <f t="shared" si="33"/>
        <v>0</v>
      </c>
      <c r="K1061" s="78">
        <f t="shared" si="34"/>
        <v>0</v>
      </c>
      <c r="L1061" s="166"/>
    </row>
    <row r="1062" spans="1:12" x14ac:dyDescent="0.2">
      <c r="A1062" s="174"/>
      <c r="B1062" s="10"/>
      <c r="C1062" s="5"/>
      <c r="D1062" s="5"/>
      <c r="E1062" s="6"/>
      <c r="F1062" s="6"/>
      <c r="G1062" s="6"/>
      <c r="H1062" s="6"/>
      <c r="I1062" s="6"/>
      <c r="J1062" s="78">
        <f t="shared" si="33"/>
        <v>0</v>
      </c>
      <c r="K1062" s="78">
        <f t="shared" si="34"/>
        <v>0</v>
      </c>
      <c r="L1062" s="166"/>
    </row>
    <row r="1063" spans="1:12" x14ac:dyDescent="0.2">
      <c r="A1063" s="174"/>
      <c r="B1063" s="10"/>
      <c r="C1063" s="5"/>
      <c r="D1063" s="5"/>
      <c r="E1063" s="6"/>
      <c r="F1063" s="6"/>
      <c r="G1063" s="6"/>
      <c r="H1063" s="6"/>
      <c r="I1063" s="6"/>
      <c r="J1063" s="78">
        <f t="shared" si="33"/>
        <v>0</v>
      </c>
      <c r="K1063" s="78">
        <f t="shared" si="34"/>
        <v>0</v>
      </c>
      <c r="L1063" s="166"/>
    </row>
    <row r="1064" spans="1:12" x14ac:dyDescent="0.2">
      <c r="A1064" s="174"/>
      <c r="B1064" s="10"/>
      <c r="C1064" s="5"/>
      <c r="D1064" s="5"/>
      <c r="E1064" s="6"/>
      <c r="F1064" s="6"/>
      <c r="G1064" s="6"/>
      <c r="H1064" s="6"/>
      <c r="I1064" s="6"/>
      <c r="J1064" s="78">
        <f t="shared" si="33"/>
        <v>0</v>
      </c>
      <c r="K1064" s="78">
        <f t="shared" si="34"/>
        <v>0</v>
      </c>
      <c r="L1064" s="166"/>
    </row>
    <row r="1065" spans="1:12" x14ac:dyDescent="0.2">
      <c r="A1065" s="174"/>
      <c r="B1065" s="10"/>
      <c r="C1065" s="5"/>
      <c r="D1065" s="5"/>
      <c r="E1065" s="6"/>
      <c r="F1065" s="6"/>
      <c r="G1065" s="6"/>
      <c r="H1065" s="6"/>
      <c r="I1065" s="6"/>
      <c r="J1065" s="78">
        <f t="shared" si="33"/>
        <v>0</v>
      </c>
      <c r="K1065" s="78">
        <f t="shared" si="34"/>
        <v>0</v>
      </c>
      <c r="L1065" s="166"/>
    </row>
    <row r="1066" spans="1:12" x14ac:dyDescent="0.2">
      <c r="A1066" s="174"/>
      <c r="B1066" s="10"/>
      <c r="C1066" s="5"/>
      <c r="D1066" s="5"/>
      <c r="E1066" s="6"/>
      <c r="F1066" s="6"/>
      <c r="G1066" s="6"/>
      <c r="H1066" s="6"/>
      <c r="I1066" s="6"/>
      <c r="J1066" s="78">
        <f t="shared" si="33"/>
        <v>0</v>
      </c>
      <c r="K1066" s="78">
        <f t="shared" si="34"/>
        <v>0</v>
      </c>
      <c r="L1066" s="166"/>
    </row>
    <row r="1067" spans="1:12" x14ac:dyDescent="0.2">
      <c r="A1067" s="174"/>
      <c r="B1067" s="10"/>
      <c r="C1067" s="5"/>
      <c r="D1067" s="5"/>
      <c r="E1067" s="6"/>
      <c r="F1067" s="6"/>
      <c r="G1067" s="6"/>
      <c r="H1067" s="6"/>
      <c r="I1067" s="6"/>
      <c r="J1067" s="78">
        <f t="shared" si="33"/>
        <v>0</v>
      </c>
      <c r="K1067" s="78">
        <f t="shared" si="34"/>
        <v>0</v>
      </c>
      <c r="L1067" s="166"/>
    </row>
    <row r="1068" spans="1:12" x14ac:dyDescent="0.2">
      <c r="A1068" s="174"/>
      <c r="B1068" s="10"/>
      <c r="C1068" s="5"/>
      <c r="D1068" s="5"/>
      <c r="E1068" s="6"/>
      <c r="F1068" s="6"/>
      <c r="G1068" s="6"/>
      <c r="H1068" s="6"/>
      <c r="I1068" s="6"/>
      <c r="J1068" s="78">
        <f t="shared" si="33"/>
        <v>0</v>
      </c>
      <c r="K1068" s="78">
        <f t="shared" si="34"/>
        <v>0</v>
      </c>
      <c r="L1068" s="166"/>
    </row>
    <row r="1069" spans="1:12" x14ac:dyDescent="0.2">
      <c r="A1069" s="174"/>
      <c r="B1069" s="10"/>
      <c r="C1069" s="5"/>
      <c r="D1069" s="5"/>
      <c r="E1069" s="6"/>
      <c r="F1069" s="6"/>
      <c r="G1069" s="6"/>
      <c r="H1069" s="6"/>
      <c r="I1069" s="6"/>
      <c r="J1069" s="78">
        <f t="shared" si="33"/>
        <v>0</v>
      </c>
      <c r="K1069" s="78">
        <f t="shared" si="34"/>
        <v>0</v>
      </c>
      <c r="L1069" s="166"/>
    </row>
    <row r="1070" spans="1:12" x14ac:dyDescent="0.2">
      <c r="A1070" s="174"/>
      <c r="B1070" s="10"/>
      <c r="C1070" s="5"/>
      <c r="D1070" s="5"/>
      <c r="E1070" s="6"/>
      <c r="F1070" s="6"/>
      <c r="G1070" s="6"/>
      <c r="H1070" s="6"/>
      <c r="I1070" s="6"/>
      <c r="J1070" s="78">
        <f t="shared" si="33"/>
        <v>0</v>
      </c>
      <c r="K1070" s="78">
        <f t="shared" si="34"/>
        <v>0</v>
      </c>
      <c r="L1070" s="166"/>
    </row>
    <row r="1071" spans="1:12" x14ac:dyDescent="0.2">
      <c r="A1071" s="174"/>
      <c r="B1071" s="10"/>
      <c r="C1071" s="5"/>
      <c r="D1071" s="5"/>
      <c r="E1071" s="6"/>
      <c r="F1071" s="6"/>
      <c r="G1071" s="6"/>
      <c r="H1071" s="6"/>
      <c r="I1071" s="6"/>
      <c r="J1071" s="78">
        <f t="shared" si="33"/>
        <v>0</v>
      </c>
      <c r="K1071" s="78">
        <f t="shared" si="34"/>
        <v>0</v>
      </c>
      <c r="L1071" s="166"/>
    </row>
    <row r="1072" spans="1:12" x14ac:dyDescent="0.2">
      <c r="A1072" s="174"/>
      <c r="B1072" s="10"/>
      <c r="C1072" s="5"/>
      <c r="D1072" s="5"/>
      <c r="E1072" s="6"/>
      <c r="F1072" s="6"/>
      <c r="G1072" s="6"/>
      <c r="H1072" s="6"/>
      <c r="I1072" s="6"/>
      <c r="J1072" s="78">
        <f t="shared" si="33"/>
        <v>0</v>
      </c>
      <c r="K1072" s="78">
        <f t="shared" si="34"/>
        <v>0</v>
      </c>
      <c r="L1072" s="166"/>
    </row>
    <row r="1073" spans="1:12" x14ac:dyDescent="0.2">
      <c r="A1073" s="174"/>
      <c r="B1073" s="10"/>
      <c r="C1073" s="5"/>
      <c r="D1073" s="5"/>
      <c r="E1073" s="6"/>
      <c r="F1073" s="6"/>
      <c r="G1073" s="6"/>
      <c r="H1073" s="6"/>
      <c r="I1073" s="6"/>
      <c r="J1073" s="78">
        <f t="shared" si="33"/>
        <v>0</v>
      </c>
      <c r="K1073" s="78">
        <f t="shared" si="34"/>
        <v>0</v>
      </c>
      <c r="L1073" s="166"/>
    </row>
    <row r="1074" spans="1:12" x14ac:dyDescent="0.2">
      <c r="A1074" s="174"/>
      <c r="B1074" s="10"/>
      <c r="C1074" s="5"/>
      <c r="D1074" s="5"/>
      <c r="E1074" s="6"/>
      <c r="F1074" s="6"/>
      <c r="G1074" s="6"/>
      <c r="H1074" s="6"/>
      <c r="I1074" s="6"/>
      <c r="J1074" s="78">
        <f t="shared" si="33"/>
        <v>0</v>
      </c>
      <c r="K1074" s="78">
        <f t="shared" si="34"/>
        <v>0</v>
      </c>
      <c r="L1074" s="166"/>
    </row>
    <row r="1075" spans="1:12" x14ac:dyDescent="0.2">
      <c r="A1075" s="174"/>
      <c r="B1075" s="10"/>
      <c r="C1075" s="5"/>
      <c r="D1075" s="5"/>
      <c r="E1075" s="6"/>
      <c r="F1075" s="6"/>
      <c r="G1075" s="6"/>
      <c r="H1075" s="6"/>
      <c r="I1075" s="6"/>
      <c r="J1075" s="78">
        <f t="shared" si="33"/>
        <v>0</v>
      </c>
      <c r="K1075" s="78">
        <f t="shared" si="34"/>
        <v>0</v>
      </c>
      <c r="L1075" s="166"/>
    </row>
    <row r="1076" spans="1:12" x14ac:dyDescent="0.2">
      <c r="A1076" s="174"/>
      <c r="B1076" s="10"/>
      <c r="C1076" s="5"/>
      <c r="D1076" s="5"/>
      <c r="E1076" s="6"/>
      <c r="F1076" s="6"/>
      <c r="G1076" s="6"/>
      <c r="H1076" s="6"/>
      <c r="I1076" s="6"/>
      <c r="J1076" s="78">
        <f t="shared" si="33"/>
        <v>0</v>
      </c>
      <c r="K1076" s="78">
        <f t="shared" si="34"/>
        <v>0</v>
      </c>
      <c r="L1076" s="166"/>
    </row>
    <row r="1077" spans="1:12" x14ac:dyDescent="0.2">
      <c r="A1077" s="174"/>
      <c r="B1077" s="10"/>
      <c r="C1077" s="5"/>
      <c r="D1077" s="5"/>
      <c r="E1077" s="6"/>
      <c r="F1077" s="6"/>
      <c r="G1077" s="6"/>
      <c r="H1077" s="6"/>
      <c r="I1077" s="6"/>
      <c r="J1077" s="78">
        <f t="shared" si="33"/>
        <v>0</v>
      </c>
      <c r="K1077" s="78">
        <f t="shared" si="34"/>
        <v>0</v>
      </c>
      <c r="L1077" s="166"/>
    </row>
    <row r="1078" spans="1:12" x14ac:dyDescent="0.2">
      <c r="A1078" s="174"/>
      <c r="B1078" s="10"/>
      <c r="C1078" s="5"/>
      <c r="D1078" s="5"/>
      <c r="E1078" s="6"/>
      <c r="F1078" s="6"/>
      <c r="G1078" s="6"/>
      <c r="H1078" s="6"/>
      <c r="I1078" s="6"/>
      <c r="J1078" s="78">
        <f t="shared" si="33"/>
        <v>0</v>
      </c>
      <c r="K1078" s="78">
        <f t="shared" si="34"/>
        <v>0</v>
      </c>
      <c r="L1078" s="166"/>
    </row>
    <row r="1079" spans="1:12" x14ac:dyDescent="0.2">
      <c r="A1079" s="174"/>
      <c r="B1079" s="10"/>
      <c r="C1079" s="5"/>
      <c r="D1079" s="5"/>
      <c r="E1079" s="6"/>
      <c r="F1079" s="6"/>
      <c r="G1079" s="6"/>
      <c r="H1079" s="6"/>
      <c r="I1079" s="6"/>
      <c r="J1079" s="78">
        <f t="shared" si="33"/>
        <v>0</v>
      </c>
      <c r="K1079" s="78">
        <f t="shared" si="34"/>
        <v>0</v>
      </c>
      <c r="L1079" s="166"/>
    </row>
    <row r="1080" spans="1:12" x14ac:dyDescent="0.2">
      <c r="A1080" s="174"/>
      <c r="B1080" s="10"/>
      <c r="C1080" s="5"/>
      <c r="D1080" s="5"/>
      <c r="E1080" s="6"/>
      <c r="F1080" s="6"/>
      <c r="G1080" s="6"/>
      <c r="H1080" s="6"/>
      <c r="I1080" s="6"/>
      <c r="J1080" s="78">
        <f t="shared" si="33"/>
        <v>0</v>
      </c>
      <c r="K1080" s="78">
        <f t="shared" si="34"/>
        <v>0</v>
      </c>
      <c r="L1080" s="166"/>
    </row>
    <row r="1081" spans="1:12" x14ac:dyDescent="0.2">
      <c r="A1081" s="174"/>
      <c r="B1081" s="10"/>
      <c r="C1081" s="5"/>
      <c r="D1081" s="5"/>
      <c r="E1081" s="6"/>
      <c r="F1081" s="6"/>
      <c r="G1081" s="6"/>
      <c r="H1081" s="6"/>
      <c r="I1081" s="6"/>
      <c r="J1081" s="78">
        <f t="shared" si="33"/>
        <v>0</v>
      </c>
      <c r="K1081" s="78">
        <f t="shared" si="34"/>
        <v>0</v>
      </c>
      <c r="L1081" s="166"/>
    </row>
    <row r="1082" spans="1:12" x14ac:dyDescent="0.2">
      <c r="A1082" s="174"/>
      <c r="B1082" s="10"/>
      <c r="C1082" s="5"/>
      <c r="D1082" s="5"/>
      <c r="E1082" s="6"/>
      <c r="F1082" s="6"/>
      <c r="G1082" s="6"/>
      <c r="H1082" s="6"/>
      <c r="I1082" s="6"/>
      <c r="J1082" s="78">
        <f t="shared" si="33"/>
        <v>0</v>
      </c>
      <c r="K1082" s="78">
        <f t="shared" si="34"/>
        <v>0</v>
      </c>
      <c r="L1082" s="166"/>
    </row>
    <row r="1083" spans="1:12" x14ac:dyDescent="0.2">
      <c r="A1083" s="174"/>
      <c r="B1083" s="10"/>
      <c r="C1083" s="5"/>
      <c r="D1083" s="5"/>
      <c r="E1083" s="6"/>
      <c r="F1083" s="6"/>
      <c r="G1083" s="6"/>
      <c r="H1083" s="6"/>
      <c r="I1083" s="6"/>
      <c r="J1083" s="78">
        <f t="shared" si="33"/>
        <v>0</v>
      </c>
      <c r="K1083" s="78">
        <f t="shared" si="34"/>
        <v>0</v>
      </c>
      <c r="L1083" s="166"/>
    </row>
    <row r="1084" spans="1:12" x14ac:dyDescent="0.2">
      <c r="A1084" s="174"/>
      <c r="B1084" s="10"/>
      <c r="C1084" s="5"/>
      <c r="D1084" s="5"/>
      <c r="E1084" s="6"/>
      <c r="F1084" s="6"/>
      <c r="G1084" s="6"/>
      <c r="H1084" s="6"/>
      <c r="I1084" s="6"/>
      <c r="J1084" s="78">
        <f t="shared" si="33"/>
        <v>0</v>
      </c>
      <c r="K1084" s="78">
        <f t="shared" si="34"/>
        <v>0</v>
      </c>
      <c r="L1084" s="166"/>
    </row>
    <row r="1085" spans="1:12" x14ac:dyDescent="0.2">
      <c r="A1085" s="174"/>
      <c r="B1085" s="10"/>
      <c r="C1085" s="5"/>
      <c r="D1085" s="5"/>
      <c r="E1085" s="6"/>
      <c r="F1085" s="6"/>
      <c r="G1085" s="6"/>
      <c r="H1085" s="6"/>
      <c r="I1085" s="6"/>
      <c r="J1085" s="78">
        <f t="shared" si="33"/>
        <v>0</v>
      </c>
      <c r="K1085" s="78">
        <f t="shared" si="34"/>
        <v>0</v>
      </c>
      <c r="L1085" s="166"/>
    </row>
    <row r="1086" spans="1:12" x14ac:dyDescent="0.2">
      <c r="A1086" s="174"/>
      <c r="B1086" s="10"/>
      <c r="C1086" s="5"/>
      <c r="D1086" s="5"/>
      <c r="E1086" s="6"/>
      <c r="F1086" s="6"/>
      <c r="G1086" s="6"/>
      <c r="H1086" s="6"/>
      <c r="I1086" s="6"/>
      <c r="J1086" s="78">
        <f t="shared" si="33"/>
        <v>0</v>
      </c>
      <c r="K1086" s="78">
        <f t="shared" si="34"/>
        <v>0</v>
      </c>
      <c r="L1086" s="166"/>
    </row>
    <row r="1087" spans="1:12" x14ac:dyDescent="0.2">
      <c r="A1087" s="174"/>
      <c r="B1087" s="10"/>
      <c r="C1087" s="5"/>
      <c r="D1087" s="5"/>
      <c r="E1087" s="6"/>
      <c r="F1087" s="6"/>
      <c r="G1087" s="6"/>
      <c r="H1087" s="6"/>
      <c r="I1087" s="6"/>
      <c r="J1087" s="78">
        <f t="shared" si="33"/>
        <v>0</v>
      </c>
      <c r="K1087" s="78">
        <f t="shared" si="34"/>
        <v>0</v>
      </c>
      <c r="L1087" s="166"/>
    </row>
    <row r="1088" spans="1:12" x14ac:dyDescent="0.2">
      <c r="A1088" s="174"/>
      <c r="B1088" s="10"/>
      <c r="C1088" s="5"/>
      <c r="D1088" s="5"/>
      <c r="E1088" s="6"/>
      <c r="F1088" s="6"/>
      <c r="G1088" s="6"/>
      <c r="H1088" s="6"/>
      <c r="I1088" s="6"/>
      <c r="J1088" s="78">
        <f t="shared" si="33"/>
        <v>0</v>
      </c>
      <c r="K1088" s="78">
        <f t="shared" si="34"/>
        <v>0</v>
      </c>
      <c r="L1088" s="166"/>
    </row>
    <row r="1089" spans="1:12" x14ac:dyDescent="0.2">
      <c r="A1089" s="174"/>
      <c r="B1089" s="10"/>
      <c r="C1089" s="5"/>
      <c r="D1089" s="5"/>
      <c r="E1089" s="6"/>
      <c r="F1089" s="6"/>
      <c r="G1089" s="6"/>
      <c r="H1089" s="6"/>
      <c r="I1089" s="6"/>
      <c r="J1089" s="78">
        <f t="shared" si="33"/>
        <v>0</v>
      </c>
      <c r="K1089" s="78">
        <f t="shared" si="34"/>
        <v>0</v>
      </c>
      <c r="L1089" s="166"/>
    </row>
    <row r="1090" spans="1:12" x14ac:dyDescent="0.2">
      <c r="A1090" s="174"/>
      <c r="B1090" s="10"/>
      <c r="C1090" s="5"/>
      <c r="D1090" s="5"/>
      <c r="E1090" s="6"/>
      <c r="F1090" s="6"/>
      <c r="G1090" s="6"/>
      <c r="H1090" s="6"/>
      <c r="I1090" s="6"/>
      <c r="J1090" s="78">
        <f t="shared" si="33"/>
        <v>0</v>
      </c>
      <c r="K1090" s="78">
        <f t="shared" si="34"/>
        <v>0</v>
      </c>
      <c r="L1090" s="166"/>
    </row>
    <row r="1091" spans="1:12" x14ac:dyDescent="0.2">
      <c r="A1091" s="174"/>
      <c r="B1091" s="10"/>
      <c r="C1091" s="5"/>
      <c r="D1091" s="5"/>
      <c r="E1091" s="6"/>
      <c r="F1091" s="6"/>
      <c r="G1091" s="6"/>
      <c r="H1091" s="6"/>
      <c r="I1091" s="6"/>
      <c r="J1091" s="78">
        <f t="shared" si="33"/>
        <v>0</v>
      </c>
      <c r="K1091" s="78">
        <f t="shared" si="34"/>
        <v>0</v>
      </c>
      <c r="L1091" s="166"/>
    </row>
    <row r="1092" spans="1:12" x14ac:dyDescent="0.2">
      <c r="A1092" s="174"/>
      <c r="B1092" s="10"/>
      <c r="C1092" s="5"/>
      <c r="D1092" s="5"/>
      <c r="E1092" s="6"/>
      <c r="F1092" s="6"/>
      <c r="G1092" s="6"/>
      <c r="H1092" s="6"/>
      <c r="I1092" s="6"/>
      <c r="J1092" s="78">
        <f t="shared" si="33"/>
        <v>0</v>
      </c>
      <c r="K1092" s="78">
        <f t="shared" si="34"/>
        <v>0</v>
      </c>
      <c r="L1092" s="166"/>
    </row>
    <row r="1093" spans="1:12" x14ac:dyDescent="0.2">
      <c r="A1093" s="174"/>
      <c r="B1093" s="10"/>
      <c r="C1093" s="5"/>
      <c r="D1093" s="5"/>
      <c r="E1093" s="6"/>
      <c r="F1093" s="6"/>
      <c r="G1093" s="6"/>
      <c r="H1093" s="6"/>
      <c r="I1093" s="6"/>
      <c r="J1093" s="78">
        <f t="shared" si="33"/>
        <v>0</v>
      </c>
      <c r="K1093" s="78">
        <f t="shared" si="34"/>
        <v>0</v>
      </c>
      <c r="L1093" s="166"/>
    </row>
    <row r="1094" spans="1:12" x14ac:dyDescent="0.2">
      <c r="A1094" s="174"/>
      <c r="B1094" s="10"/>
      <c r="C1094" s="5"/>
      <c r="D1094" s="5"/>
      <c r="E1094" s="6"/>
      <c r="F1094" s="6"/>
      <c r="G1094" s="6"/>
      <c r="H1094" s="6"/>
      <c r="I1094" s="6"/>
      <c r="J1094" s="78">
        <f t="shared" si="33"/>
        <v>0</v>
      </c>
      <c r="K1094" s="78">
        <f t="shared" si="34"/>
        <v>0</v>
      </c>
      <c r="L1094" s="166"/>
    </row>
    <row r="1095" spans="1:12" x14ac:dyDescent="0.2">
      <c r="A1095" s="174"/>
      <c r="B1095" s="10"/>
      <c r="C1095" s="5"/>
      <c r="D1095" s="5"/>
      <c r="E1095" s="6"/>
      <c r="F1095" s="6"/>
      <c r="G1095" s="6"/>
      <c r="H1095" s="6"/>
      <c r="I1095" s="6"/>
      <c r="J1095" s="78">
        <f t="shared" si="33"/>
        <v>0</v>
      </c>
      <c r="K1095" s="78">
        <f t="shared" si="34"/>
        <v>0</v>
      </c>
      <c r="L1095" s="166"/>
    </row>
    <row r="1096" spans="1:12" x14ac:dyDescent="0.2">
      <c r="A1096" s="174"/>
      <c r="B1096" s="10"/>
      <c r="C1096" s="5"/>
      <c r="D1096" s="5"/>
      <c r="E1096" s="6"/>
      <c r="F1096" s="6"/>
      <c r="G1096" s="6"/>
      <c r="H1096" s="6"/>
      <c r="I1096" s="6"/>
      <c r="J1096" s="78">
        <f t="shared" si="33"/>
        <v>0</v>
      </c>
      <c r="K1096" s="78">
        <f t="shared" si="34"/>
        <v>0</v>
      </c>
      <c r="L1096" s="166"/>
    </row>
    <row r="1097" spans="1:12" x14ac:dyDescent="0.2">
      <c r="A1097" s="174"/>
      <c r="B1097" s="10"/>
      <c r="C1097" s="5"/>
      <c r="D1097" s="5"/>
      <c r="E1097" s="6"/>
      <c r="F1097" s="6"/>
      <c r="G1097" s="6"/>
      <c r="H1097" s="6"/>
      <c r="I1097" s="6"/>
      <c r="J1097" s="78">
        <f t="shared" si="33"/>
        <v>0</v>
      </c>
      <c r="K1097" s="78">
        <f t="shared" si="34"/>
        <v>0</v>
      </c>
      <c r="L1097" s="166"/>
    </row>
    <row r="1098" spans="1:12" x14ac:dyDescent="0.2">
      <c r="A1098" s="174"/>
      <c r="B1098" s="10"/>
      <c r="C1098" s="5"/>
      <c r="D1098" s="5"/>
      <c r="E1098" s="6"/>
      <c r="F1098" s="6"/>
      <c r="G1098" s="6"/>
      <c r="H1098" s="6"/>
      <c r="I1098" s="6"/>
      <c r="J1098" s="78">
        <f t="shared" si="33"/>
        <v>0</v>
      </c>
      <c r="K1098" s="78">
        <f t="shared" si="34"/>
        <v>0</v>
      </c>
      <c r="L1098" s="166"/>
    </row>
    <row r="1099" spans="1:12" x14ac:dyDescent="0.2">
      <c r="A1099" s="174"/>
      <c r="B1099" s="10"/>
      <c r="C1099" s="5"/>
      <c r="D1099" s="5"/>
      <c r="E1099" s="6"/>
      <c r="F1099" s="6"/>
      <c r="G1099" s="6"/>
      <c r="H1099" s="6"/>
      <c r="I1099" s="6"/>
      <c r="J1099" s="78">
        <f t="shared" si="33"/>
        <v>0</v>
      </c>
      <c r="K1099" s="78">
        <f t="shared" si="34"/>
        <v>0</v>
      </c>
      <c r="L1099" s="166"/>
    </row>
    <row r="1100" spans="1:12" x14ac:dyDescent="0.2">
      <c r="A1100" s="174"/>
      <c r="B1100" s="10"/>
      <c r="C1100" s="5"/>
      <c r="D1100" s="5"/>
      <c r="E1100" s="6"/>
      <c r="F1100" s="6"/>
      <c r="G1100" s="6"/>
      <c r="H1100" s="6"/>
      <c r="I1100" s="6"/>
      <c r="J1100" s="78">
        <f t="shared" si="33"/>
        <v>0</v>
      </c>
      <c r="K1100" s="78">
        <f t="shared" si="34"/>
        <v>0</v>
      </c>
      <c r="L1100" s="166"/>
    </row>
    <row r="1101" spans="1:12" x14ac:dyDescent="0.2">
      <c r="A1101" s="174"/>
      <c r="B1101" s="10"/>
      <c r="C1101" s="5"/>
      <c r="D1101" s="5"/>
      <c r="E1101" s="6"/>
      <c r="F1101" s="6"/>
      <c r="G1101" s="6"/>
      <c r="H1101" s="6"/>
      <c r="I1101" s="6"/>
      <c r="J1101" s="78">
        <f t="shared" si="33"/>
        <v>0</v>
      </c>
      <c r="K1101" s="78">
        <f t="shared" si="34"/>
        <v>0</v>
      </c>
      <c r="L1101" s="166"/>
    </row>
    <row r="1102" spans="1:12" x14ac:dyDescent="0.2">
      <c r="A1102" s="174"/>
      <c r="B1102" s="10"/>
      <c r="C1102" s="5"/>
      <c r="D1102" s="5"/>
      <c r="E1102" s="6"/>
      <c r="F1102" s="6"/>
      <c r="G1102" s="6"/>
      <c r="H1102" s="6"/>
      <c r="I1102" s="6"/>
      <c r="J1102" s="78">
        <f t="shared" si="33"/>
        <v>0</v>
      </c>
      <c r="K1102" s="78">
        <f t="shared" si="34"/>
        <v>0</v>
      </c>
      <c r="L1102" s="166"/>
    </row>
    <row r="1103" spans="1:12" x14ac:dyDescent="0.2">
      <c r="A1103" s="174"/>
      <c r="B1103" s="10"/>
      <c r="C1103" s="5"/>
      <c r="D1103" s="5"/>
      <c r="E1103" s="6"/>
      <c r="F1103" s="6"/>
      <c r="G1103" s="6"/>
      <c r="H1103" s="6"/>
      <c r="I1103" s="6"/>
      <c r="J1103" s="78">
        <f t="shared" ref="J1103:J1166" si="35">SUM(F1103:I1103)</f>
        <v>0</v>
      </c>
      <c r="K1103" s="78">
        <f t="shared" ref="K1103:K1166" si="36">IF(E1103&lt;J1103,+E1103,+J1103)</f>
        <v>0</v>
      </c>
      <c r="L1103" s="166"/>
    </row>
    <row r="1104" spans="1:12" x14ac:dyDescent="0.2">
      <c r="A1104" s="174"/>
      <c r="B1104" s="10"/>
      <c r="C1104" s="5"/>
      <c r="D1104" s="5"/>
      <c r="E1104" s="6"/>
      <c r="F1104" s="6"/>
      <c r="G1104" s="6"/>
      <c r="H1104" s="6"/>
      <c r="I1104" s="6"/>
      <c r="J1104" s="78">
        <f t="shared" si="35"/>
        <v>0</v>
      </c>
      <c r="K1104" s="78">
        <f t="shared" si="36"/>
        <v>0</v>
      </c>
      <c r="L1104" s="166"/>
    </row>
    <row r="1105" spans="1:12" x14ac:dyDescent="0.2">
      <c r="A1105" s="174"/>
      <c r="B1105" s="10"/>
      <c r="C1105" s="5"/>
      <c r="D1105" s="5"/>
      <c r="E1105" s="6"/>
      <c r="F1105" s="6"/>
      <c r="G1105" s="6"/>
      <c r="H1105" s="6"/>
      <c r="I1105" s="6"/>
      <c r="J1105" s="78">
        <f t="shared" si="35"/>
        <v>0</v>
      </c>
      <c r="K1105" s="78">
        <f t="shared" si="36"/>
        <v>0</v>
      </c>
      <c r="L1105" s="166"/>
    </row>
    <row r="1106" spans="1:12" x14ac:dyDescent="0.2">
      <c r="A1106" s="174"/>
      <c r="B1106" s="10"/>
      <c r="C1106" s="5"/>
      <c r="D1106" s="5"/>
      <c r="E1106" s="6"/>
      <c r="F1106" s="6"/>
      <c r="G1106" s="6"/>
      <c r="H1106" s="6"/>
      <c r="I1106" s="6"/>
      <c r="J1106" s="78">
        <f t="shared" si="35"/>
        <v>0</v>
      </c>
      <c r="K1106" s="78">
        <f t="shared" si="36"/>
        <v>0</v>
      </c>
      <c r="L1106" s="166"/>
    </row>
    <row r="1107" spans="1:12" x14ac:dyDescent="0.2">
      <c r="A1107" s="174"/>
      <c r="B1107" s="10"/>
      <c r="C1107" s="5"/>
      <c r="D1107" s="5"/>
      <c r="E1107" s="6"/>
      <c r="F1107" s="6"/>
      <c r="G1107" s="6"/>
      <c r="H1107" s="6"/>
      <c r="I1107" s="6"/>
      <c r="J1107" s="78">
        <f t="shared" si="35"/>
        <v>0</v>
      </c>
      <c r="K1107" s="78">
        <f t="shared" si="36"/>
        <v>0</v>
      </c>
      <c r="L1107" s="166"/>
    </row>
    <row r="1108" spans="1:12" x14ac:dyDescent="0.2">
      <c r="A1108" s="174"/>
      <c r="B1108" s="10"/>
      <c r="C1108" s="5"/>
      <c r="D1108" s="5"/>
      <c r="E1108" s="6"/>
      <c r="F1108" s="6"/>
      <c r="G1108" s="6"/>
      <c r="H1108" s="6"/>
      <c r="I1108" s="6"/>
      <c r="J1108" s="78">
        <f t="shared" si="35"/>
        <v>0</v>
      </c>
      <c r="K1108" s="78">
        <f t="shared" si="36"/>
        <v>0</v>
      </c>
      <c r="L1108" s="166"/>
    </row>
    <row r="1109" spans="1:12" x14ac:dyDescent="0.2">
      <c r="A1109" s="174"/>
      <c r="B1109" s="10"/>
      <c r="C1109" s="5"/>
      <c r="D1109" s="5"/>
      <c r="E1109" s="6"/>
      <c r="F1109" s="6"/>
      <c r="G1109" s="6"/>
      <c r="H1109" s="6"/>
      <c r="I1109" s="6"/>
      <c r="J1109" s="78">
        <f t="shared" si="35"/>
        <v>0</v>
      </c>
      <c r="K1109" s="78">
        <f t="shared" si="36"/>
        <v>0</v>
      </c>
      <c r="L1109" s="166"/>
    </row>
    <row r="1110" spans="1:12" x14ac:dyDescent="0.2">
      <c r="A1110" s="174"/>
      <c r="B1110" s="10"/>
      <c r="C1110" s="5"/>
      <c r="D1110" s="5"/>
      <c r="E1110" s="6"/>
      <c r="F1110" s="6"/>
      <c r="G1110" s="6"/>
      <c r="H1110" s="6"/>
      <c r="I1110" s="6"/>
      <c r="J1110" s="78">
        <f t="shared" si="35"/>
        <v>0</v>
      </c>
      <c r="K1110" s="78">
        <f t="shared" si="36"/>
        <v>0</v>
      </c>
      <c r="L1110" s="166"/>
    </row>
    <row r="1111" spans="1:12" x14ac:dyDescent="0.2">
      <c r="A1111" s="174"/>
      <c r="B1111" s="10"/>
      <c r="C1111" s="5"/>
      <c r="D1111" s="5"/>
      <c r="E1111" s="6"/>
      <c r="F1111" s="6"/>
      <c r="G1111" s="6"/>
      <c r="H1111" s="6"/>
      <c r="I1111" s="6"/>
      <c r="J1111" s="78">
        <f t="shared" si="35"/>
        <v>0</v>
      </c>
      <c r="K1111" s="78">
        <f t="shared" si="36"/>
        <v>0</v>
      </c>
      <c r="L1111" s="166"/>
    </row>
    <row r="1112" spans="1:12" x14ac:dyDescent="0.2">
      <c r="A1112" s="174"/>
      <c r="B1112" s="10"/>
      <c r="C1112" s="5"/>
      <c r="D1112" s="5"/>
      <c r="E1112" s="6"/>
      <c r="F1112" s="6"/>
      <c r="G1112" s="6"/>
      <c r="H1112" s="6"/>
      <c r="I1112" s="6"/>
      <c r="J1112" s="78">
        <f t="shared" si="35"/>
        <v>0</v>
      </c>
      <c r="K1112" s="78">
        <f t="shared" si="36"/>
        <v>0</v>
      </c>
      <c r="L1112" s="166"/>
    </row>
    <row r="1113" spans="1:12" x14ac:dyDescent="0.2">
      <c r="A1113" s="174"/>
      <c r="B1113" s="10"/>
      <c r="C1113" s="5"/>
      <c r="D1113" s="5"/>
      <c r="E1113" s="6"/>
      <c r="F1113" s="6"/>
      <c r="G1113" s="6"/>
      <c r="H1113" s="6"/>
      <c r="I1113" s="6"/>
      <c r="J1113" s="78">
        <f t="shared" si="35"/>
        <v>0</v>
      </c>
      <c r="K1113" s="78">
        <f t="shared" si="36"/>
        <v>0</v>
      </c>
      <c r="L1113" s="166"/>
    </row>
    <row r="1114" spans="1:12" x14ac:dyDescent="0.2">
      <c r="A1114" s="174"/>
      <c r="B1114" s="10"/>
      <c r="C1114" s="5"/>
      <c r="D1114" s="5"/>
      <c r="E1114" s="6"/>
      <c r="F1114" s="6"/>
      <c r="G1114" s="6"/>
      <c r="H1114" s="6"/>
      <c r="I1114" s="6"/>
      <c r="J1114" s="78">
        <f t="shared" si="35"/>
        <v>0</v>
      </c>
      <c r="K1114" s="78">
        <f t="shared" si="36"/>
        <v>0</v>
      </c>
      <c r="L1114" s="166"/>
    </row>
    <row r="1115" spans="1:12" x14ac:dyDescent="0.2">
      <c r="A1115" s="174"/>
      <c r="B1115" s="10"/>
      <c r="C1115" s="5"/>
      <c r="D1115" s="5"/>
      <c r="E1115" s="6"/>
      <c r="F1115" s="6"/>
      <c r="G1115" s="6"/>
      <c r="H1115" s="6"/>
      <c r="I1115" s="6"/>
      <c r="J1115" s="78">
        <f t="shared" si="35"/>
        <v>0</v>
      </c>
      <c r="K1115" s="78">
        <f t="shared" si="36"/>
        <v>0</v>
      </c>
      <c r="L1115" s="166"/>
    </row>
    <row r="1116" spans="1:12" x14ac:dyDescent="0.2">
      <c r="A1116" s="174"/>
      <c r="B1116" s="10"/>
      <c r="C1116" s="5"/>
      <c r="D1116" s="5"/>
      <c r="E1116" s="6"/>
      <c r="F1116" s="6"/>
      <c r="G1116" s="6"/>
      <c r="H1116" s="6"/>
      <c r="I1116" s="6"/>
      <c r="J1116" s="78">
        <f t="shared" si="35"/>
        <v>0</v>
      </c>
      <c r="K1116" s="78">
        <f t="shared" si="36"/>
        <v>0</v>
      </c>
      <c r="L1116" s="166"/>
    </row>
    <row r="1117" spans="1:12" x14ac:dyDescent="0.2">
      <c r="A1117" s="174"/>
      <c r="B1117" s="10"/>
      <c r="C1117" s="5"/>
      <c r="D1117" s="5"/>
      <c r="E1117" s="6"/>
      <c r="F1117" s="6"/>
      <c r="G1117" s="6"/>
      <c r="H1117" s="6"/>
      <c r="I1117" s="6"/>
      <c r="J1117" s="78">
        <f t="shared" si="35"/>
        <v>0</v>
      </c>
      <c r="K1117" s="78">
        <f t="shared" si="36"/>
        <v>0</v>
      </c>
      <c r="L1117" s="166"/>
    </row>
    <row r="1118" spans="1:12" x14ac:dyDescent="0.2">
      <c r="A1118" s="174"/>
      <c r="B1118" s="10"/>
      <c r="C1118" s="5"/>
      <c r="D1118" s="5"/>
      <c r="E1118" s="6"/>
      <c r="F1118" s="6"/>
      <c r="G1118" s="6"/>
      <c r="H1118" s="6"/>
      <c r="I1118" s="6"/>
      <c r="J1118" s="78">
        <f t="shared" si="35"/>
        <v>0</v>
      </c>
      <c r="K1118" s="78">
        <f t="shared" si="36"/>
        <v>0</v>
      </c>
      <c r="L1118" s="166"/>
    </row>
    <row r="1119" spans="1:12" x14ac:dyDescent="0.2">
      <c r="A1119" s="174"/>
      <c r="B1119" s="10"/>
      <c r="C1119" s="5"/>
      <c r="D1119" s="5"/>
      <c r="E1119" s="6"/>
      <c r="F1119" s="6"/>
      <c r="G1119" s="6"/>
      <c r="H1119" s="6"/>
      <c r="I1119" s="6"/>
      <c r="J1119" s="78">
        <f t="shared" si="35"/>
        <v>0</v>
      </c>
      <c r="K1119" s="78">
        <f t="shared" si="36"/>
        <v>0</v>
      </c>
      <c r="L1119" s="166"/>
    </row>
    <row r="1120" spans="1:12" x14ac:dyDescent="0.2">
      <c r="A1120" s="174"/>
      <c r="B1120" s="10"/>
      <c r="C1120" s="5"/>
      <c r="D1120" s="5"/>
      <c r="E1120" s="6"/>
      <c r="F1120" s="6"/>
      <c r="G1120" s="6"/>
      <c r="H1120" s="6"/>
      <c r="I1120" s="6"/>
      <c r="J1120" s="78">
        <f t="shared" si="35"/>
        <v>0</v>
      </c>
      <c r="K1120" s="78">
        <f t="shared" si="36"/>
        <v>0</v>
      </c>
      <c r="L1120" s="166"/>
    </row>
    <row r="1121" spans="1:12" x14ac:dyDescent="0.2">
      <c r="A1121" s="174"/>
      <c r="B1121" s="10"/>
      <c r="C1121" s="5"/>
      <c r="D1121" s="5"/>
      <c r="E1121" s="6"/>
      <c r="F1121" s="6"/>
      <c r="G1121" s="6"/>
      <c r="H1121" s="6"/>
      <c r="I1121" s="6"/>
      <c r="J1121" s="78">
        <f t="shared" si="35"/>
        <v>0</v>
      </c>
      <c r="K1121" s="78">
        <f t="shared" si="36"/>
        <v>0</v>
      </c>
      <c r="L1121" s="166"/>
    </row>
    <row r="1122" spans="1:12" x14ac:dyDescent="0.2">
      <c r="A1122" s="174"/>
      <c r="B1122" s="10"/>
      <c r="C1122" s="5"/>
      <c r="D1122" s="5"/>
      <c r="E1122" s="6"/>
      <c r="F1122" s="6"/>
      <c r="G1122" s="6"/>
      <c r="H1122" s="6"/>
      <c r="I1122" s="6"/>
      <c r="J1122" s="78">
        <f t="shared" si="35"/>
        <v>0</v>
      </c>
      <c r="K1122" s="78">
        <f t="shared" si="36"/>
        <v>0</v>
      </c>
      <c r="L1122" s="166"/>
    </row>
    <row r="1123" spans="1:12" x14ac:dyDescent="0.2">
      <c r="A1123" s="174"/>
      <c r="B1123" s="10"/>
      <c r="C1123" s="5"/>
      <c r="D1123" s="5"/>
      <c r="E1123" s="6"/>
      <c r="F1123" s="6"/>
      <c r="G1123" s="6"/>
      <c r="H1123" s="6"/>
      <c r="I1123" s="6"/>
      <c r="J1123" s="78">
        <f t="shared" si="35"/>
        <v>0</v>
      </c>
      <c r="K1123" s="78">
        <f t="shared" si="36"/>
        <v>0</v>
      </c>
      <c r="L1123" s="166"/>
    </row>
    <row r="1124" spans="1:12" x14ac:dyDescent="0.2">
      <c r="A1124" s="174"/>
      <c r="B1124" s="10"/>
      <c r="C1124" s="5"/>
      <c r="D1124" s="5"/>
      <c r="E1124" s="6"/>
      <c r="F1124" s="6"/>
      <c r="G1124" s="6"/>
      <c r="H1124" s="6"/>
      <c r="I1124" s="6"/>
      <c r="J1124" s="78">
        <f t="shared" si="35"/>
        <v>0</v>
      </c>
      <c r="K1124" s="78">
        <f t="shared" si="36"/>
        <v>0</v>
      </c>
      <c r="L1124" s="166"/>
    </row>
    <row r="1125" spans="1:12" x14ac:dyDescent="0.2">
      <c r="A1125" s="174"/>
      <c r="B1125" s="10"/>
      <c r="C1125" s="5"/>
      <c r="D1125" s="5"/>
      <c r="E1125" s="6"/>
      <c r="F1125" s="6"/>
      <c r="G1125" s="6"/>
      <c r="H1125" s="6"/>
      <c r="I1125" s="6"/>
      <c r="J1125" s="78">
        <f t="shared" si="35"/>
        <v>0</v>
      </c>
      <c r="K1125" s="78">
        <f t="shared" si="36"/>
        <v>0</v>
      </c>
      <c r="L1125" s="166"/>
    </row>
    <row r="1126" spans="1:12" x14ac:dyDescent="0.2">
      <c r="A1126" s="174"/>
      <c r="B1126" s="10"/>
      <c r="C1126" s="5"/>
      <c r="D1126" s="5"/>
      <c r="E1126" s="6"/>
      <c r="F1126" s="6"/>
      <c r="G1126" s="6"/>
      <c r="H1126" s="6"/>
      <c r="I1126" s="6"/>
      <c r="J1126" s="78">
        <f t="shared" si="35"/>
        <v>0</v>
      </c>
      <c r="K1126" s="78">
        <f t="shared" si="36"/>
        <v>0</v>
      </c>
      <c r="L1126" s="166"/>
    </row>
    <row r="1127" spans="1:12" x14ac:dyDescent="0.2">
      <c r="A1127" s="174"/>
      <c r="B1127" s="10"/>
      <c r="C1127" s="5"/>
      <c r="D1127" s="5"/>
      <c r="E1127" s="6"/>
      <c r="F1127" s="6"/>
      <c r="G1127" s="6"/>
      <c r="H1127" s="6"/>
      <c r="I1127" s="6"/>
      <c r="J1127" s="78">
        <f t="shared" si="35"/>
        <v>0</v>
      </c>
      <c r="K1127" s="78">
        <f t="shared" si="36"/>
        <v>0</v>
      </c>
      <c r="L1127" s="166"/>
    </row>
    <row r="1128" spans="1:12" x14ac:dyDescent="0.2">
      <c r="A1128" s="174"/>
      <c r="B1128" s="10"/>
      <c r="C1128" s="5"/>
      <c r="D1128" s="5"/>
      <c r="E1128" s="6"/>
      <c r="F1128" s="6"/>
      <c r="G1128" s="6"/>
      <c r="H1128" s="6"/>
      <c r="I1128" s="6"/>
      <c r="J1128" s="78">
        <f t="shared" si="35"/>
        <v>0</v>
      </c>
      <c r="K1128" s="78">
        <f t="shared" si="36"/>
        <v>0</v>
      </c>
      <c r="L1128" s="166"/>
    </row>
    <row r="1129" spans="1:12" x14ac:dyDescent="0.2">
      <c r="A1129" s="174"/>
      <c r="B1129" s="10"/>
      <c r="C1129" s="5"/>
      <c r="D1129" s="5"/>
      <c r="E1129" s="6"/>
      <c r="F1129" s="6"/>
      <c r="G1129" s="6"/>
      <c r="H1129" s="6"/>
      <c r="I1129" s="6"/>
      <c r="J1129" s="78">
        <f t="shared" si="35"/>
        <v>0</v>
      </c>
      <c r="K1129" s="78">
        <f t="shared" si="36"/>
        <v>0</v>
      </c>
      <c r="L1129" s="166"/>
    </row>
    <row r="1130" spans="1:12" x14ac:dyDescent="0.2">
      <c r="A1130" s="174"/>
      <c r="B1130" s="10"/>
      <c r="C1130" s="5"/>
      <c r="D1130" s="5"/>
      <c r="E1130" s="6"/>
      <c r="F1130" s="6"/>
      <c r="G1130" s="6"/>
      <c r="H1130" s="6"/>
      <c r="I1130" s="6"/>
      <c r="J1130" s="78">
        <f t="shared" si="35"/>
        <v>0</v>
      </c>
      <c r="K1130" s="78">
        <f t="shared" si="36"/>
        <v>0</v>
      </c>
      <c r="L1130" s="166"/>
    </row>
    <row r="1131" spans="1:12" x14ac:dyDescent="0.2">
      <c r="A1131" s="174"/>
      <c r="B1131" s="10"/>
      <c r="C1131" s="5"/>
      <c r="D1131" s="5"/>
      <c r="E1131" s="6"/>
      <c r="F1131" s="6"/>
      <c r="G1131" s="6"/>
      <c r="H1131" s="6"/>
      <c r="I1131" s="6"/>
      <c r="J1131" s="78">
        <f t="shared" si="35"/>
        <v>0</v>
      </c>
      <c r="K1131" s="78">
        <f t="shared" si="36"/>
        <v>0</v>
      </c>
      <c r="L1131" s="166"/>
    </row>
    <row r="1132" spans="1:12" x14ac:dyDescent="0.2">
      <c r="A1132" s="174"/>
      <c r="B1132" s="10"/>
      <c r="C1132" s="5"/>
      <c r="D1132" s="5"/>
      <c r="E1132" s="6"/>
      <c r="F1132" s="6"/>
      <c r="G1132" s="6"/>
      <c r="H1132" s="6"/>
      <c r="I1132" s="6"/>
      <c r="J1132" s="78">
        <f t="shared" si="35"/>
        <v>0</v>
      </c>
      <c r="K1132" s="78">
        <f t="shared" si="36"/>
        <v>0</v>
      </c>
      <c r="L1132" s="166"/>
    </row>
    <row r="1133" spans="1:12" x14ac:dyDescent="0.2">
      <c r="A1133" s="174"/>
      <c r="B1133" s="10"/>
      <c r="C1133" s="5"/>
      <c r="D1133" s="5"/>
      <c r="E1133" s="6"/>
      <c r="F1133" s="6"/>
      <c r="G1133" s="6"/>
      <c r="H1133" s="6"/>
      <c r="I1133" s="6"/>
      <c r="J1133" s="78">
        <f t="shared" si="35"/>
        <v>0</v>
      </c>
      <c r="K1133" s="78">
        <f t="shared" si="36"/>
        <v>0</v>
      </c>
      <c r="L1133" s="166"/>
    </row>
    <row r="1134" spans="1:12" x14ac:dyDescent="0.2">
      <c r="A1134" s="174"/>
      <c r="B1134" s="10"/>
      <c r="C1134" s="5"/>
      <c r="D1134" s="5"/>
      <c r="E1134" s="6"/>
      <c r="F1134" s="6"/>
      <c r="G1134" s="6"/>
      <c r="H1134" s="6"/>
      <c r="I1134" s="6"/>
      <c r="J1134" s="78">
        <f t="shared" si="35"/>
        <v>0</v>
      </c>
      <c r="K1134" s="78">
        <f t="shared" si="36"/>
        <v>0</v>
      </c>
      <c r="L1134" s="166"/>
    </row>
    <row r="1135" spans="1:12" x14ac:dyDescent="0.2">
      <c r="A1135" s="174"/>
      <c r="B1135" s="10"/>
      <c r="C1135" s="5"/>
      <c r="D1135" s="5"/>
      <c r="E1135" s="6"/>
      <c r="F1135" s="6"/>
      <c r="G1135" s="6"/>
      <c r="H1135" s="6"/>
      <c r="I1135" s="6"/>
      <c r="J1135" s="78">
        <f t="shared" si="35"/>
        <v>0</v>
      </c>
      <c r="K1135" s="78">
        <f t="shared" si="36"/>
        <v>0</v>
      </c>
      <c r="L1135" s="166"/>
    </row>
    <row r="1136" spans="1:12" x14ac:dyDescent="0.2">
      <c r="A1136" s="174"/>
      <c r="B1136" s="10"/>
      <c r="C1136" s="5"/>
      <c r="D1136" s="5"/>
      <c r="E1136" s="6"/>
      <c r="F1136" s="6"/>
      <c r="G1136" s="6"/>
      <c r="H1136" s="6"/>
      <c r="I1136" s="6"/>
      <c r="J1136" s="78">
        <f t="shared" si="35"/>
        <v>0</v>
      </c>
      <c r="K1136" s="78">
        <f t="shared" si="36"/>
        <v>0</v>
      </c>
      <c r="L1136" s="166"/>
    </row>
    <row r="1137" spans="1:12" x14ac:dyDescent="0.2">
      <c r="A1137" s="174"/>
      <c r="B1137" s="10"/>
      <c r="C1137" s="5"/>
      <c r="D1137" s="5"/>
      <c r="E1137" s="6"/>
      <c r="F1137" s="6"/>
      <c r="G1137" s="6"/>
      <c r="H1137" s="6"/>
      <c r="I1137" s="6"/>
      <c r="J1137" s="78">
        <f t="shared" si="35"/>
        <v>0</v>
      </c>
      <c r="K1137" s="78">
        <f t="shared" si="36"/>
        <v>0</v>
      </c>
      <c r="L1137" s="166"/>
    </row>
    <row r="1138" spans="1:12" x14ac:dyDescent="0.2">
      <c r="A1138" s="174"/>
      <c r="B1138" s="10"/>
      <c r="C1138" s="5"/>
      <c r="D1138" s="5"/>
      <c r="E1138" s="6"/>
      <c r="F1138" s="6"/>
      <c r="G1138" s="6"/>
      <c r="H1138" s="6"/>
      <c r="I1138" s="6"/>
      <c r="J1138" s="78">
        <f t="shared" si="35"/>
        <v>0</v>
      </c>
      <c r="K1138" s="78">
        <f t="shared" si="36"/>
        <v>0</v>
      </c>
      <c r="L1138" s="166"/>
    </row>
    <row r="1139" spans="1:12" x14ac:dyDescent="0.2">
      <c r="A1139" s="174"/>
      <c r="B1139" s="10"/>
      <c r="C1139" s="5"/>
      <c r="D1139" s="5"/>
      <c r="E1139" s="6"/>
      <c r="F1139" s="6"/>
      <c r="G1139" s="6"/>
      <c r="H1139" s="6"/>
      <c r="I1139" s="6"/>
      <c r="J1139" s="78">
        <f t="shared" si="35"/>
        <v>0</v>
      </c>
      <c r="K1139" s="78">
        <f t="shared" si="36"/>
        <v>0</v>
      </c>
      <c r="L1139" s="166"/>
    </row>
    <row r="1140" spans="1:12" x14ac:dyDescent="0.2">
      <c r="A1140" s="174"/>
      <c r="B1140" s="10"/>
      <c r="C1140" s="5"/>
      <c r="D1140" s="5"/>
      <c r="E1140" s="6"/>
      <c r="F1140" s="6"/>
      <c r="G1140" s="6"/>
      <c r="H1140" s="6"/>
      <c r="I1140" s="6"/>
      <c r="J1140" s="78">
        <f t="shared" si="35"/>
        <v>0</v>
      </c>
      <c r="K1140" s="78">
        <f t="shared" si="36"/>
        <v>0</v>
      </c>
      <c r="L1140" s="166"/>
    </row>
    <row r="1141" spans="1:12" x14ac:dyDescent="0.2">
      <c r="A1141" s="174"/>
      <c r="B1141" s="10"/>
      <c r="C1141" s="5"/>
      <c r="D1141" s="5"/>
      <c r="E1141" s="6"/>
      <c r="F1141" s="6"/>
      <c r="G1141" s="6"/>
      <c r="H1141" s="6"/>
      <c r="I1141" s="6"/>
      <c r="J1141" s="78">
        <f t="shared" si="35"/>
        <v>0</v>
      </c>
      <c r="K1141" s="78">
        <f t="shared" si="36"/>
        <v>0</v>
      </c>
      <c r="L1141" s="166"/>
    </row>
    <row r="1142" spans="1:12" x14ac:dyDescent="0.2">
      <c r="A1142" s="174"/>
      <c r="B1142" s="10"/>
      <c r="C1142" s="5"/>
      <c r="D1142" s="5"/>
      <c r="E1142" s="6"/>
      <c r="F1142" s="6"/>
      <c r="G1142" s="6"/>
      <c r="H1142" s="6"/>
      <c r="I1142" s="6"/>
      <c r="J1142" s="78">
        <f t="shared" si="35"/>
        <v>0</v>
      </c>
      <c r="K1142" s="78">
        <f t="shared" si="36"/>
        <v>0</v>
      </c>
      <c r="L1142" s="166"/>
    </row>
    <row r="1143" spans="1:12" x14ac:dyDescent="0.2">
      <c r="A1143" s="174"/>
      <c r="B1143" s="10"/>
      <c r="C1143" s="5"/>
      <c r="D1143" s="5"/>
      <c r="E1143" s="6"/>
      <c r="F1143" s="6"/>
      <c r="G1143" s="6"/>
      <c r="H1143" s="6"/>
      <c r="I1143" s="6"/>
      <c r="J1143" s="78">
        <f t="shared" si="35"/>
        <v>0</v>
      </c>
      <c r="K1143" s="78">
        <f t="shared" si="36"/>
        <v>0</v>
      </c>
      <c r="L1143" s="166"/>
    </row>
    <row r="1144" spans="1:12" x14ac:dyDescent="0.2">
      <c r="A1144" s="174"/>
      <c r="B1144" s="10"/>
      <c r="C1144" s="5"/>
      <c r="D1144" s="5"/>
      <c r="E1144" s="6"/>
      <c r="F1144" s="6"/>
      <c r="G1144" s="6"/>
      <c r="H1144" s="6"/>
      <c r="I1144" s="6"/>
      <c r="J1144" s="78">
        <f t="shared" si="35"/>
        <v>0</v>
      </c>
      <c r="K1144" s="78">
        <f t="shared" si="36"/>
        <v>0</v>
      </c>
      <c r="L1144" s="166"/>
    </row>
    <row r="1145" spans="1:12" x14ac:dyDescent="0.2">
      <c r="A1145" s="174"/>
      <c r="B1145" s="10"/>
      <c r="C1145" s="5"/>
      <c r="D1145" s="5"/>
      <c r="E1145" s="6"/>
      <c r="F1145" s="6"/>
      <c r="G1145" s="6"/>
      <c r="H1145" s="6"/>
      <c r="I1145" s="6"/>
      <c r="J1145" s="78">
        <f t="shared" si="35"/>
        <v>0</v>
      </c>
      <c r="K1145" s="78">
        <f t="shared" si="36"/>
        <v>0</v>
      </c>
      <c r="L1145" s="166"/>
    </row>
    <row r="1146" spans="1:12" x14ac:dyDescent="0.2">
      <c r="A1146" s="174"/>
      <c r="B1146" s="10"/>
      <c r="C1146" s="5"/>
      <c r="D1146" s="5"/>
      <c r="E1146" s="6"/>
      <c r="F1146" s="6"/>
      <c r="G1146" s="6"/>
      <c r="H1146" s="6"/>
      <c r="I1146" s="6"/>
      <c r="J1146" s="78">
        <f t="shared" si="35"/>
        <v>0</v>
      </c>
      <c r="K1146" s="78">
        <f t="shared" si="36"/>
        <v>0</v>
      </c>
      <c r="L1146" s="166"/>
    </row>
    <row r="1147" spans="1:12" x14ac:dyDescent="0.2">
      <c r="A1147" s="174"/>
      <c r="B1147" s="10"/>
      <c r="C1147" s="5"/>
      <c r="D1147" s="5"/>
      <c r="E1147" s="6"/>
      <c r="F1147" s="6"/>
      <c r="G1147" s="6"/>
      <c r="H1147" s="6"/>
      <c r="I1147" s="6"/>
      <c r="J1147" s="78">
        <f t="shared" si="35"/>
        <v>0</v>
      </c>
      <c r="K1147" s="78">
        <f t="shared" si="36"/>
        <v>0</v>
      </c>
      <c r="L1147" s="166"/>
    </row>
    <row r="1148" spans="1:12" x14ac:dyDescent="0.2">
      <c r="A1148" s="174"/>
      <c r="B1148" s="10"/>
      <c r="C1148" s="5"/>
      <c r="D1148" s="5"/>
      <c r="E1148" s="6"/>
      <c r="F1148" s="6"/>
      <c r="G1148" s="6"/>
      <c r="H1148" s="6"/>
      <c r="I1148" s="6"/>
      <c r="J1148" s="78">
        <f t="shared" si="35"/>
        <v>0</v>
      </c>
      <c r="K1148" s="78">
        <f t="shared" si="36"/>
        <v>0</v>
      </c>
      <c r="L1148" s="166"/>
    </row>
    <row r="1149" spans="1:12" x14ac:dyDescent="0.2">
      <c r="A1149" s="174"/>
      <c r="B1149" s="10"/>
      <c r="C1149" s="5"/>
      <c r="D1149" s="5"/>
      <c r="E1149" s="6"/>
      <c r="F1149" s="6"/>
      <c r="G1149" s="6"/>
      <c r="H1149" s="6"/>
      <c r="I1149" s="6"/>
      <c r="J1149" s="78">
        <f t="shared" si="35"/>
        <v>0</v>
      </c>
      <c r="K1149" s="78">
        <f t="shared" si="36"/>
        <v>0</v>
      </c>
      <c r="L1149" s="166"/>
    </row>
    <row r="1150" spans="1:12" x14ac:dyDescent="0.2">
      <c r="A1150" s="174"/>
      <c r="B1150" s="10"/>
      <c r="C1150" s="5"/>
      <c r="D1150" s="5"/>
      <c r="E1150" s="6"/>
      <c r="F1150" s="6"/>
      <c r="G1150" s="6"/>
      <c r="H1150" s="6"/>
      <c r="I1150" s="6"/>
      <c r="J1150" s="78">
        <f t="shared" si="35"/>
        <v>0</v>
      </c>
      <c r="K1150" s="78">
        <f t="shared" si="36"/>
        <v>0</v>
      </c>
      <c r="L1150" s="166"/>
    </row>
    <row r="1151" spans="1:12" x14ac:dyDescent="0.2">
      <c r="A1151" s="174"/>
      <c r="B1151" s="10"/>
      <c r="C1151" s="5"/>
      <c r="D1151" s="5"/>
      <c r="E1151" s="6"/>
      <c r="F1151" s="6"/>
      <c r="G1151" s="6"/>
      <c r="H1151" s="6"/>
      <c r="I1151" s="6"/>
      <c r="J1151" s="78">
        <f t="shared" si="35"/>
        <v>0</v>
      </c>
      <c r="K1151" s="78">
        <f t="shared" si="36"/>
        <v>0</v>
      </c>
      <c r="L1151" s="166"/>
    </row>
    <row r="1152" spans="1:12" x14ac:dyDescent="0.2">
      <c r="A1152" s="174"/>
      <c r="B1152" s="10"/>
      <c r="C1152" s="5"/>
      <c r="D1152" s="5"/>
      <c r="E1152" s="6"/>
      <c r="F1152" s="6"/>
      <c r="G1152" s="6"/>
      <c r="H1152" s="6"/>
      <c r="I1152" s="6"/>
      <c r="J1152" s="78">
        <f t="shared" si="35"/>
        <v>0</v>
      </c>
      <c r="K1152" s="78">
        <f t="shared" si="36"/>
        <v>0</v>
      </c>
      <c r="L1152" s="166"/>
    </row>
    <row r="1153" spans="1:12" x14ac:dyDescent="0.2">
      <c r="A1153" s="174"/>
      <c r="B1153" s="10"/>
      <c r="C1153" s="5"/>
      <c r="D1153" s="5"/>
      <c r="E1153" s="6"/>
      <c r="F1153" s="6"/>
      <c r="G1153" s="6"/>
      <c r="H1153" s="6"/>
      <c r="I1153" s="6"/>
      <c r="J1153" s="78">
        <f t="shared" si="35"/>
        <v>0</v>
      </c>
      <c r="K1153" s="78">
        <f t="shared" si="36"/>
        <v>0</v>
      </c>
      <c r="L1153" s="166"/>
    </row>
    <row r="1154" spans="1:12" x14ac:dyDescent="0.2">
      <c r="A1154" s="174"/>
      <c r="B1154" s="10"/>
      <c r="C1154" s="5"/>
      <c r="D1154" s="5"/>
      <c r="E1154" s="6"/>
      <c r="F1154" s="6"/>
      <c r="G1154" s="6"/>
      <c r="H1154" s="6"/>
      <c r="I1154" s="6"/>
      <c r="J1154" s="78">
        <f t="shared" si="35"/>
        <v>0</v>
      </c>
      <c r="K1154" s="78">
        <f t="shared" si="36"/>
        <v>0</v>
      </c>
      <c r="L1154" s="166"/>
    </row>
    <row r="1155" spans="1:12" x14ac:dyDescent="0.2">
      <c r="A1155" s="174"/>
      <c r="B1155" s="10"/>
      <c r="C1155" s="5"/>
      <c r="D1155" s="5"/>
      <c r="E1155" s="6"/>
      <c r="F1155" s="6"/>
      <c r="G1155" s="6"/>
      <c r="H1155" s="6"/>
      <c r="I1155" s="6"/>
      <c r="J1155" s="78">
        <f t="shared" si="35"/>
        <v>0</v>
      </c>
      <c r="K1155" s="78">
        <f t="shared" si="36"/>
        <v>0</v>
      </c>
      <c r="L1155" s="166"/>
    </row>
    <row r="1156" spans="1:12" x14ac:dyDescent="0.2">
      <c r="A1156" s="174"/>
      <c r="B1156" s="10"/>
      <c r="C1156" s="5"/>
      <c r="D1156" s="5"/>
      <c r="E1156" s="6"/>
      <c r="F1156" s="6"/>
      <c r="G1156" s="6"/>
      <c r="H1156" s="6"/>
      <c r="I1156" s="6"/>
      <c r="J1156" s="78">
        <f t="shared" si="35"/>
        <v>0</v>
      </c>
      <c r="K1156" s="78">
        <f t="shared" si="36"/>
        <v>0</v>
      </c>
      <c r="L1156" s="166"/>
    </row>
    <row r="1157" spans="1:12" x14ac:dyDescent="0.2">
      <c r="A1157" s="174"/>
      <c r="B1157" s="10"/>
      <c r="C1157" s="5"/>
      <c r="D1157" s="5"/>
      <c r="E1157" s="6"/>
      <c r="F1157" s="6"/>
      <c r="G1157" s="6"/>
      <c r="H1157" s="6"/>
      <c r="I1157" s="6"/>
      <c r="J1157" s="78">
        <f t="shared" si="35"/>
        <v>0</v>
      </c>
      <c r="K1157" s="78">
        <f t="shared" si="36"/>
        <v>0</v>
      </c>
      <c r="L1157" s="166"/>
    </row>
    <row r="1158" spans="1:12" x14ac:dyDescent="0.2">
      <c r="A1158" s="174"/>
      <c r="B1158" s="10"/>
      <c r="C1158" s="5"/>
      <c r="D1158" s="5"/>
      <c r="E1158" s="6"/>
      <c r="F1158" s="6"/>
      <c r="G1158" s="6"/>
      <c r="H1158" s="6"/>
      <c r="I1158" s="6"/>
      <c r="J1158" s="78">
        <f t="shared" si="35"/>
        <v>0</v>
      </c>
      <c r="K1158" s="78">
        <f t="shared" si="36"/>
        <v>0</v>
      </c>
      <c r="L1158" s="166"/>
    </row>
    <row r="1159" spans="1:12" x14ac:dyDescent="0.2">
      <c r="A1159" s="174"/>
      <c r="B1159" s="10"/>
      <c r="C1159" s="5"/>
      <c r="D1159" s="5"/>
      <c r="E1159" s="6"/>
      <c r="F1159" s="6"/>
      <c r="G1159" s="6"/>
      <c r="H1159" s="6"/>
      <c r="I1159" s="6"/>
      <c r="J1159" s="78">
        <f t="shared" si="35"/>
        <v>0</v>
      </c>
      <c r="K1159" s="78">
        <f t="shared" si="36"/>
        <v>0</v>
      </c>
      <c r="L1159" s="166"/>
    </row>
    <row r="1160" spans="1:12" x14ac:dyDescent="0.2">
      <c r="A1160" s="174"/>
      <c r="B1160" s="10"/>
      <c r="C1160" s="5"/>
      <c r="D1160" s="5"/>
      <c r="E1160" s="6"/>
      <c r="F1160" s="6"/>
      <c r="G1160" s="6"/>
      <c r="H1160" s="6"/>
      <c r="I1160" s="6"/>
      <c r="J1160" s="78">
        <f t="shared" si="35"/>
        <v>0</v>
      </c>
      <c r="K1160" s="78">
        <f t="shared" si="36"/>
        <v>0</v>
      </c>
      <c r="L1160" s="166"/>
    </row>
    <row r="1161" spans="1:12" x14ac:dyDescent="0.2">
      <c r="A1161" s="174"/>
      <c r="B1161" s="10"/>
      <c r="C1161" s="5"/>
      <c r="D1161" s="5"/>
      <c r="E1161" s="6"/>
      <c r="F1161" s="6"/>
      <c r="G1161" s="6"/>
      <c r="H1161" s="6"/>
      <c r="I1161" s="6"/>
      <c r="J1161" s="78">
        <f t="shared" si="35"/>
        <v>0</v>
      </c>
      <c r="K1161" s="78">
        <f t="shared" si="36"/>
        <v>0</v>
      </c>
      <c r="L1161" s="166"/>
    </row>
    <row r="1162" spans="1:12" x14ac:dyDescent="0.2">
      <c r="A1162" s="174"/>
      <c r="B1162" s="10"/>
      <c r="C1162" s="5"/>
      <c r="D1162" s="5"/>
      <c r="E1162" s="6"/>
      <c r="F1162" s="6"/>
      <c r="G1162" s="6"/>
      <c r="H1162" s="6"/>
      <c r="I1162" s="6"/>
      <c r="J1162" s="78">
        <f t="shared" si="35"/>
        <v>0</v>
      </c>
      <c r="K1162" s="78">
        <f t="shared" si="36"/>
        <v>0</v>
      </c>
      <c r="L1162" s="166"/>
    </row>
    <row r="1163" spans="1:12" x14ac:dyDescent="0.2">
      <c r="A1163" s="174"/>
      <c r="B1163" s="10"/>
      <c r="C1163" s="5"/>
      <c r="D1163" s="5"/>
      <c r="E1163" s="6"/>
      <c r="F1163" s="6"/>
      <c r="G1163" s="6"/>
      <c r="H1163" s="6"/>
      <c r="I1163" s="6"/>
      <c r="J1163" s="78">
        <f t="shared" si="35"/>
        <v>0</v>
      </c>
      <c r="K1163" s="78">
        <f t="shared" si="36"/>
        <v>0</v>
      </c>
      <c r="L1163" s="166"/>
    </row>
    <row r="1164" spans="1:12" x14ac:dyDescent="0.2">
      <c r="A1164" s="174"/>
      <c r="B1164" s="10"/>
      <c r="C1164" s="5"/>
      <c r="D1164" s="5"/>
      <c r="E1164" s="6"/>
      <c r="F1164" s="6"/>
      <c r="G1164" s="6"/>
      <c r="H1164" s="6"/>
      <c r="I1164" s="6"/>
      <c r="J1164" s="78">
        <f t="shared" si="35"/>
        <v>0</v>
      </c>
      <c r="K1164" s="78">
        <f t="shared" si="36"/>
        <v>0</v>
      </c>
      <c r="L1164" s="166"/>
    </row>
    <row r="1165" spans="1:12" x14ac:dyDescent="0.2">
      <c r="A1165" s="174"/>
      <c r="B1165" s="10"/>
      <c r="C1165" s="5"/>
      <c r="D1165" s="5"/>
      <c r="E1165" s="6"/>
      <c r="F1165" s="6"/>
      <c r="G1165" s="6"/>
      <c r="H1165" s="6"/>
      <c r="I1165" s="6"/>
      <c r="J1165" s="78">
        <f t="shared" si="35"/>
        <v>0</v>
      </c>
      <c r="K1165" s="78">
        <f t="shared" si="36"/>
        <v>0</v>
      </c>
      <c r="L1165" s="166"/>
    </row>
    <row r="1166" spans="1:12" x14ac:dyDescent="0.2">
      <c r="A1166" s="174"/>
      <c r="B1166" s="10"/>
      <c r="C1166" s="5"/>
      <c r="D1166" s="5"/>
      <c r="E1166" s="6"/>
      <c r="F1166" s="6"/>
      <c r="G1166" s="6"/>
      <c r="H1166" s="6"/>
      <c r="I1166" s="6"/>
      <c r="J1166" s="78">
        <f t="shared" si="35"/>
        <v>0</v>
      </c>
      <c r="K1166" s="78">
        <f t="shared" si="36"/>
        <v>0</v>
      </c>
      <c r="L1166" s="166"/>
    </row>
    <row r="1167" spans="1:12" x14ac:dyDescent="0.2">
      <c r="A1167" s="174"/>
      <c r="B1167" s="10"/>
      <c r="C1167" s="5"/>
      <c r="D1167" s="5"/>
      <c r="E1167" s="6"/>
      <c r="F1167" s="6"/>
      <c r="G1167" s="6"/>
      <c r="H1167" s="6"/>
      <c r="I1167" s="6"/>
      <c r="J1167" s="78">
        <f t="shared" ref="J1167:J1230" si="37">SUM(F1167:I1167)</f>
        <v>0</v>
      </c>
      <c r="K1167" s="78">
        <f t="shared" ref="K1167:K1230" si="38">IF(E1167&lt;J1167,+E1167,+J1167)</f>
        <v>0</v>
      </c>
      <c r="L1167" s="166"/>
    </row>
    <row r="1168" spans="1:12" x14ac:dyDescent="0.2">
      <c r="A1168" s="174"/>
      <c r="B1168" s="10"/>
      <c r="C1168" s="5"/>
      <c r="D1168" s="5"/>
      <c r="E1168" s="6"/>
      <c r="F1168" s="6"/>
      <c r="G1168" s="6"/>
      <c r="H1168" s="6"/>
      <c r="I1168" s="6"/>
      <c r="J1168" s="78">
        <f t="shared" si="37"/>
        <v>0</v>
      </c>
      <c r="K1168" s="78">
        <f t="shared" si="38"/>
        <v>0</v>
      </c>
      <c r="L1168" s="166"/>
    </row>
    <row r="1169" spans="1:12" x14ac:dyDescent="0.2">
      <c r="A1169" s="174"/>
      <c r="B1169" s="10"/>
      <c r="C1169" s="5"/>
      <c r="D1169" s="5"/>
      <c r="E1169" s="6"/>
      <c r="F1169" s="6"/>
      <c r="G1169" s="6"/>
      <c r="H1169" s="6"/>
      <c r="I1169" s="6"/>
      <c r="J1169" s="78">
        <f t="shared" si="37"/>
        <v>0</v>
      </c>
      <c r="K1169" s="78">
        <f t="shared" si="38"/>
        <v>0</v>
      </c>
      <c r="L1169" s="166"/>
    </row>
    <row r="1170" spans="1:12" x14ac:dyDescent="0.2">
      <c r="A1170" s="174"/>
      <c r="B1170" s="10"/>
      <c r="C1170" s="5"/>
      <c r="D1170" s="5"/>
      <c r="E1170" s="6"/>
      <c r="F1170" s="6"/>
      <c r="G1170" s="6"/>
      <c r="H1170" s="6"/>
      <c r="I1170" s="6"/>
      <c r="J1170" s="78">
        <f t="shared" si="37"/>
        <v>0</v>
      </c>
      <c r="K1170" s="78">
        <f t="shared" si="38"/>
        <v>0</v>
      </c>
      <c r="L1170" s="166"/>
    </row>
    <row r="1171" spans="1:12" x14ac:dyDescent="0.2">
      <c r="A1171" s="174"/>
      <c r="B1171" s="10"/>
      <c r="C1171" s="5"/>
      <c r="D1171" s="5"/>
      <c r="E1171" s="6"/>
      <c r="F1171" s="6"/>
      <c r="G1171" s="6"/>
      <c r="H1171" s="6"/>
      <c r="I1171" s="6"/>
      <c r="J1171" s="78">
        <f t="shared" si="37"/>
        <v>0</v>
      </c>
      <c r="K1171" s="78">
        <f t="shared" si="38"/>
        <v>0</v>
      </c>
      <c r="L1171" s="166"/>
    </row>
    <row r="1172" spans="1:12" x14ac:dyDescent="0.2">
      <c r="A1172" s="174"/>
      <c r="B1172" s="10"/>
      <c r="C1172" s="5"/>
      <c r="D1172" s="5"/>
      <c r="E1172" s="6"/>
      <c r="F1172" s="6"/>
      <c r="G1172" s="6"/>
      <c r="H1172" s="6"/>
      <c r="I1172" s="6"/>
      <c r="J1172" s="78">
        <f t="shared" si="37"/>
        <v>0</v>
      </c>
      <c r="K1172" s="78">
        <f t="shared" si="38"/>
        <v>0</v>
      </c>
      <c r="L1172" s="166"/>
    </row>
    <row r="1173" spans="1:12" x14ac:dyDescent="0.2">
      <c r="A1173" s="174"/>
      <c r="B1173" s="10"/>
      <c r="C1173" s="5"/>
      <c r="D1173" s="5"/>
      <c r="E1173" s="6"/>
      <c r="F1173" s="6"/>
      <c r="G1173" s="6"/>
      <c r="H1173" s="6"/>
      <c r="I1173" s="6"/>
      <c r="J1173" s="78">
        <f t="shared" si="37"/>
        <v>0</v>
      </c>
      <c r="K1173" s="78">
        <f t="shared" si="38"/>
        <v>0</v>
      </c>
      <c r="L1173" s="166"/>
    </row>
    <row r="1174" spans="1:12" x14ac:dyDescent="0.2">
      <c r="A1174" s="174"/>
      <c r="B1174" s="10"/>
      <c r="C1174" s="5"/>
      <c r="D1174" s="5"/>
      <c r="E1174" s="6"/>
      <c r="F1174" s="6"/>
      <c r="G1174" s="6"/>
      <c r="H1174" s="6"/>
      <c r="I1174" s="6"/>
      <c r="J1174" s="78">
        <f t="shared" si="37"/>
        <v>0</v>
      </c>
      <c r="K1174" s="78">
        <f t="shared" si="38"/>
        <v>0</v>
      </c>
      <c r="L1174" s="166"/>
    </row>
    <row r="1175" spans="1:12" x14ac:dyDescent="0.2">
      <c r="A1175" s="174"/>
      <c r="B1175" s="10"/>
      <c r="C1175" s="5"/>
      <c r="D1175" s="5"/>
      <c r="E1175" s="6"/>
      <c r="F1175" s="6"/>
      <c r="G1175" s="6"/>
      <c r="H1175" s="6"/>
      <c r="I1175" s="6"/>
      <c r="J1175" s="78">
        <f t="shared" si="37"/>
        <v>0</v>
      </c>
      <c r="K1175" s="78">
        <f t="shared" si="38"/>
        <v>0</v>
      </c>
      <c r="L1175" s="166"/>
    </row>
    <row r="1176" spans="1:12" x14ac:dyDescent="0.2">
      <c r="A1176" s="174"/>
      <c r="B1176" s="10"/>
      <c r="C1176" s="5"/>
      <c r="D1176" s="5"/>
      <c r="E1176" s="6"/>
      <c r="F1176" s="6"/>
      <c r="G1176" s="6"/>
      <c r="H1176" s="6"/>
      <c r="I1176" s="6"/>
      <c r="J1176" s="78">
        <f t="shared" si="37"/>
        <v>0</v>
      </c>
      <c r="K1176" s="78">
        <f t="shared" si="38"/>
        <v>0</v>
      </c>
      <c r="L1176" s="166"/>
    </row>
    <row r="1177" spans="1:12" x14ac:dyDescent="0.2">
      <c r="A1177" s="174"/>
      <c r="B1177" s="10"/>
      <c r="C1177" s="5"/>
      <c r="D1177" s="5"/>
      <c r="E1177" s="6"/>
      <c r="F1177" s="6"/>
      <c r="G1177" s="6"/>
      <c r="H1177" s="6"/>
      <c r="I1177" s="6"/>
      <c r="J1177" s="78">
        <f t="shared" si="37"/>
        <v>0</v>
      </c>
      <c r="K1177" s="78">
        <f t="shared" si="38"/>
        <v>0</v>
      </c>
      <c r="L1177" s="166"/>
    </row>
    <row r="1178" spans="1:12" x14ac:dyDescent="0.2">
      <c r="A1178" s="174"/>
      <c r="B1178" s="10"/>
      <c r="C1178" s="5"/>
      <c r="D1178" s="5"/>
      <c r="E1178" s="6"/>
      <c r="F1178" s="6"/>
      <c r="G1178" s="6"/>
      <c r="H1178" s="6"/>
      <c r="I1178" s="6"/>
      <c r="J1178" s="78">
        <f t="shared" si="37"/>
        <v>0</v>
      </c>
      <c r="K1178" s="78">
        <f t="shared" si="38"/>
        <v>0</v>
      </c>
      <c r="L1178" s="166"/>
    </row>
    <row r="1179" spans="1:12" x14ac:dyDescent="0.2">
      <c r="A1179" s="174"/>
      <c r="B1179" s="10"/>
      <c r="C1179" s="5"/>
      <c r="D1179" s="5"/>
      <c r="E1179" s="6"/>
      <c r="F1179" s="6"/>
      <c r="G1179" s="6"/>
      <c r="H1179" s="6"/>
      <c r="I1179" s="6"/>
      <c r="J1179" s="78">
        <f t="shared" si="37"/>
        <v>0</v>
      </c>
      <c r="K1179" s="78">
        <f t="shared" si="38"/>
        <v>0</v>
      </c>
      <c r="L1179" s="166"/>
    </row>
    <row r="1180" spans="1:12" x14ac:dyDescent="0.2">
      <c r="A1180" s="174"/>
      <c r="B1180" s="10"/>
      <c r="C1180" s="5"/>
      <c r="D1180" s="5"/>
      <c r="E1180" s="6"/>
      <c r="F1180" s="6"/>
      <c r="G1180" s="6"/>
      <c r="H1180" s="6"/>
      <c r="I1180" s="6"/>
      <c r="J1180" s="78">
        <f t="shared" si="37"/>
        <v>0</v>
      </c>
      <c r="K1180" s="78">
        <f t="shared" si="38"/>
        <v>0</v>
      </c>
      <c r="L1180" s="166"/>
    </row>
    <row r="1181" spans="1:12" x14ac:dyDescent="0.2">
      <c r="A1181" s="174"/>
      <c r="B1181" s="10"/>
      <c r="C1181" s="5"/>
      <c r="D1181" s="5"/>
      <c r="E1181" s="6"/>
      <c r="F1181" s="6"/>
      <c r="G1181" s="6"/>
      <c r="H1181" s="6"/>
      <c r="I1181" s="6"/>
      <c r="J1181" s="78">
        <f t="shared" si="37"/>
        <v>0</v>
      </c>
      <c r="K1181" s="78">
        <f t="shared" si="38"/>
        <v>0</v>
      </c>
      <c r="L1181" s="166"/>
    </row>
    <row r="1182" spans="1:12" x14ac:dyDescent="0.2">
      <c r="A1182" s="174"/>
      <c r="B1182" s="10"/>
      <c r="C1182" s="5"/>
      <c r="D1182" s="5"/>
      <c r="E1182" s="6"/>
      <c r="F1182" s="6"/>
      <c r="G1182" s="6"/>
      <c r="H1182" s="6"/>
      <c r="I1182" s="6"/>
      <c r="J1182" s="78">
        <f t="shared" si="37"/>
        <v>0</v>
      </c>
      <c r="K1182" s="78">
        <f t="shared" si="38"/>
        <v>0</v>
      </c>
      <c r="L1182" s="166"/>
    </row>
    <row r="1183" spans="1:12" x14ac:dyDescent="0.2">
      <c r="A1183" s="174"/>
      <c r="B1183" s="10"/>
      <c r="C1183" s="5"/>
      <c r="D1183" s="5"/>
      <c r="E1183" s="6"/>
      <c r="F1183" s="6"/>
      <c r="G1183" s="6"/>
      <c r="H1183" s="6"/>
      <c r="I1183" s="6"/>
      <c r="J1183" s="78">
        <f t="shared" si="37"/>
        <v>0</v>
      </c>
      <c r="K1183" s="78">
        <f t="shared" si="38"/>
        <v>0</v>
      </c>
      <c r="L1183" s="166"/>
    </row>
    <row r="1184" spans="1:12" x14ac:dyDescent="0.2">
      <c r="A1184" s="174"/>
      <c r="B1184" s="10"/>
      <c r="C1184" s="5"/>
      <c r="D1184" s="5"/>
      <c r="E1184" s="6"/>
      <c r="F1184" s="6"/>
      <c r="G1184" s="6"/>
      <c r="H1184" s="6"/>
      <c r="I1184" s="6"/>
      <c r="J1184" s="78">
        <f t="shared" si="37"/>
        <v>0</v>
      </c>
      <c r="K1184" s="78">
        <f t="shared" si="38"/>
        <v>0</v>
      </c>
      <c r="L1184" s="166"/>
    </row>
    <row r="1185" spans="1:12" x14ac:dyDescent="0.2">
      <c r="A1185" s="174"/>
      <c r="B1185" s="10"/>
      <c r="C1185" s="5"/>
      <c r="D1185" s="5"/>
      <c r="E1185" s="6"/>
      <c r="F1185" s="6"/>
      <c r="G1185" s="6"/>
      <c r="H1185" s="6"/>
      <c r="I1185" s="6"/>
      <c r="J1185" s="78">
        <f t="shared" si="37"/>
        <v>0</v>
      </c>
      <c r="K1185" s="78">
        <f t="shared" si="38"/>
        <v>0</v>
      </c>
      <c r="L1185" s="166"/>
    </row>
    <row r="1186" spans="1:12" x14ac:dyDescent="0.2">
      <c r="A1186" s="174"/>
      <c r="B1186" s="10"/>
      <c r="C1186" s="5"/>
      <c r="D1186" s="5"/>
      <c r="E1186" s="6"/>
      <c r="F1186" s="6"/>
      <c r="G1186" s="6"/>
      <c r="H1186" s="6"/>
      <c r="I1186" s="6"/>
      <c r="J1186" s="78">
        <f t="shared" si="37"/>
        <v>0</v>
      </c>
      <c r="K1186" s="78">
        <f t="shared" si="38"/>
        <v>0</v>
      </c>
      <c r="L1186" s="166"/>
    </row>
    <row r="1187" spans="1:12" x14ac:dyDescent="0.2">
      <c r="A1187" s="174"/>
      <c r="B1187" s="10"/>
      <c r="C1187" s="5"/>
      <c r="D1187" s="5"/>
      <c r="E1187" s="6"/>
      <c r="F1187" s="6"/>
      <c r="G1187" s="6"/>
      <c r="H1187" s="6"/>
      <c r="I1187" s="6"/>
      <c r="J1187" s="78">
        <f t="shared" si="37"/>
        <v>0</v>
      </c>
      <c r="K1187" s="78">
        <f t="shared" si="38"/>
        <v>0</v>
      </c>
      <c r="L1187" s="166"/>
    </row>
    <row r="1188" spans="1:12" x14ac:dyDescent="0.2">
      <c r="A1188" s="174"/>
      <c r="B1188" s="10"/>
      <c r="C1188" s="5"/>
      <c r="D1188" s="5"/>
      <c r="E1188" s="6"/>
      <c r="F1188" s="6"/>
      <c r="G1188" s="6"/>
      <c r="H1188" s="6"/>
      <c r="I1188" s="6"/>
      <c r="J1188" s="78">
        <f t="shared" si="37"/>
        <v>0</v>
      </c>
      <c r="K1188" s="78">
        <f t="shared" si="38"/>
        <v>0</v>
      </c>
      <c r="L1188" s="166"/>
    </row>
    <row r="1189" spans="1:12" x14ac:dyDescent="0.2">
      <c r="A1189" s="174"/>
      <c r="B1189" s="10"/>
      <c r="C1189" s="5"/>
      <c r="D1189" s="5"/>
      <c r="E1189" s="6"/>
      <c r="F1189" s="6"/>
      <c r="G1189" s="6"/>
      <c r="H1189" s="6"/>
      <c r="I1189" s="6"/>
      <c r="J1189" s="78">
        <f t="shared" si="37"/>
        <v>0</v>
      </c>
      <c r="K1189" s="78">
        <f t="shared" si="38"/>
        <v>0</v>
      </c>
      <c r="L1189" s="166"/>
    </row>
    <row r="1190" spans="1:12" x14ac:dyDescent="0.2">
      <c r="A1190" s="174"/>
      <c r="B1190" s="10"/>
      <c r="C1190" s="5"/>
      <c r="D1190" s="5"/>
      <c r="E1190" s="6"/>
      <c r="F1190" s="6"/>
      <c r="G1190" s="6"/>
      <c r="H1190" s="6"/>
      <c r="I1190" s="6"/>
      <c r="J1190" s="78">
        <f t="shared" si="37"/>
        <v>0</v>
      </c>
      <c r="K1190" s="78">
        <f t="shared" si="38"/>
        <v>0</v>
      </c>
      <c r="L1190" s="166"/>
    </row>
    <row r="1191" spans="1:12" x14ac:dyDescent="0.2">
      <c r="A1191" s="174"/>
      <c r="B1191" s="10"/>
      <c r="C1191" s="5"/>
      <c r="D1191" s="5"/>
      <c r="E1191" s="6"/>
      <c r="F1191" s="6"/>
      <c r="G1191" s="6"/>
      <c r="H1191" s="6"/>
      <c r="I1191" s="6"/>
      <c r="J1191" s="78">
        <f t="shared" si="37"/>
        <v>0</v>
      </c>
      <c r="K1191" s="78">
        <f t="shared" si="38"/>
        <v>0</v>
      </c>
      <c r="L1191" s="166"/>
    </row>
    <row r="1192" spans="1:12" x14ac:dyDescent="0.2">
      <c r="A1192" s="174"/>
      <c r="B1192" s="10"/>
      <c r="C1192" s="5"/>
      <c r="D1192" s="5"/>
      <c r="E1192" s="6"/>
      <c r="F1192" s="6"/>
      <c r="G1192" s="6"/>
      <c r="H1192" s="6"/>
      <c r="I1192" s="6"/>
      <c r="J1192" s="78">
        <f t="shared" si="37"/>
        <v>0</v>
      </c>
      <c r="K1192" s="78">
        <f t="shared" si="38"/>
        <v>0</v>
      </c>
      <c r="L1192" s="166"/>
    </row>
    <row r="1193" spans="1:12" x14ac:dyDescent="0.2">
      <c r="A1193" s="174"/>
      <c r="B1193" s="10"/>
      <c r="C1193" s="5"/>
      <c r="D1193" s="5"/>
      <c r="E1193" s="6"/>
      <c r="F1193" s="6"/>
      <c r="G1193" s="6"/>
      <c r="H1193" s="6"/>
      <c r="I1193" s="6"/>
      <c r="J1193" s="78">
        <f t="shared" si="37"/>
        <v>0</v>
      </c>
      <c r="K1193" s="78">
        <f t="shared" si="38"/>
        <v>0</v>
      </c>
      <c r="L1193" s="166"/>
    </row>
    <row r="1194" spans="1:12" x14ac:dyDescent="0.2">
      <c r="A1194" s="174"/>
      <c r="B1194" s="10"/>
      <c r="C1194" s="5"/>
      <c r="D1194" s="5"/>
      <c r="E1194" s="6"/>
      <c r="F1194" s="6"/>
      <c r="G1194" s="6"/>
      <c r="H1194" s="6"/>
      <c r="I1194" s="6"/>
      <c r="J1194" s="78">
        <f t="shared" si="37"/>
        <v>0</v>
      </c>
      <c r="K1194" s="78">
        <f t="shared" si="38"/>
        <v>0</v>
      </c>
      <c r="L1194" s="166"/>
    </row>
    <row r="1195" spans="1:12" x14ac:dyDescent="0.2">
      <c r="A1195" s="174"/>
      <c r="B1195" s="10"/>
      <c r="C1195" s="5"/>
      <c r="D1195" s="5"/>
      <c r="E1195" s="6"/>
      <c r="F1195" s="6"/>
      <c r="G1195" s="6"/>
      <c r="H1195" s="6"/>
      <c r="I1195" s="6"/>
      <c r="J1195" s="78">
        <f t="shared" si="37"/>
        <v>0</v>
      </c>
      <c r="K1195" s="78">
        <f t="shared" si="38"/>
        <v>0</v>
      </c>
      <c r="L1195" s="166"/>
    </row>
    <row r="1196" spans="1:12" x14ac:dyDescent="0.2">
      <c r="A1196" s="174"/>
      <c r="B1196" s="10"/>
      <c r="C1196" s="5"/>
      <c r="D1196" s="5"/>
      <c r="E1196" s="6"/>
      <c r="F1196" s="6"/>
      <c r="G1196" s="6"/>
      <c r="H1196" s="6"/>
      <c r="I1196" s="6"/>
      <c r="J1196" s="78">
        <f t="shared" si="37"/>
        <v>0</v>
      </c>
      <c r="K1196" s="78">
        <f t="shared" si="38"/>
        <v>0</v>
      </c>
      <c r="L1196" s="166"/>
    </row>
    <row r="1197" spans="1:12" x14ac:dyDescent="0.2">
      <c r="A1197" s="174"/>
      <c r="B1197" s="10"/>
      <c r="C1197" s="5"/>
      <c r="D1197" s="5"/>
      <c r="E1197" s="6"/>
      <c r="F1197" s="6"/>
      <c r="G1197" s="6"/>
      <c r="H1197" s="6"/>
      <c r="I1197" s="6"/>
      <c r="J1197" s="78">
        <f t="shared" si="37"/>
        <v>0</v>
      </c>
      <c r="K1197" s="78">
        <f t="shared" si="38"/>
        <v>0</v>
      </c>
      <c r="L1197" s="166"/>
    </row>
    <row r="1198" spans="1:12" x14ac:dyDescent="0.2">
      <c r="A1198" s="174"/>
      <c r="B1198" s="10"/>
      <c r="C1198" s="5"/>
      <c r="D1198" s="5"/>
      <c r="E1198" s="6"/>
      <c r="F1198" s="6"/>
      <c r="G1198" s="6"/>
      <c r="H1198" s="6"/>
      <c r="I1198" s="6"/>
      <c r="J1198" s="78">
        <f t="shared" si="37"/>
        <v>0</v>
      </c>
      <c r="K1198" s="78">
        <f t="shared" si="38"/>
        <v>0</v>
      </c>
      <c r="L1198" s="166"/>
    </row>
    <row r="1199" spans="1:12" x14ac:dyDescent="0.2">
      <c r="A1199" s="174"/>
      <c r="B1199" s="10"/>
      <c r="C1199" s="5"/>
      <c r="D1199" s="5"/>
      <c r="E1199" s="6"/>
      <c r="F1199" s="6"/>
      <c r="G1199" s="6"/>
      <c r="H1199" s="6"/>
      <c r="I1199" s="6"/>
      <c r="J1199" s="78">
        <f t="shared" si="37"/>
        <v>0</v>
      </c>
      <c r="K1199" s="78">
        <f t="shared" si="38"/>
        <v>0</v>
      </c>
      <c r="L1199" s="166"/>
    </row>
    <row r="1200" spans="1:12" x14ac:dyDescent="0.2">
      <c r="A1200" s="174"/>
      <c r="B1200" s="10"/>
      <c r="C1200" s="5"/>
      <c r="D1200" s="5"/>
      <c r="E1200" s="6"/>
      <c r="F1200" s="6"/>
      <c r="G1200" s="6"/>
      <c r="H1200" s="6"/>
      <c r="I1200" s="6"/>
      <c r="J1200" s="78">
        <f t="shared" si="37"/>
        <v>0</v>
      </c>
      <c r="K1200" s="78">
        <f t="shared" si="38"/>
        <v>0</v>
      </c>
      <c r="L1200" s="166"/>
    </row>
    <row r="1201" spans="1:12" x14ac:dyDescent="0.2">
      <c r="A1201" s="174"/>
      <c r="B1201" s="10"/>
      <c r="C1201" s="5"/>
      <c r="D1201" s="5"/>
      <c r="E1201" s="6"/>
      <c r="F1201" s="6"/>
      <c r="G1201" s="6"/>
      <c r="H1201" s="6"/>
      <c r="I1201" s="6"/>
      <c r="J1201" s="78">
        <f t="shared" si="37"/>
        <v>0</v>
      </c>
      <c r="K1201" s="78">
        <f t="shared" si="38"/>
        <v>0</v>
      </c>
      <c r="L1201" s="166"/>
    </row>
    <row r="1202" spans="1:12" x14ac:dyDescent="0.2">
      <c r="A1202" s="174"/>
      <c r="B1202" s="10"/>
      <c r="C1202" s="5"/>
      <c r="D1202" s="5"/>
      <c r="E1202" s="6"/>
      <c r="F1202" s="6"/>
      <c r="G1202" s="6"/>
      <c r="H1202" s="6"/>
      <c r="I1202" s="6"/>
      <c r="J1202" s="78">
        <f t="shared" si="37"/>
        <v>0</v>
      </c>
      <c r="K1202" s="78">
        <f t="shared" si="38"/>
        <v>0</v>
      </c>
      <c r="L1202" s="166"/>
    </row>
    <row r="1203" spans="1:12" x14ac:dyDescent="0.2">
      <c r="A1203" s="174"/>
      <c r="B1203" s="10"/>
      <c r="C1203" s="5"/>
      <c r="D1203" s="5"/>
      <c r="E1203" s="6"/>
      <c r="F1203" s="6"/>
      <c r="G1203" s="6"/>
      <c r="H1203" s="6"/>
      <c r="I1203" s="6"/>
      <c r="J1203" s="78">
        <f t="shared" si="37"/>
        <v>0</v>
      </c>
      <c r="K1203" s="78">
        <f t="shared" si="38"/>
        <v>0</v>
      </c>
      <c r="L1203" s="166"/>
    </row>
    <row r="1204" spans="1:12" x14ac:dyDescent="0.2">
      <c r="A1204" s="174"/>
      <c r="B1204" s="10"/>
      <c r="C1204" s="5"/>
      <c r="D1204" s="5"/>
      <c r="E1204" s="6"/>
      <c r="F1204" s="6"/>
      <c r="G1204" s="6"/>
      <c r="H1204" s="6"/>
      <c r="I1204" s="6"/>
      <c r="J1204" s="78">
        <f t="shared" si="37"/>
        <v>0</v>
      </c>
      <c r="K1204" s="78">
        <f t="shared" si="38"/>
        <v>0</v>
      </c>
      <c r="L1204" s="166"/>
    </row>
    <row r="1205" spans="1:12" x14ac:dyDescent="0.2">
      <c r="A1205" s="174"/>
      <c r="B1205" s="10"/>
      <c r="C1205" s="5"/>
      <c r="D1205" s="5"/>
      <c r="E1205" s="6"/>
      <c r="F1205" s="6"/>
      <c r="G1205" s="6"/>
      <c r="H1205" s="6"/>
      <c r="I1205" s="6"/>
      <c r="J1205" s="78">
        <f t="shared" si="37"/>
        <v>0</v>
      </c>
      <c r="K1205" s="78">
        <f t="shared" si="38"/>
        <v>0</v>
      </c>
      <c r="L1205" s="166"/>
    </row>
    <row r="1206" spans="1:12" x14ac:dyDescent="0.2">
      <c r="A1206" s="174"/>
      <c r="B1206" s="10"/>
      <c r="C1206" s="5"/>
      <c r="D1206" s="5"/>
      <c r="E1206" s="6"/>
      <c r="F1206" s="6"/>
      <c r="G1206" s="6"/>
      <c r="H1206" s="6"/>
      <c r="I1206" s="6"/>
      <c r="J1206" s="78">
        <f t="shared" si="37"/>
        <v>0</v>
      </c>
      <c r="K1206" s="78">
        <f t="shared" si="38"/>
        <v>0</v>
      </c>
      <c r="L1206" s="166"/>
    </row>
    <row r="1207" spans="1:12" x14ac:dyDescent="0.2">
      <c r="A1207" s="174"/>
      <c r="B1207" s="10"/>
      <c r="C1207" s="5"/>
      <c r="D1207" s="5"/>
      <c r="E1207" s="6"/>
      <c r="F1207" s="6"/>
      <c r="G1207" s="6"/>
      <c r="H1207" s="6"/>
      <c r="I1207" s="6"/>
      <c r="J1207" s="78">
        <f t="shared" si="37"/>
        <v>0</v>
      </c>
      <c r="K1207" s="78">
        <f t="shared" si="38"/>
        <v>0</v>
      </c>
      <c r="L1207" s="166"/>
    </row>
    <row r="1208" spans="1:12" x14ac:dyDescent="0.2">
      <c r="A1208" s="174"/>
      <c r="B1208" s="10"/>
      <c r="C1208" s="5"/>
      <c r="D1208" s="5"/>
      <c r="E1208" s="6"/>
      <c r="F1208" s="6"/>
      <c r="G1208" s="6"/>
      <c r="H1208" s="6"/>
      <c r="I1208" s="6"/>
      <c r="J1208" s="78">
        <f t="shared" si="37"/>
        <v>0</v>
      </c>
      <c r="K1208" s="78">
        <f t="shared" si="38"/>
        <v>0</v>
      </c>
      <c r="L1208" s="166"/>
    </row>
    <row r="1209" spans="1:12" x14ac:dyDescent="0.2">
      <c r="A1209" s="174"/>
      <c r="B1209" s="10"/>
      <c r="C1209" s="5"/>
      <c r="D1209" s="5"/>
      <c r="E1209" s="6"/>
      <c r="F1209" s="6"/>
      <c r="G1209" s="6"/>
      <c r="H1209" s="6"/>
      <c r="I1209" s="6"/>
      <c r="J1209" s="78">
        <f t="shared" si="37"/>
        <v>0</v>
      </c>
      <c r="K1209" s="78">
        <f t="shared" si="38"/>
        <v>0</v>
      </c>
      <c r="L1209" s="166"/>
    </row>
    <row r="1210" spans="1:12" x14ac:dyDescent="0.2">
      <c r="A1210" s="174"/>
      <c r="B1210" s="10"/>
      <c r="C1210" s="5"/>
      <c r="D1210" s="5"/>
      <c r="E1210" s="6"/>
      <c r="F1210" s="6"/>
      <c r="G1210" s="6"/>
      <c r="H1210" s="6"/>
      <c r="I1210" s="6"/>
      <c r="J1210" s="78">
        <f t="shared" si="37"/>
        <v>0</v>
      </c>
      <c r="K1210" s="78">
        <f t="shared" si="38"/>
        <v>0</v>
      </c>
      <c r="L1210" s="166"/>
    </row>
    <row r="1211" spans="1:12" x14ac:dyDescent="0.2">
      <c r="A1211" s="174"/>
      <c r="B1211" s="10"/>
      <c r="C1211" s="5"/>
      <c r="D1211" s="5"/>
      <c r="E1211" s="6"/>
      <c r="F1211" s="6"/>
      <c r="G1211" s="6"/>
      <c r="H1211" s="6"/>
      <c r="I1211" s="6"/>
      <c r="J1211" s="78">
        <f t="shared" si="37"/>
        <v>0</v>
      </c>
      <c r="K1211" s="78">
        <f t="shared" si="38"/>
        <v>0</v>
      </c>
      <c r="L1211" s="166"/>
    </row>
    <row r="1212" spans="1:12" x14ac:dyDescent="0.2">
      <c r="A1212" s="174"/>
      <c r="B1212" s="10"/>
      <c r="C1212" s="5"/>
      <c r="D1212" s="5"/>
      <c r="E1212" s="6"/>
      <c r="F1212" s="6"/>
      <c r="G1212" s="6"/>
      <c r="H1212" s="6"/>
      <c r="I1212" s="6"/>
      <c r="J1212" s="78">
        <f t="shared" si="37"/>
        <v>0</v>
      </c>
      <c r="K1212" s="78">
        <f t="shared" si="38"/>
        <v>0</v>
      </c>
      <c r="L1212" s="166"/>
    </row>
    <row r="1213" spans="1:12" x14ac:dyDescent="0.2">
      <c r="A1213" s="174"/>
      <c r="B1213" s="10"/>
      <c r="C1213" s="5"/>
      <c r="D1213" s="5"/>
      <c r="E1213" s="6"/>
      <c r="F1213" s="6"/>
      <c r="G1213" s="6"/>
      <c r="H1213" s="6"/>
      <c r="I1213" s="6"/>
      <c r="J1213" s="78">
        <f t="shared" si="37"/>
        <v>0</v>
      </c>
      <c r="K1213" s="78">
        <f t="shared" si="38"/>
        <v>0</v>
      </c>
      <c r="L1213" s="166"/>
    </row>
    <row r="1214" spans="1:12" x14ac:dyDescent="0.2">
      <c r="A1214" s="174"/>
      <c r="B1214" s="10"/>
      <c r="C1214" s="5"/>
      <c r="D1214" s="5"/>
      <c r="E1214" s="6"/>
      <c r="F1214" s="6"/>
      <c r="G1214" s="6"/>
      <c r="H1214" s="6"/>
      <c r="I1214" s="6"/>
      <c r="J1214" s="78">
        <f t="shared" si="37"/>
        <v>0</v>
      </c>
      <c r="K1214" s="78">
        <f t="shared" si="38"/>
        <v>0</v>
      </c>
      <c r="L1214" s="166"/>
    </row>
    <row r="1215" spans="1:12" x14ac:dyDescent="0.2">
      <c r="A1215" s="174"/>
      <c r="B1215" s="10"/>
      <c r="C1215" s="5"/>
      <c r="D1215" s="5"/>
      <c r="E1215" s="6"/>
      <c r="F1215" s="6"/>
      <c r="G1215" s="6"/>
      <c r="H1215" s="6"/>
      <c r="I1215" s="6"/>
      <c r="J1215" s="78">
        <f t="shared" si="37"/>
        <v>0</v>
      </c>
      <c r="K1215" s="78">
        <f t="shared" si="38"/>
        <v>0</v>
      </c>
      <c r="L1215" s="166"/>
    </row>
    <row r="1216" spans="1:12" x14ac:dyDescent="0.2">
      <c r="A1216" s="174"/>
      <c r="B1216" s="10"/>
      <c r="C1216" s="5"/>
      <c r="D1216" s="5"/>
      <c r="E1216" s="6"/>
      <c r="F1216" s="6"/>
      <c r="G1216" s="6"/>
      <c r="H1216" s="6"/>
      <c r="I1216" s="6"/>
      <c r="J1216" s="78">
        <f t="shared" si="37"/>
        <v>0</v>
      </c>
      <c r="K1216" s="78">
        <f t="shared" si="38"/>
        <v>0</v>
      </c>
      <c r="L1216" s="166"/>
    </row>
    <row r="1217" spans="1:12" x14ac:dyDescent="0.2">
      <c r="A1217" s="174"/>
      <c r="B1217" s="10"/>
      <c r="C1217" s="5"/>
      <c r="D1217" s="5"/>
      <c r="E1217" s="6"/>
      <c r="F1217" s="6"/>
      <c r="G1217" s="6"/>
      <c r="H1217" s="6"/>
      <c r="I1217" s="6"/>
      <c r="J1217" s="78">
        <f t="shared" si="37"/>
        <v>0</v>
      </c>
      <c r="K1217" s="78">
        <f t="shared" si="38"/>
        <v>0</v>
      </c>
      <c r="L1217" s="166"/>
    </row>
    <row r="1218" spans="1:12" x14ac:dyDescent="0.2">
      <c r="A1218" s="174"/>
      <c r="B1218" s="10"/>
      <c r="C1218" s="5"/>
      <c r="D1218" s="5"/>
      <c r="E1218" s="6"/>
      <c r="F1218" s="6"/>
      <c r="G1218" s="6"/>
      <c r="H1218" s="6"/>
      <c r="I1218" s="6"/>
      <c r="J1218" s="78">
        <f t="shared" si="37"/>
        <v>0</v>
      </c>
      <c r="K1218" s="78">
        <f t="shared" si="38"/>
        <v>0</v>
      </c>
      <c r="L1218" s="166"/>
    </row>
    <row r="1219" spans="1:12" x14ac:dyDescent="0.2">
      <c r="A1219" s="174"/>
      <c r="B1219" s="10"/>
      <c r="C1219" s="5"/>
      <c r="D1219" s="5"/>
      <c r="E1219" s="6"/>
      <c r="F1219" s="6"/>
      <c r="G1219" s="6"/>
      <c r="H1219" s="6"/>
      <c r="I1219" s="6"/>
      <c r="J1219" s="78">
        <f t="shared" si="37"/>
        <v>0</v>
      </c>
      <c r="K1219" s="78">
        <f t="shared" si="38"/>
        <v>0</v>
      </c>
      <c r="L1219" s="166"/>
    </row>
    <row r="1220" spans="1:12" x14ac:dyDescent="0.2">
      <c r="A1220" s="174"/>
      <c r="B1220" s="10"/>
      <c r="C1220" s="5"/>
      <c r="D1220" s="5"/>
      <c r="E1220" s="6"/>
      <c r="F1220" s="6"/>
      <c r="G1220" s="6"/>
      <c r="H1220" s="6"/>
      <c r="I1220" s="6"/>
      <c r="J1220" s="78">
        <f t="shared" si="37"/>
        <v>0</v>
      </c>
      <c r="K1220" s="78">
        <f t="shared" si="38"/>
        <v>0</v>
      </c>
      <c r="L1220" s="166"/>
    </row>
    <row r="1221" spans="1:12" x14ac:dyDescent="0.2">
      <c r="A1221" s="174"/>
      <c r="B1221" s="10"/>
      <c r="C1221" s="5"/>
      <c r="D1221" s="5"/>
      <c r="E1221" s="6"/>
      <c r="F1221" s="6"/>
      <c r="G1221" s="6"/>
      <c r="H1221" s="6"/>
      <c r="I1221" s="6"/>
      <c r="J1221" s="78">
        <f t="shared" si="37"/>
        <v>0</v>
      </c>
      <c r="K1221" s="78">
        <f t="shared" si="38"/>
        <v>0</v>
      </c>
      <c r="L1221" s="166"/>
    </row>
    <row r="1222" spans="1:12" x14ac:dyDescent="0.2">
      <c r="A1222" s="174"/>
      <c r="B1222" s="10"/>
      <c r="C1222" s="5"/>
      <c r="D1222" s="5"/>
      <c r="E1222" s="6"/>
      <c r="F1222" s="6"/>
      <c r="G1222" s="6"/>
      <c r="H1222" s="6"/>
      <c r="I1222" s="6"/>
      <c r="J1222" s="78">
        <f t="shared" si="37"/>
        <v>0</v>
      </c>
      <c r="K1222" s="78">
        <f t="shared" si="38"/>
        <v>0</v>
      </c>
      <c r="L1222" s="166"/>
    </row>
    <row r="1223" spans="1:12" x14ac:dyDescent="0.2">
      <c r="A1223" s="174"/>
      <c r="B1223" s="10"/>
      <c r="C1223" s="5"/>
      <c r="D1223" s="5"/>
      <c r="E1223" s="6"/>
      <c r="F1223" s="6"/>
      <c r="G1223" s="6"/>
      <c r="H1223" s="6"/>
      <c r="I1223" s="6"/>
      <c r="J1223" s="78">
        <f t="shared" si="37"/>
        <v>0</v>
      </c>
      <c r="K1223" s="78">
        <f t="shared" si="38"/>
        <v>0</v>
      </c>
      <c r="L1223" s="166"/>
    </row>
    <row r="1224" spans="1:12" x14ac:dyDescent="0.2">
      <c r="A1224" s="174"/>
      <c r="B1224" s="10"/>
      <c r="C1224" s="5"/>
      <c r="D1224" s="5"/>
      <c r="E1224" s="6"/>
      <c r="F1224" s="6"/>
      <c r="G1224" s="6"/>
      <c r="H1224" s="6"/>
      <c r="I1224" s="6"/>
      <c r="J1224" s="78">
        <f t="shared" si="37"/>
        <v>0</v>
      </c>
      <c r="K1224" s="78">
        <f t="shared" si="38"/>
        <v>0</v>
      </c>
      <c r="L1224" s="166"/>
    </row>
    <row r="1225" spans="1:12" x14ac:dyDescent="0.2">
      <c r="A1225" s="174"/>
      <c r="B1225" s="10"/>
      <c r="C1225" s="5"/>
      <c r="D1225" s="5"/>
      <c r="E1225" s="6"/>
      <c r="F1225" s="6"/>
      <c r="G1225" s="6"/>
      <c r="H1225" s="6"/>
      <c r="I1225" s="6"/>
      <c r="J1225" s="78">
        <f t="shared" si="37"/>
        <v>0</v>
      </c>
      <c r="K1225" s="78">
        <f t="shared" si="38"/>
        <v>0</v>
      </c>
      <c r="L1225" s="166"/>
    </row>
    <row r="1226" spans="1:12" x14ac:dyDescent="0.2">
      <c r="A1226" s="174"/>
      <c r="B1226" s="10"/>
      <c r="C1226" s="5"/>
      <c r="D1226" s="5"/>
      <c r="E1226" s="6"/>
      <c r="F1226" s="6"/>
      <c r="G1226" s="6"/>
      <c r="H1226" s="6"/>
      <c r="I1226" s="6"/>
      <c r="J1226" s="78">
        <f t="shared" si="37"/>
        <v>0</v>
      </c>
      <c r="K1226" s="78">
        <f t="shared" si="38"/>
        <v>0</v>
      </c>
      <c r="L1226" s="166"/>
    </row>
    <row r="1227" spans="1:12" x14ac:dyDescent="0.2">
      <c r="A1227" s="174"/>
      <c r="B1227" s="10"/>
      <c r="C1227" s="5"/>
      <c r="D1227" s="5"/>
      <c r="E1227" s="6"/>
      <c r="F1227" s="6"/>
      <c r="G1227" s="6"/>
      <c r="H1227" s="6"/>
      <c r="I1227" s="6"/>
      <c r="J1227" s="78">
        <f t="shared" si="37"/>
        <v>0</v>
      </c>
      <c r="K1227" s="78">
        <f t="shared" si="38"/>
        <v>0</v>
      </c>
      <c r="L1227" s="166"/>
    </row>
    <row r="1228" spans="1:12" x14ac:dyDescent="0.2">
      <c r="A1228" s="174"/>
      <c r="B1228" s="10"/>
      <c r="C1228" s="5"/>
      <c r="D1228" s="5"/>
      <c r="E1228" s="6"/>
      <c r="F1228" s="6"/>
      <c r="G1228" s="6"/>
      <c r="H1228" s="6"/>
      <c r="I1228" s="6"/>
      <c r="J1228" s="78">
        <f t="shared" si="37"/>
        <v>0</v>
      </c>
      <c r="K1228" s="78">
        <f t="shared" si="38"/>
        <v>0</v>
      </c>
      <c r="L1228" s="166"/>
    </row>
    <row r="1229" spans="1:12" x14ac:dyDescent="0.2">
      <c r="A1229" s="174"/>
      <c r="B1229" s="10"/>
      <c r="C1229" s="5"/>
      <c r="D1229" s="5"/>
      <c r="E1229" s="6"/>
      <c r="F1229" s="6"/>
      <c r="G1229" s="6"/>
      <c r="H1229" s="6"/>
      <c r="I1229" s="6"/>
      <c r="J1229" s="78">
        <f t="shared" si="37"/>
        <v>0</v>
      </c>
      <c r="K1229" s="78">
        <f t="shared" si="38"/>
        <v>0</v>
      </c>
      <c r="L1229" s="166"/>
    </row>
    <row r="1230" spans="1:12" x14ac:dyDescent="0.2">
      <c r="A1230" s="174"/>
      <c r="B1230" s="10"/>
      <c r="C1230" s="5"/>
      <c r="D1230" s="5"/>
      <c r="E1230" s="6"/>
      <c r="F1230" s="6"/>
      <c r="G1230" s="6"/>
      <c r="H1230" s="6"/>
      <c r="I1230" s="6"/>
      <c r="J1230" s="78">
        <f t="shared" si="37"/>
        <v>0</v>
      </c>
      <c r="K1230" s="78">
        <f t="shared" si="38"/>
        <v>0</v>
      </c>
      <c r="L1230" s="166"/>
    </row>
    <row r="1231" spans="1:12" x14ac:dyDescent="0.2">
      <c r="A1231" s="174"/>
      <c r="B1231" s="10"/>
      <c r="C1231" s="5"/>
      <c r="D1231" s="5"/>
      <c r="E1231" s="6"/>
      <c r="F1231" s="6"/>
      <c r="G1231" s="6"/>
      <c r="H1231" s="6"/>
      <c r="I1231" s="6"/>
      <c r="J1231" s="78">
        <f t="shared" ref="J1231:J1294" si="39">SUM(F1231:I1231)</f>
        <v>0</v>
      </c>
      <c r="K1231" s="78">
        <f t="shared" ref="K1231:K1294" si="40">IF(E1231&lt;J1231,+E1231,+J1231)</f>
        <v>0</v>
      </c>
      <c r="L1231" s="166"/>
    </row>
    <row r="1232" spans="1:12" x14ac:dyDescent="0.2">
      <c r="A1232" s="174"/>
      <c r="B1232" s="10"/>
      <c r="C1232" s="5"/>
      <c r="D1232" s="5"/>
      <c r="E1232" s="6"/>
      <c r="F1232" s="6"/>
      <c r="G1232" s="6"/>
      <c r="H1232" s="6"/>
      <c r="I1232" s="6"/>
      <c r="J1232" s="78">
        <f t="shared" si="39"/>
        <v>0</v>
      </c>
      <c r="K1232" s="78">
        <f t="shared" si="40"/>
        <v>0</v>
      </c>
      <c r="L1232" s="166"/>
    </row>
    <row r="1233" spans="1:12" x14ac:dyDescent="0.2">
      <c r="A1233" s="174"/>
      <c r="B1233" s="10"/>
      <c r="C1233" s="5"/>
      <c r="D1233" s="5"/>
      <c r="E1233" s="6"/>
      <c r="F1233" s="6"/>
      <c r="G1233" s="6"/>
      <c r="H1233" s="6"/>
      <c r="I1233" s="6"/>
      <c r="J1233" s="78">
        <f t="shared" si="39"/>
        <v>0</v>
      </c>
      <c r="K1233" s="78">
        <f t="shared" si="40"/>
        <v>0</v>
      </c>
      <c r="L1233" s="166"/>
    </row>
    <row r="1234" spans="1:12" x14ac:dyDescent="0.2">
      <c r="A1234" s="174"/>
      <c r="B1234" s="10"/>
      <c r="C1234" s="5"/>
      <c r="D1234" s="5"/>
      <c r="E1234" s="6"/>
      <c r="F1234" s="6"/>
      <c r="G1234" s="6"/>
      <c r="H1234" s="6"/>
      <c r="I1234" s="6"/>
      <c r="J1234" s="78">
        <f t="shared" si="39"/>
        <v>0</v>
      </c>
      <c r="K1234" s="78">
        <f t="shared" si="40"/>
        <v>0</v>
      </c>
      <c r="L1234" s="166"/>
    </row>
    <row r="1235" spans="1:12" x14ac:dyDescent="0.2">
      <c r="A1235" s="174"/>
      <c r="B1235" s="10"/>
      <c r="C1235" s="5"/>
      <c r="D1235" s="5"/>
      <c r="E1235" s="6"/>
      <c r="F1235" s="6"/>
      <c r="G1235" s="6"/>
      <c r="H1235" s="6"/>
      <c r="I1235" s="6"/>
      <c r="J1235" s="78">
        <f t="shared" si="39"/>
        <v>0</v>
      </c>
      <c r="K1235" s="78">
        <f t="shared" si="40"/>
        <v>0</v>
      </c>
      <c r="L1235" s="166"/>
    </row>
    <row r="1236" spans="1:12" x14ac:dyDescent="0.2">
      <c r="A1236" s="174"/>
      <c r="B1236" s="10"/>
      <c r="C1236" s="5"/>
      <c r="D1236" s="5"/>
      <c r="E1236" s="6"/>
      <c r="F1236" s="6"/>
      <c r="G1236" s="6"/>
      <c r="H1236" s="6"/>
      <c r="I1236" s="6"/>
      <c r="J1236" s="78">
        <f t="shared" si="39"/>
        <v>0</v>
      </c>
      <c r="K1236" s="78">
        <f t="shared" si="40"/>
        <v>0</v>
      </c>
      <c r="L1236" s="166"/>
    </row>
    <row r="1237" spans="1:12" x14ac:dyDescent="0.2">
      <c r="A1237" s="174"/>
      <c r="B1237" s="10"/>
      <c r="C1237" s="5"/>
      <c r="D1237" s="5"/>
      <c r="E1237" s="6"/>
      <c r="F1237" s="6"/>
      <c r="G1237" s="6"/>
      <c r="H1237" s="6"/>
      <c r="I1237" s="6"/>
      <c r="J1237" s="78">
        <f t="shared" si="39"/>
        <v>0</v>
      </c>
      <c r="K1237" s="78">
        <f t="shared" si="40"/>
        <v>0</v>
      </c>
      <c r="L1237" s="166"/>
    </row>
    <row r="1238" spans="1:12" x14ac:dyDescent="0.2">
      <c r="A1238" s="174"/>
      <c r="B1238" s="10"/>
      <c r="C1238" s="5"/>
      <c r="D1238" s="5"/>
      <c r="E1238" s="6"/>
      <c r="F1238" s="6"/>
      <c r="G1238" s="6"/>
      <c r="H1238" s="6"/>
      <c r="I1238" s="6"/>
      <c r="J1238" s="78">
        <f t="shared" si="39"/>
        <v>0</v>
      </c>
      <c r="K1238" s="78">
        <f t="shared" si="40"/>
        <v>0</v>
      </c>
      <c r="L1238" s="166"/>
    </row>
    <row r="1239" spans="1:12" x14ac:dyDescent="0.2">
      <c r="A1239" s="174"/>
      <c r="B1239" s="10"/>
      <c r="C1239" s="5"/>
      <c r="D1239" s="5"/>
      <c r="E1239" s="6"/>
      <c r="F1239" s="6"/>
      <c r="G1239" s="6"/>
      <c r="H1239" s="6"/>
      <c r="I1239" s="6"/>
      <c r="J1239" s="78">
        <f t="shared" si="39"/>
        <v>0</v>
      </c>
      <c r="K1239" s="78">
        <f t="shared" si="40"/>
        <v>0</v>
      </c>
      <c r="L1239" s="166"/>
    </row>
    <row r="1240" spans="1:12" x14ac:dyDescent="0.2">
      <c r="A1240" s="174"/>
      <c r="B1240" s="10"/>
      <c r="C1240" s="5"/>
      <c r="D1240" s="5"/>
      <c r="E1240" s="6"/>
      <c r="F1240" s="6"/>
      <c r="G1240" s="6"/>
      <c r="H1240" s="6"/>
      <c r="I1240" s="6"/>
      <c r="J1240" s="78">
        <f t="shared" si="39"/>
        <v>0</v>
      </c>
      <c r="K1240" s="78">
        <f t="shared" si="40"/>
        <v>0</v>
      </c>
      <c r="L1240" s="166"/>
    </row>
    <row r="1241" spans="1:12" x14ac:dyDescent="0.2">
      <c r="A1241" s="174"/>
      <c r="B1241" s="10"/>
      <c r="C1241" s="5"/>
      <c r="D1241" s="5"/>
      <c r="E1241" s="6"/>
      <c r="F1241" s="6"/>
      <c r="G1241" s="6"/>
      <c r="H1241" s="6"/>
      <c r="I1241" s="6"/>
      <c r="J1241" s="78">
        <f t="shared" si="39"/>
        <v>0</v>
      </c>
      <c r="K1241" s="78">
        <f t="shared" si="40"/>
        <v>0</v>
      </c>
      <c r="L1241" s="166"/>
    </row>
    <row r="1242" spans="1:12" x14ac:dyDescent="0.2">
      <c r="A1242" s="174"/>
      <c r="B1242" s="10"/>
      <c r="C1242" s="5"/>
      <c r="D1242" s="5"/>
      <c r="E1242" s="6"/>
      <c r="F1242" s="6"/>
      <c r="G1242" s="6"/>
      <c r="H1242" s="6"/>
      <c r="I1242" s="6"/>
      <c r="J1242" s="78">
        <f t="shared" si="39"/>
        <v>0</v>
      </c>
      <c r="K1242" s="78">
        <f t="shared" si="40"/>
        <v>0</v>
      </c>
      <c r="L1242" s="166"/>
    </row>
    <row r="1243" spans="1:12" x14ac:dyDescent="0.2">
      <c r="A1243" s="174"/>
      <c r="B1243" s="10"/>
      <c r="C1243" s="5"/>
      <c r="D1243" s="5"/>
      <c r="E1243" s="6"/>
      <c r="F1243" s="6"/>
      <c r="G1243" s="6"/>
      <c r="H1243" s="6"/>
      <c r="I1243" s="6"/>
      <c r="J1243" s="78">
        <f t="shared" si="39"/>
        <v>0</v>
      </c>
      <c r="K1243" s="78">
        <f t="shared" si="40"/>
        <v>0</v>
      </c>
      <c r="L1243" s="166"/>
    </row>
    <row r="1244" spans="1:12" x14ac:dyDescent="0.2">
      <c r="A1244" s="174"/>
      <c r="B1244" s="10"/>
      <c r="C1244" s="5"/>
      <c r="D1244" s="5"/>
      <c r="E1244" s="6"/>
      <c r="F1244" s="6"/>
      <c r="G1244" s="6"/>
      <c r="H1244" s="6"/>
      <c r="I1244" s="6"/>
      <c r="J1244" s="78">
        <f t="shared" si="39"/>
        <v>0</v>
      </c>
      <c r="K1244" s="78">
        <f t="shared" si="40"/>
        <v>0</v>
      </c>
      <c r="L1244" s="166"/>
    </row>
    <row r="1245" spans="1:12" x14ac:dyDescent="0.2">
      <c r="A1245" s="174"/>
      <c r="B1245" s="10"/>
      <c r="C1245" s="5"/>
      <c r="D1245" s="5"/>
      <c r="E1245" s="6"/>
      <c r="F1245" s="6"/>
      <c r="G1245" s="6"/>
      <c r="H1245" s="6"/>
      <c r="I1245" s="6"/>
      <c r="J1245" s="78">
        <f t="shared" si="39"/>
        <v>0</v>
      </c>
      <c r="K1245" s="78">
        <f t="shared" si="40"/>
        <v>0</v>
      </c>
      <c r="L1245" s="166"/>
    </row>
    <row r="1246" spans="1:12" x14ac:dyDescent="0.2">
      <c r="A1246" s="174"/>
      <c r="B1246" s="10"/>
      <c r="C1246" s="5"/>
      <c r="D1246" s="5"/>
      <c r="E1246" s="6"/>
      <c r="F1246" s="6"/>
      <c r="G1246" s="6"/>
      <c r="H1246" s="6"/>
      <c r="I1246" s="6"/>
      <c r="J1246" s="78">
        <f t="shared" si="39"/>
        <v>0</v>
      </c>
      <c r="K1246" s="78">
        <f t="shared" si="40"/>
        <v>0</v>
      </c>
      <c r="L1246" s="166"/>
    </row>
    <row r="1247" spans="1:12" x14ac:dyDescent="0.2">
      <c r="A1247" s="174"/>
      <c r="B1247" s="10"/>
      <c r="C1247" s="5"/>
      <c r="D1247" s="5"/>
      <c r="E1247" s="6"/>
      <c r="F1247" s="6"/>
      <c r="G1247" s="6"/>
      <c r="H1247" s="6"/>
      <c r="I1247" s="6"/>
      <c r="J1247" s="78">
        <f t="shared" si="39"/>
        <v>0</v>
      </c>
      <c r="K1247" s="78">
        <f t="shared" si="40"/>
        <v>0</v>
      </c>
      <c r="L1247" s="166"/>
    </row>
    <row r="1248" spans="1:12" x14ac:dyDescent="0.2">
      <c r="A1248" s="174"/>
      <c r="B1248" s="10"/>
      <c r="C1248" s="5"/>
      <c r="D1248" s="5"/>
      <c r="E1248" s="6"/>
      <c r="F1248" s="6"/>
      <c r="G1248" s="6"/>
      <c r="H1248" s="6"/>
      <c r="I1248" s="6"/>
      <c r="J1248" s="78">
        <f t="shared" si="39"/>
        <v>0</v>
      </c>
      <c r="K1248" s="78">
        <f t="shared" si="40"/>
        <v>0</v>
      </c>
      <c r="L1248" s="166"/>
    </row>
    <row r="1249" spans="1:12" x14ac:dyDescent="0.2">
      <c r="A1249" s="174"/>
      <c r="B1249" s="10"/>
      <c r="C1249" s="5"/>
      <c r="D1249" s="5"/>
      <c r="E1249" s="6"/>
      <c r="F1249" s="6"/>
      <c r="G1249" s="6"/>
      <c r="H1249" s="6"/>
      <c r="I1249" s="6"/>
      <c r="J1249" s="78">
        <f t="shared" si="39"/>
        <v>0</v>
      </c>
      <c r="K1249" s="78">
        <f t="shared" si="40"/>
        <v>0</v>
      </c>
      <c r="L1249" s="166"/>
    </row>
    <row r="1250" spans="1:12" x14ac:dyDescent="0.2">
      <c r="A1250" s="174"/>
      <c r="B1250" s="10"/>
      <c r="C1250" s="5"/>
      <c r="D1250" s="5"/>
      <c r="E1250" s="6"/>
      <c r="F1250" s="6"/>
      <c r="G1250" s="6"/>
      <c r="H1250" s="6"/>
      <c r="I1250" s="6"/>
      <c r="J1250" s="78">
        <f t="shared" si="39"/>
        <v>0</v>
      </c>
      <c r="K1250" s="78">
        <f t="shared" si="40"/>
        <v>0</v>
      </c>
      <c r="L1250" s="166"/>
    </row>
    <row r="1251" spans="1:12" x14ac:dyDescent="0.2">
      <c r="A1251" s="174"/>
      <c r="B1251" s="10"/>
      <c r="C1251" s="5"/>
      <c r="D1251" s="5"/>
      <c r="E1251" s="6"/>
      <c r="F1251" s="6"/>
      <c r="G1251" s="6"/>
      <c r="H1251" s="6"/>
      <c r="I1251" s="6"/>
      <c r="J1251" s="78">
        <f t="shared" si="39"/>
        <v>0</v>
      </c>
      <c r="K1251" s="78">
        <f t="shared" si="40"/>
        <v>0</v>
      </c>
      <c r="L1251" s="166"/>
    </row>
    <row r="1252" spans="1:12" x14ac:dyDescent="0.2">
      <c r="A1252" s="174"/>
      <c r="B1252" s="10"/>
      <c r="C1252" s="5"/>
      <c r="D1252" s="5"/>
      <c r="E1252" s="6"/>
      <c r="F1252" s="6"/>
      <c r="G1252" s="6"/>
      <c r="H1252" s="6"/>
      <c r="I1252" s="6"/>
      <c r="J1252" s="78">
        <f t="shared" si="39"/>
        <v>0</v>
      </c>
      <c r="K1252" s="78">
        <f t="shared" si="40"/>
        <v>0</v>
      </c>
      <c r="L1252" s="166"/>
    </row>
    <row r="1253" spans="1:12" x14ac:dyDescent="0.2">
      <c r="A1253" s="174"/>
      <c r="B1253" s="10"/>
      <c r="C1253" s="5"/>
      <c r="D1253" s="5"/>
      <c r="E1253" s="6"/>
      <c r="F1253" s="6"/>
      <c r="G1253" s="6"/>
      <c r="H1253" s="6"/>
      <c r="I1253" s="6"/>
      <c r="J1253" s="78">
        <f t="shared" si="39"/>
        <v>0</v>
      </c>
      <c r="K1253" s="78">
        <f t="shared" si="40"/>
        <v>0</v>
      </c>
      <c r="L1253" s="166"/>
    </row>
    <row r="1254" spans="1:12" x14ac:dyDescent="0.2">
      <c r="A1254" s="174"/>
      <c r="B1254" s="10"/>
      <c r="C1254" s="5"/>
      <c r="D1254" s="5"/>
      <c r="E1254" s="6"/>
      <c r="F1254" s="6"/>
      <c r="G1254" s="6"/>
      <c r="H1254" s="6"/>
      <c r="I1254" s="6"/>
      <c r="J1254" s="78">
        <f t="shared" si="39"/>
        <v>0</v>
      </c>
      <c r="K1254" s="78">
        <f t="shared" si="40"/>
        <v>0</v>
      </c>
      <c r="L1254" s="166"/>
    </row>
    <row r="1255" spans="1:12" x14ac:dyDescent="0.2">
      <c r="A1255" s="174"/>
      <c r="B1255" s="10"/>
      <c r="C1255" s="5"/>
      <c r="D1255" s="5"/>
      <c r="E1255" s="6"/>
      <c r="F1255" s="6"/>
      <c r="G1255" s="6"/>
      <c r="H1255" s="6"/>
      <c r="I1255" s="6"/>
      <c r="J1255" s="78">
        <f t="shared" si="39"/>
        <v>0</v>
      </c>
      <c r="K1255" s="78">
        <f t="shared" si="40"/>
        <v>0</v>
      </c>
      <c r="L1255" s="166"/>
    </row>
    <row r="1256" spans="1:12" x14ac:dyDescent="0.2">
      <c r="A1256" s="174"/>
      <c r="B1256" s="10"/>
      <c r="C1256" s="5"/>
      <c r="D1256" s="5"/>
      <c r="E1256" s="6"/>
      <c r="F1256" s="6"/>
      <c r="G1256" s="6"/>
      <c r="H1256" s="6"/>
      <c r="I1256" s="6"/>
      <c r="J1256" s="78">
        <f t="shared" si="39"/>
        <v>0</v>
      </c>
      <c r="K1256" s="78">
        <f t="shared" si="40"/>
        <v>0</v>
      </c>
      <c r="L1256" s="166"/>
    </row>
    <row r="1257" spans="1:12" x14ac:dyDescent="0.2">
      <c r="A1257" s="174"/>
      <c r="B1257" s="10"/>
      <c r="C1257" s="5"/>
      <c r="D1257" s="5"/>
      <c r="E1257" s="6"/>
      <c r="F1257" s="6"/>
      <c r="G1257" s="6"/>
      <c r="H1257" s="6"/>
      <c r="I1257" s="6"/>
      <c r="J1257" s="78">
        <f t="shared" si="39"/>
        <v>0</v>
      </c>
      <c r="K1257" s="78">
        <f t="shared" si="40"/>
        <v>0</v>
      </c>
      <c r="L1257" s="166"/>
    </row>
    <row r="1258" spans="1:12" x14ac:dyDescent="0.2">
      <c r="A1258" s="174"/>
      <c r="B1258" s="10"/>
      <c r="C1258" s="5"/>
      <c r="D1258" s="5"/>
      <c r="E1258" s="6"/>
      <c r="F1258" s="6"/>
      <c r="G1258" s="6"/>
      <c r="H1258" s="6"/>
      <c r="I1258" s="6"/>
      <c r="J1258" s="78">
        <f t="shared" si="39"/>
        <v>0</v>
      </c>
      <c r="K1258" s="78">
        <f t="shared" si="40"/>
        <v>0</v>
      </c>
      <c r="L1258" s="166"/>
    </row>
    <row r="1259" spans="1:12" x14ac:dyDescent="0.2">
      <c r="A1259" s="174"/>
      <c r="B1259" s="10"/>
      <c r="C1259" s="5"/>
      <c r="D1259" s="5"/>
      <c r="E1259" s="6"/>
      <c r="F1259" s="6"/>
      <c r="G1259" s="6"/>
      <c r="H1259" s="6"/>
      <c r="I1259" s="6"/>
      <c r="J1259" s="78">
        <f t="shared" si="39"/>
        <v>0</v>
      </c>
      <c r="K1259" s="78">
        <f t="shared" si="40"/>
        <v>0</v>
      </c>
      <c r="L1259" s="166"/>
    </row>
    <row r="1260" spans="1:12" x14ac:dyDescent="0.2">
      <c r="A1260" s="174"/>
      <c r="B1260" s="10"/>
      <c r="C1260" s="5"/>
      <c r="D1260" s="5"/>
      <c r="E1260" s="6"/>
      <c r="F1260" s="6"/>
      <c r="G1260" s="6"/>
      <c r="H1260" s="6"/>
      <c r="I1260" s="6"/>
      <c r="J1260" s="78">
        <f t="shared" si="39"/>
        <v>0</v>
      </c>
      <c r="K1260" s="78">
        <f t="shared" si="40"/>
        <v>0</v>
      </c>
      <c r="L1260" s="166"/>
    </row>
    <row r="1261" spans="1:12" x14ac:dyDescent="0.2">
      <c r="A1261" s="174"/>
      <c r="B1261" s="10"/>
      <c r="C1261" s="5"/>
      <c r="D1261" s="5"/>
      <c r="E1261" s="6"/>
      <c r="F1261" s="6"/>
      <c r="G1261" s="6"/>
      <c r="H1261" s="6"/>
      <c r="I1261" s="6"/>
      <c r="J1261" s="78">
        <f t="shared" si="39"/>
        <v>0</v>
      </c>
      <c r="K1261" s="78">
        <f t="shared" si="40"/>
        <v>0</v>
      </c>
      <c r="L1261" s="166"/>
    </row>
    <row r="1262" spans="1:12" x14ac:dyDescent="0.2">
      <c r="A1262" s="174"/>
      <c r="B1262" s="10"/>
      <c r="C1262" s="5"/>
      <c r="D1262" s="5"/>
      <c r="E1262" s="6"/>
      <c r="F1262" s="6"/>
      <c r="G1262" s="6"/>
      <c r="H1262" s="6"/>
      <c r="I1262" s="6"/>
      <c r="J1262" s="78">
        <f t="shared" si="39"/>
        <v>0</v>
      </c>
      <c r="K1262" s="78">
        <f t="shared" si="40"/>
        <v>0</v>
      </c>
      <c r="L1262" s="166"/>
    </row>
    <row r="1263" spans="1:12" x14ac:dyDescent="0.2">
      <c r="A1263" s="174"/>
      <c r="B1263" s="10"/>
      <c r="C1263" s="5"/>
      <c r="D1263" s="5"/>
      <c r="E1263" s="6"/>
      <c r="F1263" s="6"/>
      <c r="G1263" s="6"/>
      <c r="H1263" s="6"/>
      <c r="I1263" s="6"/>
      <c r="J1263" s="78">
        <f t="shared" si="39"/>
        <v>0</v>
      </c>
      <c r="K1263" s="78">
        <f t="shared" si="40"/>
        <v>0</v>
      </c>
      <c r="L1263" s="166"/>
    </row>
    <row r="1264" spans="1:12" x14ac:dyDescent="0.2">
      <c r="A1264" s="174"/>
      <c r="B1264" s="10"/>
      <c r="C1264" s="5"/>
      <c r="D1264" s="5"/>
      <c r="E1264" s="6"/>
      <c r="F1264" s="6"/>
      <c r="G1264" s="6"/>
      <c r="H1264" s="6"/>
      <c r="I1264" s="6"/>
      <c r="J1264" s="78">
        <f t="shared" si="39"/>
        <v>0</v>
      </c>
      <c r="K1264" s="78">
        <f t="shared" si="40"/>
        <v>0</v>
      </c>
      <c r="L1264" s="166"/>
    </row>
    <row r="1265" spans="1:12" x14ac:dyDescent="0.2">
      <c r="A1265" s="174"/>
      <c r="B1265" s="10"/>
      <c r="C1265" s="5"/>
      <c r="D1265" s="5"/>
      <c r="E1265" s="6"/>
      <c r="F1265" s="6"/>
      <c r="G1265" s="6"/>
      <c r="H1265" s="6"/>
      <c r="I1265" s="6"/>
      <c r="J1265" s="78">
        <f t="shared" si="39"/>
        <v>0</v>
      </c>
      <c r="K1265" s="78">
        <f t="shared" si="40"/>
        <v>0</v>
      </c>
      <c r="L1265" s="166"/>
    </row>
    <row r="1266" spans="1:12" x14ac:dyDescent="0.2">
      <c r="A1266" s="174"/>
      <c r="B1266" s="10"/>
      <c r="C1266" s="5"/>
      <c r="D1266" s="5"/>
      <c r="E1266" s="6"/>
      <c r="F1266" s="6"/>
      <c r="G1266" s="6"/>
      <c r="H1266" s="6"/>
      <c r="I1266" s="6"/>
      <c r="J1266" s="78">
        <f t="shared" si="39"/>
        <v>0</v>
      </c>
      <c r="K1266" s="78">
        <f t="shared" si="40"/>
        <v>0</v>
      </c>
      <c r="L1266" s="166"/>
    </row>
    <row r="1267" spans="1:12" x14ac:dyDescent="0.2">
      <c r="A1267" s="174"/>
      <c r="B1267" s="10"/>
      <c r="C1267" s="5"/>
      <c r="D1267" s="5"/>
      <c r="E1267" s="6"/>
      <c r="F1267" s="6"/>
      <c r="G1267" s="6"/>
      <c r="H1267" s="6"/>
      <c r="I1267" s="6"/>
      <c r="J1267" s="78">
        <f t="shared" si="39"/>
        <v>0</v>
      </c>
      <c r="K1267" s="78">
        <f t="shared" si="40"/>
        <v>0</v>
      </c>
      <c r="L1267" s="166"/>
    </row>
    <row r="1268" spans="1:12" x14ac:dyDescent="0.2">
      <c r="A1268" s="174"/>
      <c r="B1268" s="10"/>
      <c r="C1268" s="5"/>
      <c r="D1268" s="5"/>
      <c r="E1268" s="6"/>
      <c r="F1268" s="6"/>
      <c r="G1268" s="6"/>
      <c r="H1268" s="6"/>
      <c r="I1268" s="6"/>
      <c r="J1268" s="78">
        <f t="shared" si="39"/>
        <v>0</v>
      </c>
      <c r="K1268" s="78">
        <f t="shared" si="40"/>
        <v>0</v>
      </c>
      <c r="L1268" s="166"/>
    </row>
    <row r="1269" spans="1:12" x14ac:dyDescent="0.2">
      <c r="A1269" s="174"/>
      <c r="B1269" s="10"/>
      <c r="C1269" s="5"/>
      <c r="D1269" s="5"/>
      <c r="E1269" s="6"/>
      <c r="F1269" s="6"/>
      <c r="G1269" s="6"/>
      <c r="H1269" s="6"/>
      <c r="I1269" s="6"/>
      <c r="J1269" s="78">
        <f t="shared" si="39"/>
        <v>0</v>
      </c>
      <c r="K1269" s="78">
        <f t="shared" si="40"/>
        <v>0</v>
      </c>
      <c r="L1269" s="166"/>
    </row>
    <row r="1270" spans="1:12" x14ac:dyDescent="0.2">
      <c r="A1270" s="174"/>
      <c r="B1270" s="10"/>
      <c r="C1270" s="5"/>
      <c r="D1270" s="5"/>
      <c r="E1270" s="6"/>
      <c r="F1270" s="6"/>
      <c r="G1270" s="6"/>
      <c r="H1270" s="6"/>
      <c r="I1270" s="6"/>
      <c r="J1270" s="78">
        <f t="shared" si="39"/>
        <v>0</v>
      </c>
      <c r="K1270" s="78">
        <f t="shared" si="40"/>
        <v>0</v>
      </c>
      <c r="L1270" s="166"/>
    </row>
    <row r="1271" spans="1:12" x14ac:dyDescent="0.2">
      <c r="A1271" s="174"/>
      <c r="B1271" s="10"/>
      <c r="C1271" s="5"/>
      <c r="D1271" s="5"/>
      <c r="E1271" s="6"/>
      <c r="F1271" s="6"/>
      <c r="G1271" s="6"/>
      <c r="H1271" s="6"/>
      <c r="I1271" s="6"/>
      <c r="J1271" s="78">
        <f t="shared" si="39"/>
        <v>0</v>
      </c>
      <c r="K1271" s="78">
        <f t="shared" si="40"/>
        <v>0</v>
      </c>
      <c r="L1271" s="166"/>
    </row>
    <row r="1272" spans="1:12" x14ac:dyDescent="0.2">
      <c r="A1272" s="174"/>
      <c r="B1272" s="10"/>
      <c r="C1272" s="5"/>
      <c r="D1272" s="5"/>
      <c r="E1272" s="6"/>
      <c r="F1272" s="6"/>
      <c r="G1272" s="6"/>
      <c r="H1272" s="6"/>
      <c r="I1272" s="6"/>
      <c r="J1272" s="78">
        <f t="shared" si="39"/>
        <v>0</v>
      </c>
      <c r="K1272" s="78">
        <f t="shared" si="40"/>
        <v>0</v>
      </c>
      <c r="L1272" s="166"/>
    </row>
    <row r="1273" spans="1:12" x14ac:dyDescent="0.2">
      <c r="A1273" s="174"/>
      <c r="B1273" s="10"/>
      <c r="C1273" s="5"/>
      <c r="D1273" s="5"/>
      <c r="E1273" s="6"/>
      <c r="F1273" s="6"/>
      <c r="G1273" s="6"/>
      <c r="H1273" s="6"/>
      <c r="I1273" s="6"/>
      <c r="J1273" s="78">
        <f t="shared" si="39"/>
        <v>0</v>
      </c>
      <c r="K1273" s="78">
        <f t="shared" si="40"/>
        <v>0</v>
      </c>
      <c r="L1273" s="166"/>
    </row>
    <row r="1274" spans="1:12" x14ac:dyDescent="0.2">
      <c r="A1274" s="174"/>
      <c r="B1274" s="10"/>
      <c r="C1274" s="5"/>
      <c r="D1274" s="5"/>
      <c r="E1274" s="6"/>
      <c r="F1274" s="6"/>
      <c r="G1274" s="6"/>
      <c r="H1274" s="6"/>
      <c r="I1274" s="6"/>
      <c r="J1274" s="78">
        <f t="shared" si="39"/>
        <v>0</v>
      </c>
      <c r="K1274" s="78">
        <f t="shared" si="40"/>
        <v>0</v>
      </c>
      <c r="L1274" s="166"/>
    </row>
    <row r="1275" spans="1:12" x14ac:dyDescent="0.2">
      <c r="A1275" s="174"/>
      <c r="B1275" s="10"/>
      <c r="C1275" s="5"/>
      <c r="D1275" s="5"/>
      <c r="E1275" s="6"/>
      <c r="F1275" s="6"/>
      <c r="G1275" s="6"/>
      <c r="H1275" s="6"/>
      <c r="I1275" s="6"/>
      <c r="J1275" s="78">
        <f t="shared" si="39"/>
        <v>0</v>
      </c>
      <c r="K1275" s="78">
        <f t="shared" si="40"/>
        <v>0</v>
      </c>
      <c r="L1275" s="166"/>
    </row>
    <row r="1276" spans="1:12" x14ac:dyDescent="0.2">
      <c r="A1276" s="174"/>
      <c r="B1276" s="10"/>
      <c r="C1276" s="5"/>
      <c r="D1276" s="5"/>
      <c r="E1276" s="6"/>
      <c r="F1276" s="6"/>
      <c r="G1276" s="6"/>
      <c r="H1276" s="6"/>
      <c r="I1276" s="6"/>
      <c r="J1276" s="78">
        <f t="shared" si="39"/>
        <v>0</v>
      </c>
      <c r="K1276" s="78">
        <f t="shared" si="40"/>
        <v>0</v>
      </c>
      <c r="L1276" s="166"/>
    </row>
    <row r="1277" spans="1:12" x14ac:dyDescent="0.2">
      <c r="A1277" s="174"/>
      <c r="B1277" s="10"/>
      <c r="C1277" s="5"/>
      <c r="D1277" s="5"/>
      <c r="E1277" s="6"/>
      <c r="F1277" s="6"/>
      <c r="G1277" s="6"/>
      <c r="H1277" s="6"/>
      <c r="I1277" s="6"/>
      <c r="J1277" s="78">
        <f t="shared" si="39"/>
        <v>0</v>
      </c>
      <c r="K1277" s="78">
        <f t="shared" si="40"/>
        <v>0</v>
      </c>
      <c r="L1277" s="166"/>
    </row>
    <row r="1278" spans="1:12" x14ac:dyDescent="0.2">
      <c r="A1278" s="174"/>
      <c r="B1278" s="10"/>
      <c r="C1278" s="5"/>
      <c r="D1278" s="5"/>
      <c r="E1278" s="6"/>
      <c r="F1278" s="6"/>
      <c r="G1278" s="6"/>
      <c r="H1278" s="6"/>
      <c r="I1278" s="6"/>
      <c r="J1278" s="78">
        <f t="shared" si="39"/>
        <v>0</v>
      </c>
      <c r="K1278" s="78">
        <f t="shared" si="40"/>
        <v>0</v>
      </c>
      <c r="L1278" s="166"/>
    </row>
    <row r="1279" spans="1:12" x14ac:dyDescent="0.2">
      <c r="A1279" s="174"/>
      <c r="B1279" s="10"/>
      <c r="C1279" s="5"/>
      <c r="D1279" s="5"/>
      <c r="E1279" s="6"/>
      <c r="F1279" s="6"/>
      <c r="G1279" s="6"/>
      <c r="H1279" s="6"/>
      <c r="I1279" s="6"/>
      <c r="J1279" s="78">
        <f t="shared" si="39"/>
        <v>0</v>
      </c>
      <c r="K1279" s="78">
        <f t="shared" si="40"/>
        <v>0</v>
      </c>
      <c r="L1279" s="166"/>
    </row>
    <row r="1280" spans="1:12" x14ac:dyDescent="0.2">
      <c r="A1280" s="174"/>
      <c r="B1280" s="10"/>
      <c r="C1280" s="5"/>
      <c r="D1280" s="5"/>
      <c r="E1280" s="6"/>
      <c r="F1280" s="6"/>
      <c r="G1280" s="6"/>
      <c r="H1280" s="6"/>
      <c r="I1280" s="6"/>
      <c r="J1280" s="78">
        <f t="shared" si="39"/>
        <v>0</v>
      </c>
      <c r="K1280" s="78">
        <f t="shared" si="40"/>
        <v>0</v>
      </c>
      <c r="L1280" s="166"/>
    </row>
    <row r="1281" spans="1:12" x14ac:dyDescent="0.2">
      <c r="A1281" s="174"/>
      <c r="B1281" s="10"/>
      <c r="C1281" s="5"/>
      <c r="D1281" s="5"/>
      <c r="E1281" s="6"/>
      <c r="F1281" s="6"/>
      <c r="G1281" s="6"/>
      <c r="H1281" s="6"/>
      <c r="I1281" s="6"/>
      <c r="J1281" s="78">
        <f t="shared" si="39"/>
        <v>0</v>
      </c>
      <c r="K1281" s="78">
        <f t="shared" si="40"/>
        <v>0</v>
      </c>
      <c r="L1281" s="166"/>
    </row>
    <row r="1282" spans="1:12" x14ac:dyDescent="0.2">
      <c r="A1282" s="174"/>
      <c r="B1282" s="10"/>
      <c r="C1282" s="5"/>
      <c r="D1282" s="5"/>
      <c r="E1282" s="6"/>
      <c r="F1282" s="6"/>
      <c r="G1282" s="6"/>
      <c r="H1282" s="6"/>
      <c r="I1282" s="6"/>
      <c r="J1282" s="78">
        <f t="shared" si="39"/>
        <v>0</v>
      </c>
      <c r="K1282" s="78">
        <f t="shared" si="40"/>
        <v>0</v>
      </c>
      <c r="L1282" s="166"/>
    </row>
    <row r="1283" spans="1:12" x14ac:dyDescent="0.2">
      <c r="A1283" s="174"/>
      <c r="B1283" s="10"/>
      <c r="C1283" s="5"/>
      <c r="D1283" s="5"/>
      <c r="E1283" s="6"/>
      <c r="F1283" s="6"/>
      <c r="G1283" s="6"/>
      <c r="H1283" s="6"/>
      <c r="I1283" s="6"/>
      <c r="J1283" s="78">
        <f t="shared" si="39"/>
        <v>0</v>
      </c>
      <c r="K1283" s="78">
        <f t="shared" si="40"/>
        <v>0</v>
      </c>
      <c r="L1283" s="166"/>
    </row>
    <row r="1284" spans="1:12" x14ac:dyDescent="0.2">
      <c r="A1284" s="174"/>
      <c r="B1284" s="10"/>
      <c r="C1284" s="5"/>
      <c r="D1284" s="5"/>
      <c r="E1284" s="6"/>
      <c r="F1284" s="6"/>
      <c r="G1284" s="6"/>
      <c r="H1284" s="6"/>
      <c r="I1284" s="6"/>
      <c r="J1284" s="78">
        <f t="shared" si="39"/>
        <v>0</v>
      </c>
      <c r="K1284" s="78">
        <f t="shared" si="40"/>
        <v>0</v>
      </c>
      <c r="L1284" s="166"/>
    </row>
    <row r="1285" spans="1:12" x14ac:dyDescent="0.2">
      <c r="A1285" s="174"/>
      <c r="B1285" s="10"/>
      <c r="C1285" s="5"/>
      <c r="D1285" s="5"/>
      <c r="E1285" s="6"/>
      <c r="F1285" s="6"/>
      <c r="G1285" s="6"/>
      <c r="H1285" s="6"/>
      <c r="I1285" s="6"/>
      <c r="J1285" s="78">
        <f t="shared" si="39"/>
        <v>0</v>
      </c>
      <c r="K1285" s="78">
        <f t="shared" si="40"/>
        <v>0</v>
      </c>
      <c r="L1285" s="166"/>
    </row>
    <row r="1286" spans="1:12" x14ac:dyDescent="0.2">
      <c r="A1286" s="174"/>
      <c r="B1286" s="10"/>
      <c r="C1286" s="5"/>
      <c r="D1286" s="5"/>
      <c r="E1286" s="6"/>
      <c r="F1286" s="6"/>
      <c r="G1286" s="6"/>
      <c r="H1286" s="6"/>
      <c r="I1286" s="6"/>
      <c r="J1286" s="78">
        <f t="shared" si="39"/>
        <v>0</v>
      </c>
      <c r="K1286" s="78">
        <f t="shared" si="40"/>
        <v>0</v>
      </c>
      <c r="L1286" s="166"/>
    </row>
    <row r="1287" spans="1:12" x14ac:dyDescent="0.2">
      <c r="A1287" s="174"/>
      <c r="B1287" s="10"/>
      <c r="C1287" s="5"/>
      <c r="D1287" s="5"/>
      <c r="E1287" s="6"/>
      <c r="F1287" s="6"/>
      <c r="G1287" s="6"/>
      <c r="H1287" s="6"/>
      <c r="I1287" s="6"/>
      <c r="J1287" s="78">
        <f t="shared" si="39"/>
        <v>0</v>
      </c>
      <c r="K1287" s="78">
        <f t="shared" si="40"/>
        <v>0</v>
      </c>
      <c r="L1287" s="166"/>
    </row>
    <row r="1288" spans="1:12" x14ac:dyDescent="0.2">
      <c r="A1288" s="174"/>
      <c r="B1288" s="10"/>
      <c r="C1288" s="5"/>
      <c r="D1288" s="5"/>
      <c r="E1288" s="6"/>
      <c r="F1288" s="6"/>
      <c r="G1288" s="6"/>
      <c r="H1288" s="6"/>
      <c r="I1288" s="6"/>
      <c r="J1288" s="78">
        <f t="shared" si="39"/>
        <v>0</v>
      </c>
      <c r="K1288" s="78">
        <f t="shared" si="40"/>
        <v>0</v>
      </c>
      <c r="L1288" s="166"/>
    </row>
    <row r="1289" spans="1:12" x14ac:dyDescent="0.2">
      <c r="A1289" s="174"/>
      <c r="B1289" s="10"/>
      <c r="C1289" s="5"/>
      <c r="D1289" s="5"/>
      <c r="E1289" s="6"/>
      <c r="F1289" s="6"/>
      <c r="G1289" s="6"/>
      <c r="H1289" s="6"/>
      <c r="I1289" s="6"/>
      <c r="J1289" s="78">
        <f t="shared" si="39"/>
        <v>0</v>
      </c>
      <c r="K1289" s="78">
        <f t="shared" si="40"/>
        <v>0</v>
      </c>
      <c r="L1289" s="166"/>
    </row>
    <row r="1290" spans="1:12" x14ac:dyDescent="0.2">
      <c r="A1290" s="174"/>
      <c r="B1290" s="10"/>
      <c r="C1290" s="5"/>
      <c r="D1290" s="5"/>
      <c r="E1290" s="6"/>
      <c r="F1290" s="6"/>
      <c r="G1290" s="6"/>
      <c r="H1290" s="6"/>
      <c r="I1290" s="6"/>
      <c r="J1290" s="78">
        <f t="shared" si="39"/>
        <v>0</v>
      </c>
      <c r="K1290" s="78">
        <f t="shared" si="40"/>
        <v>0</v>
      </c>
      <c r="L1290" s="166"/>
    </row>
    <row r="1291" spans="1:12" x14ac:dyDescent="0.2">
      <c r="A1291" s="174"/>
      <c r="B1291" s="10"/>
      <c r="C1291" s="5"/>
      <c r="D1291" s="5"/>
      <c r="E1291" s="6"/>
      <c r="F1291" s="6"/>
      <c r="G1291" s="6"/>
      <c r="H1291" s="6"/>
      <c r="I1291" s="6"/>
      <c r="J1291" s="78">
        <f t="shared" si="39"/>
        <v>0</v>
      </c>
      <c r="K1291" s="78">
        <f t="shared" si="40"/>
        <v>0</v>
      </c>
      <c r="L1291" s="166"/>
    </row>
    <row r="1292" spans="1:12" x14ac:dyDescent="0.2">
      <c r="A1292" s="174"/>
      <c r="B1292" s="10"/>
      <c r="C1292" s="5"/>
      <c r="D1292" s="5"/>
      <c r="E1292" s="6"/>
      <c r="F1292" s="6"/>
      <c r="G1292" s="6"/>
      <c r="H1292" s="6"/>
      <c r="I1292" s="6"/>
      <c r="J1292" s="78">
        <f t="shared" si="39"/>
        <v>0</v>
      </c>
      <c r="K1292" s="78">
        <f t="shared" si="40"/>
        <v>0</v>
      </c>
      <c r="L1292" s="166"/>
    </row>
    <row r="1293" spans="1:12" x14ac:dyDescent="0.2">
      <c r="A1293" s="174"/>
      <c r="B1293" s="10"/>
      <c r="C1293" s="5"/>
      <c r="D1293" s="5"/>
      <c r="E1293" s="6"/>
      <c r="F1293" s="6"/>
      <c r="G1293" s="6"/>
      <c r="H1293" s="6"/>
      <c r="I1293" s="6"/>
      <c r="J1293" s="78">
        <f t="shared" si="39"/>
        <v>0</v>
      </c>
      <c r="K1293" s="78">
        <f t="shared" si="40"/>
        <v>0</v>
      </c>
      <c r="L1293" s="166"/>
    </row>
    <row r="1294" spans="1:12" x14ac:dyDescent="0.2">
      <c r="A1294" s="174"/>
      <c r="B1294" s="10"/>
      <c r="C1294" s="5"/>
      <c r="D1294" s="5"/>
      <c r="E1294" s="6"/>
      <c r="F1294" s="6"/>
      <c r="G1294" s="6"/>
      <c r="H1294" s="6"/>
      <c r="I1294" s="6"/>
      <c r="J1294" s="78">
        <f t="shared" si="39"/>
        <v>0</v>
      </c>
      <c r="K1294" s="78">
        <f t="shared" si="40"/>
        <v>0</v>
      </c>
      <c r="L1294" s="166"/>
    </row>
    <row r="1295" spans="1:12" x14ac:dyDescent="0.2">
      <c r="A1295" s="174"/>
      <c r="B1295" s="10"/>
      <c r="C1295" s="5"/>
      <c r="D1295" s="5"/>
      <c r="E1295" s="6"/>
      <c r="F1295" s="6"/>
      <c r="G1295" s="6"/>
      <c r="H1295" s="6"/>
      <c r="I1295" s="6"/>
      <c r="J1295" s="78">
        <f t="shared" ref="J1295:J1358" si="41">SUM(F1295:I1295)</f>
        <v>0</v>
      </c>
      <c r="K1295" s="78">
        <f t="shared" ref="K1295:K1358" si="42">IF(E1295&lt;J1295,+E1295,+J1295)</f>
        <v>0</v>
      </c>
      <c r="L1295" s="166"/>
    </row>
    <row r="1296" spans="1:12" x14ac:dyDescent="0.2">
      <c r="A1296" s="174"/>
      <c r="B1296" s="10"/>
      <c r="C1296" s="5"/>
      <c r="D1296" s="5"/>
      <c r="E1296" s="6"/>
      <c r="F1296" s="6"/>
      <c r="G1296" s="6"/>
      <c r="H1296" s="6"/>
      <c r="I1296" s="6"/>
      <c r="J1296" s="78">
        <f t="shared" si="41"/>
        <v>0</v>
      </c>
      <c r="K1296" s="78">
        <f t="shared" si="42"/>
        <v>0</v>
      </c>
      <c r="L1296" s="166"/>
    </row>
    <row r="1297" spans="1:12" x14ac:dyDescent="0.2">
      <c r="A1297" s="174"/>
      <c r="B1297" s="10"/>
      <c r="C1297" s="5"/>
      <c r="D1297" s="5"/>
      <c r="E1297" s="6"/>
      <c r="F1297" s="6"/>
      <c r="G1297" s="6"/>
      <c r="H1297" s="6"/>
      <c r="I1297" s="6"/>
      <c r="J1297" s="78">
        <f t="shared" si="41"/>
        <v>0</v>
      </c>
      <c r="K1297" s="78">
        <f t="shared" si="42"/>
        <v>0</v>
      </c>
      <c r="L1297" s="166"/>
    </row>
    <row r="1298" spans="1:12" x14ac:dyDescent="0.2">
      <c r="A1298" s="174"/>
      <c r="B1298" s="10"/>
      <c r="C1298" s="5"/>
      <c r="D1298" s="5"/>
      <c r="E1298" s="6"/>
      <c r="F1298" s="6"/>
      <c r="G1298" s="6"/>
      <c r="H1298" s="6"/>
      <c r="I1298" s="6"/>
      <c r="J1298" s="78">
        <f t="shared" si="41"/>
        <v>0</v>
      </c>
      <c r="K1298" s="78">
        <f t="shared" si="42"/>
        <v>0</v>
      </c>
      <c r="L1298" s="166"/>
    </row>
    <row r="1299" spans="1:12" x14ac:dyDescent="0.2">
      <c r="A1299" s="174"/>
      <c r="B1299" s="10"/>
      <c r="C1299" s="5"/>
      <c r="D1299" s="5"/>
      <c r="E1299" s="6"/>
      <c r="F1299" s="6"/>
      <c r="G1299" s="6"/>
      <c r="H1299" s="6"/>
      <c r="I1299" s="6"/>
      <c r="J1299" s="78">
        <f t="shared" si="41"/>
        <v>0</v>
      </c>
      <c r="K1299" s="78">
        <f t="shared" si="42"/>
        <v>0</v>
      </c>
      <c r="L1299" s="166"/>
    </row>
    <row r="1300" spans="1:12" x14ac:dyDescent="0.2">
      <c r="A1300" s="174"/>
      <c r="B1300" s="10"/>
      <c r="C1300" s="5"/>
      <c r="D1300" s="5"/>
      <c r="E1300" s="6"/>
      <c r="F1300" s="6"/>
      <c r="G1300" s="6"/>
      <c r="H1300" s="6"/>
      <c r="I1300" s="6"/>
      <c r="J1300" s="78">
        <f t="shared" si="41"/>
        <v>0</v>
      </c>
      <c r="K1300" s="78">
        <f t="shared" si="42"/>
        <v>0</v>
      </c>
      <c r="L1300" s="166"/>
    </row>
    <row r="1301" spans="1:12" x14ac:dyDescent="0.2">
      <c r="A1301" s="174"/>
      <c r="B1301" s="10"/>
      <c r="C1301" s="5"/>
      <c r="D1301" s="5"/>
      <c r="E1301" s="6"/>
      <c r="F1301" s="6"/>
      <c r="G1301" s="6"/>
      <c r="H1301" s="6"/>
      <c r="I1301" s="6"/>
      <c r="J1301" s="78">
        <f t="shared" si="41"/>
        <v>0</v>
      </c>
      <c r="K1301" s="78">
        <f t="shared" si="42"/>
        <v>0</v>
      </c>
      <c r="L1301" s="166"/>
    </row>
    <row r="1302" spans="1:12" x14ac:dyDescent="0.2">
      <c r="A1302" s="174"/>
      <c r="B1302" s="10"/>
      <c r="C1302" s="5"/>
      <c r="D1302" s="5"/>
      <c r="E1302" s="6"/>
      <c r="F1302" s="6"/>
      <c r="G1302" s="6"/>
      <c r="H1302" s="6"/>
      <c r="I1302" s="6"/>
      <c r="J1302" s="78">
        <f t="shared" si="41"/>
        <v>0</v>
      </c>
      <c r="K1302" s="78">
        <f t="shared" si="42"/>
        <v>0</v>
      </c>
      <c r="L1302" s="166"/>
    </row>
    <row r="1303" spans="1:12" x14ac:dyDescent="0.2">
      <c r="A1303" s="174"/>
      <c r="B1303" s="10"/>
      <c r="C1303" s="5"/>
      <c r="D1303" s="5"/>
      <c r="E1303" s="6"/>
      <c r="F1303" s="6"/>
      <c r="G1303" s="6"/>
      <c r="H1303" s="6"/>
      <c r="I1303" s="6"/>
      <c r="J1303" s="78">
        <f t="shared" si="41"/>
        <v>0</v>
      </c>
      <c r="K1303" s="78">
        <f t="shared" si="42"/>
        <v>0</v>
      </c>
      <c r="L1303" s="166"/>
    </row>
    <row r="1304" spans="1:12" x14ac:dyDescent="0.2">
      <c r="A1304" s="174"/>
      <c r="B1304" s="10"/>
      <c r="C1304" s="5"/>
      <c r="D1304" s="5"/>
      <c r="E1304" s="6"/>
      <c r="F1304" s="6"/>
      <c r="G1304" s="6"/>
      <c r="H1304" s="6"/>
      <c r="I1304" s="6"/>
      <c r="J1304" s="78">
        <f t="shared" si="41"/>
        <v>0</v>
      </c>
      <c r="K1304" s="78">
        <f t="shared" si="42"/>
        <v>0</v>
      </c>
      <c r="L1304" s="166"/>
    </row>
    <row r="1305" spans="1:12" x14ac:dyDescent="0.2">
      <c r="A1305" s="174"/>
      <c r="B1305" s="10"/>
      <c r="C1305" s="5"/>
      <c r="D1305" s="5"/>
      <c r="E1305" s="6"/>
      <c r="F1305" s="6"/>
      <c r="G1305" s="6"/>
      <c r="H1305" s="6"/>
      <c r="I1305" s="6"/>
      <c r="J1305" s="78">
        <f t="shared" si="41"/>
        <v>0</v>
      </c>
      <c r="K1305" s="78">
        <f t="shared" si="42"/>
        <v>0</v>
      </c>
      <c r="L1305" s="166"/>
    </row>
    <row r="1306" spans="1:12" x14ac:dyDescent="0.2">
      <c r="A1306" s="174"/>
      <c r="B1306" s="10"/>
      <c r="C1306" s="5"/>
      <c r="D1306" s="5"/>
      <c r="E1306" s="6"/>
      <c r="F1306" s="6"/>
      <c r="G1306" s="6"/>
      <c r="H1306" s="6"/>
      <c r="I1306" s="6"/>
      <c r="J1306" s="78">
        <f t="shared" si="41"/>
        <v>0</v>
      </c>
      <c r="K1306" s="78">
        <f t="shared" si="42"/>
        <v>0</v>
      </c>
      <c r="L1306" s="166"/>
    </row>
    <row r="1307" spans="1:12" x14ac:dyDescent="0.2">
      <c r="A1307" s="174"/>
      <c r="B1307" s="10"/>
      <c r="C1307" s="5"/>
      <c r="D1307" s="5"/>
      <c r="E1307" s="6"/>
      <c r="F1307" s="6"/>
      <c r="G1307" s="6"/>
      <c r="H1307" s="6"/>
      <c r="I1307" s="6"/>
      <c r="J1307" s="78">
        <f t="shared" si="41"/>
        <v>0</v>
      </c>
      <c r="K1307" s="78">
        <f t="shared" si="42"/>
        <v>0</v>
      </c>
      <c r="L1307" s="166"/>
    </row>
    <row r="1308" spans="1:12" x14ac:dyDescent="0.2">
      <c r="A1308" s="174"/>
      <c r="B1308" s="10"/>
      <c r="C1308" s="5"/>
      <c r="D1308" s="5"/>
      <c r="E1308" s="6"/>
      <c r="F1308" s="6"/>
      <c r="G1308" s="6"/>
      <c r="H1308" s="6"/>
      <c r="I1308" s="6"/>
      <c r="J1308" s="78">
        <f t="shared" si="41"/>
        <v>0</v>
      </c>
      <c r="K1308" s="78">
        <f t="shared" si="42"/>
        <v>0</v>
      </c>
      <c r="L1308" s="166"/>
    </row>
    <row r="1309" spans="1:12" x14ac:dyDescent="0.2">
      <c r="A1309" s="174"/>
      <c r="B1309" s="10"/>
      <c r="C1309" s="5"/>
      <c r="D1309" s="5"/>
      <c r="E1309" s="6"/>
      <c r="F1309" s="6"/>
      <c r="G1309" s="6"/>
      <c r="H1309" s="6"/>
      <c r="I1309" s="6"/>
      <c r="J1309" s="78">
        <f t="shared" si="41"/>
        <v>0</v>
      </c>
      <c r="K1309" s="78">
        <f t="shared" si="42"/>
        <v>0</v>
      </c>
      <c r="L1309" s="166"/>
    </row>
    <row r="1310" spans="1:12" x14ac:dyDescent="0.2">
      <c r="A1310" s="174"/>
      <c r="B1310" s="10"/>
      <c r="C1310" s="5"/>
      <c r="D1310" s="5"/>
      <c r="E1310" s="6"/>
      <c r="F1310" s="6"/>
      <c r="G1310" s="6"/>
      <c r="H1310" s="6"/>
      <c r="I1310" s="6"/>
      <c r="J1310" s="78">
        <f t="shared" si="41"/>
        <v>0</v>
      </c>
      <c r="K1310" s="78">
        <f t="shared" si="42"/>
        <v>0</v>
      </c>
      <c r="L1310" s="166"/>
    </row>
    <row r="1311" spans="1:12" x14ac:dyDescent="0.2">
      <c r="A1311" s="174"/>
      <c r="B1311" s="10"/>
      <c r="C1311" s="5"/>
      <c r="D1311" s="5"/>
      <c r="E1311" s="6"/>
      <c r="F1311" s="6"/>
      <c r="G1311" s="6"/>
      <c r="H1311" s="6"/>
      <c r="I1311" s="6"/>
      <c r="J1311" s="78">
        <f t="shared" si="41"/>
        <v>0</v>
      </c>
      <c r="K1311" s="78">
        <f t="shared" si="42"/>
        <v>0</v>
      </c>
      <c r="L1311" s="166"/>
    </row>
    <row r="1312" spans="1:12" x14ac:dyDescent="0.2">
      <c r="A1312" s="174"/>
      <c r="B1312" s="10"/>
      <c r="C1312" s="5"/>
      <c r="D1312" s="5"/>
      <c r="E1312" s="6"/>
      <c r="F1312" s="6"/>
      <c r="G1312" s="6"/>
      <c r="H1312" s="6"/>
      <c r="I1312" s="6"/>
      <c r="J1312" s="78">
        <f t="shared" si="41"/>
        <v>0</v>
      </c>
      <c r="K1312" s="78">
        <f t="shared" si="42"/>
        <v>0</v>
      </c>
      <c r="L1312" s="166"/>
    </row>
    <row r="1313" spans="1:12" x14ac:dyDescent="0.2">
      <c r="A1313" s="174"/>
      <c r="B1313" s="10"/>
      <c r="C1313" s="5"/>
      <c r="D1313" s="5"/>
      <c r="E1313" s="6"/>
      <c r="F1313" s="6"/>
      <c r="G1313" s="6"/>
      <c r="H1313" s="6"/>
      <c r="I1313" s="6"/>
      <c r="J1313" s="78">
        <f t="shared" si="41"/>
        <v>0</v>
      </c>
      <c r="K1313" s="78">
        <f t="shared" si="42"/>
        <v>0</v>
      </c>
      <c r="L1313" s="166"/>
    </row>
    <row r="1314" spans="1:12" x14ac:dyDescent="0.2">
      <c r="A1314" s="174"/>
      <c r="B1314" s="10"/>
      <c r="C1314" s="5"/>
      <c r="D1314" s="5"/>
      <c r="E1314" s="6"/>
      <c r="F1314" s="6"/>
      <c r="G1314" s="6"/>
      <c r="H1314" s="6"/>
      <c r="I1314" s="6"/>
      <c r="J1314" s="78">
        <f t="shared" si="41"/>
        <v>0</v>
      </c>
      <c r="K1314" s="78">
        <f t="shared" si="42"/>
        <v>0</v>
      </c>
      <c r="L1314" s="166"/>
    </row>
    <row r="1315" spans="1:12" x14ac:dyDescent="0.2">
      <c r="A1315" s="174"/>
      <c r="B1315" s="10"/>
      <c r="C1315" s="5"/>
      <c r="D1315" s="5"/>
      <c r="E1315" s="6"/>
      <c r="F1315" s="6"/>
      <c r="G1315" s="6"/>
      <c r="H1315" s="6"/>
      <c r="I1315" s="6"/>
      <c r="J1315" s="78">
        <f t="shared" si="41"/>
        <v>0</v>
      </c>
      <c r="K1315" s="78">
        <f t="shared" si="42"/>
        <v>0</v>
      </c>
      <c r="L1315" s="166"/>
    </row>
    <row r="1316" spans="1:12" x14ac:dyDescent="0.2">
      <c r="A1316" s="174"/>
      <c r="B1316" s="10"/>
      <c r="C1316" s="5"/>
      <c r="D1316" s="5"/>
      <c r="E1316" s="6"/>
      <c r="F1316" s="6"/>
      <c r="G1316" s="6"/>
      <c r="H1316" s="6"/>
      <c r="I1316" s="6"/>
      <c r="J1316" s="78">
        <f t="shared" si="41"/>
        <v>0</v>
      </c>
      <c r="K1316" s="78">
        <f t="shared" si="42"/>
        <v>0</v>
      </c>
      <c r="L1316" s="166"/>
    </row>
    <row r="1317" spans="1:12" x14ac:dyDescent="0.2">
      <c r="A1317" s="174"/>
      <c r="B1317" s="10"/>
      <c r="C1317" s="5"/>
      <c r="D1317" s="5"/>
      <c r="E1317" s="6"/>
      <c r="F1317" s="6"/>
      <c r="G1317" s="6"/>
      <c r="H1317" s="6"/>
      <c r="I1317" s="6"/>
      <c r="J1317" s="78">
        <f t="shared" si="41"/>
        <v>0</v>
      </c>
      <c r="K1317" s="78">
        <f t="shared" si="42"/>
        <v>0</v>
      </c>
      <c r="L1317" s="166"/>
    </row>
    <row r="1318" spans="1:12" x14ac:dyDescent="0.2">
      <c r="A1318" s="174"/>
      <c r="B1318" s="10"/>
      <c r="C1318" s="5"/>
      <c r="D1318" s="5"/>
      <c r="E1318" s="6"/>
      <c r="F1318" s="6"/>
      <c r="G1318" s="6"/>
      <c r="H1318" s="6"/>
      <c r="I1318" s="6"/>
      <c r="J1318" s="78">
        <f t="shared" si="41"/>
        <v>0</v>
      </c>
      <c r="K1318" s="78">
        <f t="shared" si="42"/>
        <v>0</v>
      </c>
      <c r="L1318" s="166"/>
    </row>
    <row r="1319" spans="1:12" x14ac:dyDescent="0.2">
      <c r="A1319" s="174"/>
      <c r="B1319" s="10"/>
      <c r="C1319" s="5"/>
      <c r="D1319" s="5"/>
      <c r="E1319" s="6"/>
      <c r="F1319" s="6"/>
      <c r="G1319" s="6"/>
      <c r="H1319" s="6"/>
      <c r="I1319" s="6"/>
      <c r="J1319" s="78">
        <f t="shared" si="41"/>
        <v>0</v>
      </c>
      <c r="K1319" s="78">
        <f t="shared" si="42"/>
        <v>0</v>
      </c>
      <c r="L1319" s="166"/>
    </row>
    <row r="1320" spans="1:12" x14ac:dyDescent="0.2">
      <c r="A1320" s="174"/>
      <c r="B1320" s="10"/>
      <c r="C1320" s="5"/>
      <c r="D1320" s="5"/>
      <c r="E1320" s="6"/>
      <c r="F1320" s="6"/>
      <c r="G1320" s="6"/>
      <c r="H1320" s="6"/>
      <c r="I1320" s="6"/>
      <c r="J1320" s="78">
        <f t="shared" si="41"/>
        <v>0</v>
      </c>
      <c r="K1320" s="78">
        <f t="shared" si="42"/>
        <v>0</v>
      </c>
      <c r="L1320" s="166"/>
    </row>
    <row r="1321" spans="1:12" x14ac:dyDescent="0.2">
      <c r="A1321" s="174"/>
      <c r="B1321" s="10"/>
      <c r="C1321" s="5"/>
      <c r="D1321" s="5"/>
      <c r="E1321" s="6"/>
      <c r="F1321" s="6"/>
      <c r="G1321" s="6"/>
      <c r="H1321" s="6"/>
      <c r="I1321" s="6"/>
      <c r="J1321" s="78">
        <f t="shared" si="41"/>
        <v>0</v>
      </c>
      <c r="K1321" s="78">
        <f t="shared" si="42"/>
        <v>0</v>
      </c>
      <c r="L1321" s="166"/>
    </row>
    <row r="1322" spans="1:12" x14ac:dyDescent="0.2">
      <c r="A1322" s="174"/>
      <c r="B1322" s="10"/>
      <c r="C1322" s="5"/>
      <c r="D1322" s="5"/>
      <c r="E1322" s="6"/>
      <c r="F1322" s="6"/>
      <c r="G1322" s="6"/>
      <c r="H1322" s="6"/>
      <c r="I1322" s="6"/>
      <c r="J1322" s="78">
        <f t="shared" si="41"/>
        <v>0</v>
      </c>
      <c r="K1322" s="78">
        <f t="shared" si="42"/>
        <v>0</v>
      </c>
      <c r="L1322" s="166"/>
    </row>
    <row r="1323" spans="1:12" x14ac:dyDescent="0.2">
      <c r="A1323" s="174"/>
      <c r="B1323" s="10"/>
      <c r="C1323" s="5"/>
      <c r="D1323" s="5"/>
      <c r="E1323" s="6"/>
      <c r="F1323" s="6"/>
      <c r="G1323" s="6"/>
      <c r="H1323" s="6"/>
      <c r="I1323" s="6"/>
      <c r="J1323" s="78">
        <f t="shared" si="41"/>
        <v>0</v>
      </c>
      <c r="K1323" s="78">
        <f t="shared" si="42"/>
        <v>0</v>
      </c>
      <c r="L1323" s="166"/>
    </row>
    <row r="1324" spans="1:12" x14ac:dyDescent="0.2">
      <c r="A1324" s="174"/>
      <c r="B1324" s="10"/>
      <c r="C1324" s="5"/>
      <c r="D1324" s="5"/>
      <c r="E1324" s="6"/>
      <c r="F1324" s="6"/>
      <c r="G1324" s="6"/>
      <c r="H1324" s="6"/>
      <c r="I1324" s="6"/>
      <c r="J1324" s="78">
        <f t="shared" si="41"/>
        <v>0</v>
      </c>
      <c r="K1324" s="78">
        <f t="shared" si="42"/>
        <v>0</v>
      </c>
      <c r="L1324" s="166"/>
    </row>
    <row r="1325" spans="1:12" x14ac:dyDescent="0.2">
      <c r="A1325" s="174"/>
      <c r="B1325" s="10"/>
      <c r="C1325" s="5"/>
      <c r="D1325" s="5"/>
      <c r="E1325" s="6"/>
      <c r="F1325" s="6"/>
      <c r="G1325" s="6"/>
      <c r="H1325" s="6"/>
      <c r="I1325" s="6"/>
      <c r="J1325" s="78">
        <f t="shared" si="41"/>
        <v>0</v>
      </c>
      <c r="K1325" s="78">
        <f t="shared" si="42"/>
        <v>0</v>
      </c>
      <c r="L1325" s="166"/>
    </row>
    <row r="1326" spans="1:12" x14ac:dyDescent="0.2">
      <c r="A1326" s="174"/>
      <c r="B1326" s="10"/>
      <c r="C1326" s="5"/>
      <c r="D1326" s="5"/>
      <c r="E1326" s="6"/>
      <c r="F1326" s="6"/>
      <c r="G1326" s="6"/>
      <c r="H1326" s="6"/>
      <c r="I1326" s="6"/>
      <c r="J1326" s="78">
        <f t="shared" si="41"/>
        <v>0</v>
      </c>
      <c r="K1326" s="78">
        <f t="shared" si="42"/>
        <v>0</v>
      </c>
      <c r="L1326" s="166"/>
    </row>
    <row r="1327" spans="1:12" x14ac:dyDescent="0.2">
      <c r="A1327" s="174"/>
      <c r="B1327" s="10"/>
      <c r="C1327" s="5"/>
      <c r="D1327" s="5"/>
      <c r="E1327" s="6"/>
      <c r="F1327" s="6"/>
      <c r="G1327" s="6"/>
      <c r="H1327" s="6"/>
      <c r="I1327" s="6"/>
      <c r="J1327" s="78">
        <f t="shared" si="41"/>
        <v>0</v>
      </c>
      <c r="K1327" s="78">
        <f t="shared" si="42"/>
        <v>0</v>
      </c>
      <c r="L1327" s="166"/>
    </row>
    <row r="1328" spans="1:12" x14ac:dyDescent="0.2">
      <c r="A1328" s="174"/>
      <c r="B1328" s="10"/>
      <c r="C1328" s="5"/>
      <c r="D1328" s="5"/>
      <c r="E1328" s="6"/>
      <c r="F1328" s="6"/>
      <c r="G1328" s="6"/>
      <c r="H1328" s="6"/>
      <c r="I1328" s="6"/>
      <c r="J1328" s="78">
        <f t="shared" si="41"/>
        <v>0</v>
      </c>
      <c r="K1328" s="78">
        <f t="shared" si="42"/>
        <v>0</v>
      </c>
      <c r="L1328" s="166"/>
    </row>
    <row r="1329" spans="1:12" x14ac:dyDescent="0.2">
      <c r="A1329" s="174"/>
      <c r="B1329" s="10"/>
      <c r="C1329" s="5"/>
      <c r="D1329" s="5"/>
      <c r="E1329" s="6"/>
      <c r="F1329" s="6"/>
      <c r="G1329" s="6"/>
      <c r="H1329" s="6"/>
      <c r="I1329" s="6"/>
      <c r="J1329" s="78">
        <f t="shared" si="41"/>
        <v>0</v>
      </c>
      <c r="K1329" s="78">
        <f t="shared" si="42"/>
        <v>0</v>
      </c>
      <c r="L1329" s="166"/>
    </row>
    <row r="1330" spans="1:12" x14ac:dyDescent="0.2">
      <c r="A1330" s="174"/>
      <c r="B1330" s="10"/>
      <c r="C1330" s="5"/>
      <c r="D1330" s="5"/>
      <c r="E1330" s="6"/>
      <c r="F1330" s="6"/>
      <c r="G1330" s="6"/>
      <c r="H1330" s="6"/>
      <c r="I1330" s="6"/>
      <c r="J1330" s="78">
        <f t="shared" si="41"/>
        <v>0</v>
      </c>
      <c r="K1330" s="78">
        <f t="shared" si="42"/>
        <v>0</v>
      </c>
      <c r="L1330" s="166"/>
    </row>
    <row r="1331" spans="1:12" x14ac:dyDescent="0.2">
      <c r="A1331" s="174"/>
      <c r="B1331" s="10"/>
      <c r="C1331" s="5"/>
      <c r="D1331" s="5"/>
      <c r="E1331" s="6"/>
      <c r="F1331" s="6"/>
      <c r="G1331" s="6"/>
      <c r="H1331" s="6"/>
      <c r="I1331" s="6"/>
      <c r="J1331" s="78">
        <f t="shared" si="41"/>
        <v>0</v>
      </c>
      <c r="K1331" s="78">
        <f t="shared" si="42"/>
        <v>0</v>
      </c>
      <c r="L1331" s="166"/>
    </row>
    <row r="1332" spans="1:12" x14ac:dyDescent="0.2">
      <c r="A1332" s="174"/>
      <c r="B1332" s="10"/>
      <c r="C1332" s="5"/>
      <c r="D1332" s="5"/>
      <c r="E1332" s="6"/>
      <c r="F1332" s="6"/>
      <c r="G1332" s="6"/>
      <c r="H1332" s="6"/>
      <c r="I1332" s="6"/>
      <c r="J1332" s="78">
        <f t="shared" si="41"/>
        <v>0</v>
      </c>
      <c r="K1332" s="78">
        <f t="shared" si="42"/>
        <v>0</v>
      </c>
      <c r="L1332" s="166"/>
    </row>
    <row r="1333" spans="1:12" x14ac:dyDescent="0.2">
      <c r="A1333" s="174"/>
      <c r="B1333" s="10"/>
      <c r="C1333" s="5"/>
      <c r="D1333" s="5"/>
      <c r="E1333" s="6"/>
      <c r="F1333" s="6"/>
      <c r="G1333" s="6"/>
      <c r="H1333" s="6"/>
      <c r="I1333" s="6"/>
      <c r="J1333" s="78">
        <f t="shared" si="41"/>
        <v>0</v>
      </c>
      <c r="K1333" s="78">
        <f t="shared" si="42"/>
        <v>0</v>
      </c>
      <c r="L1333" s="166"/>
    </row>
    <row r="1334" spans="1:12" x14ac:dyDescent="0.2">
      <c r="A1334" s="174"/>
      <c r="B1334" s="10"/>
      <c r="C1334" s="5"/>
      <c r="D1334" s="5"/>
      <c r="E1334" s="6"/>
      <c r="F1334" s="6"/>
      <c r="G1334" s="6"/>
      <c r="H1334" s="6"/>
      <c r="I1334" s="6"/>
      <c r="J1334" s="78">
        <f t="shared" si="41"/>
        <v>0</v>
      </c>
      <c r="K1334" s="78">
        <f t="shared" si="42"/>
        <v>0</v>
      </c>
      <c r="L1334" s="166"/>
    </row>
    <row r="1335" spans="1:12" x14ac:dyDescent="0.2">
      <c r="A1335" s="174"/>
      <c r="B1335" s="10"/>
      <c r="C1335" s="5"/>
      <c r="D1335" s="5"/>
      <c r="E1335" s="6"/>
      <c r="F1335" s="6"/>
      <c r="G1335" s="6"/>
      <c r="H1335" s="6"/>
      <c r="I1335" s="6"/>
      <c r="J1335" s="78">
        <f t="shared" si="41"/>
        <v>0</v>
      </c>
      <c r="K1335" s="78">
        <f t="shared" si="42"/>
        <v>0</v>
      </c>
      <c r="L1335" s="166"/>
    </row>
    <row r="1336" spans="1:12" x14ac:dyDescent="0.2">
      <c r="A1336" s="174"/>
      <c r="B1336" s="10"/>
      <c r="C1336" s="5"/>
      <c r="D1336" s="5"/>
      <c r="E1336" s="6"/>
      <c r="F1336" s="6"/>
      <c r="G1336" s="6"/>
      <c r="H1336" s="6"/>
      <c r="I1336" s="6"/>
      <c r="J1336" s="78">
        <f t="shared" si="41"/>
        <v>0</v>
      </c>
      <c r="K1336" s="78">
        <f t="shared" si="42"/>
        <v>0</v>
      </c>
      <c r="L1336" s="166"/>
    </row>
    <row r="1337" spans="1:12" x14ac:dyDescent="0.2">
      <c r="A1337" s="174"/>
      <c r="B1337" s="10"/>
      <c r="C1337" s="5"/>
      <c r="D1337" s="5"/>
      <c r="E1337" s="6"/>
      <c r="F1337" s="6"/>
      <c r="G1337" s="6"/>
      <c r="H1337" s="6"/>
      <c r="I1337" s="6"/>
      <c r="J1337" s="78">
        <f t="shared" si="41"/>
        <v>0</v>
      </c>
      <c r="K1337" s="78">
        <f t="shared" si="42"/>
        <v>0</v>
      </c>
      <c r="L1337" s="166"/>
    </row>
    <row r="1338" spans="1:12" x14ac:dyDescent="0.2">
      <c r="A1338" s="174"/>
      <c r="B1338" s="10"/>
      <c r="C1338" s="5"/>
      <c r="D1338" s="5"/>
      <c r="E1338" s="6"/>
      <c r="F1338" s="6"/>
      <c r="G1338" s="6"/>
      <c r="H1338" s="6"/>
      <c r="I1338" s="6"/>
      <c r="J1338" s="78">
        <f t="shared" si="41"/>
        <v>0</v>
      </c>
      <c r="K1338" s="78">
        <f t="shared" si="42"/>
        <v>0</v>
      </c>
      <c r="L1338" s="166"/>
    </row>
    <row r="1339" spans="1:12" x14ac:dyDescent="0.2">
      <c r="A1339" s="174"/>
      <c r="B1339" s="10"/>
      <c r="C1339" s="5"/>
      <c r="D1339" s="5"/>
      <c r="E1339" s="6"/>
      <c r="F1339" s="6"/>
      <c r="G1339" s="6"/>
      <c r="H1339" s="6"/>
      <c r="I1339" s="6"/>
      <c r="J1339" s="78">
        <f t="shared" si="41"/>
        <v>0</v>
      </c>
      <c r="K1339" s="78">
        <f t="shared" si="42"/>
        <v>0</v>
      </c>
      <c r="L1339" s="166"/>
    </row>
    <row r="1340" spans="1:12" x14ac:dyDescent="0.2">
      <c r="A1340" s="174"/>
      <c r="B1340" s="10"/>
      <c r="C1340" s="5"/>
      <c r="D1340" s="5"/>
      <c r="E1340" s="6"/>
      <c r="F1340" s="6"/>
      <c r="G1340" s="6"/>
      <c r="H1340" s="6"/>
      <c r="I1340" s="6"/>
      <c r="J1340" s="78">
        <f t="shared" si="41"/>
        <v>0</v>
      </c>
      <c r="K1340" s="78">
        <f t="shared" si="42"/>
        <v>0</v>
      </c>
      <c r="L1340" s="166"/>
    </row>
    <row r="1341" spans="1:12" x14ac:dyDescent="0.2">
      <c r="A1341" s="174"/>
      <c r="B1341" s="10"/>
      <c r="C1341" s="5"/>
      <c r="D1341" s="5"/>
      <c r="E1341" s="6"/>
      <c r="F1341" s="6"/>
      <c r="G1341" s="6"/>
      <c r="H1341" s="6"/>
      <c r="I1341" s="6"/>
      <c r="J1341" s="78">
        <f t="shared" si="41"/>
        <v>0</v>
      </c>
      <c r="K1341" s="78">
        <f t="shared" si="42"/>
        <v>0</v>
      </c>
      <c r="L1341" s="166"/>
    </row>
    <row r="1342" spans="1:12" x14ac:dyDescent="0.2">
      <c r="A1342" s="174"/>
      <c r="B1342" s="10"/>
      <c r="C1342" s="5"/>
      <c r="D1342" s="5"/>
      <c r="E1342" s="6"/>
      <c r="F1342" s="6"/>
      <c r="G1342" s="6"/>
      <c r="H1342" s="6"/>
      <c r="I1342" s="6"/>
      <c r="J1342" s="78">
        <f t="shared" si="41"/>
        <v>0</v>
      </c>
      <c r="K1342" s="78">
        <f t="shared" si="42"/>
        <v>0</v>
      </c>
      <c r="L1342" s="166"/>
    </row>
    <row r="1343" spans="1:12" x14ac:dyDescent="0.2">
      <c r="A1343" s="174"/>
      <c r="B1343" s="10"/>
      <c r="C1343" s="5"/>
      <c r="D1343" s="5"/>
      <c r="E1343" s="6"/>
      <c r="F1343" s="6"/>
      <c r="G1343" s="6"/>
      <c r="H1343" s="6"/>
      <c r="I1343" s="6"/>
      <c r="J1343" s="78">
        <f t="shared" si="41"/>
        <v>0</v>
      </c>
      <c r="K1343" s="78">
        <f t="shared" si="42"/>
        <v>0</v>
      </c>
      <c r="L1343" s="166"/>
    </row>
    <row r="1344" spans="1:12" x14ac:dyDescent="0.2">
      <c r="A1344" s="174"/>
      <c r="B1344" s="10"/>
      <c r="C1344" s="5"/>
      <c r="D1344" s="5"/>
      <c r="E1344" s="6"/>
      <c r="F1344" s="6"/>
      <c r="G1344" s="6"/>
      <c r="H1344" s="6"/>
      <c r="I1344" s="6"/>
      <c r="J1344" s="78">
        <f t="shared" si="41"/>
        <v>0</v>
      </c>
      <c r="K1344" s="78">
        <f t="shared" si="42"/>
        <v>0</v>
      </c>
      <c r="L1344" s="166"/>
    </row>
    <row r="1345" spans="1:12" x14ac:dyDescent="0.2">
      <c r="A1345" s="174"/>
      <c r="B1345" s="10"/>
      <c r="C1345" s="5"/>
      <c r="D1345" s="5"/>
      <c r="E1345" s="6"/>
      <c r="F1345" s="6"/>
      <c r="G1345" s="6"/>
      <c r="H1345" s="6"/>
      <c r="I1345" s="6"/>
      <c r="J1345" s="78">
        <f t="shared" si="41"/>
        <v>0</v>
      </c>
      <c r="K1345" s="78">
        <f t="shared" si="42"/>
        <v>0</v>
      </c>
      <c r="L1345" s="166"/>
    </row>
    <row r="1346" spans="1:12" x14ac:dyDescent="0.2">
      <c r="A1346" s="174"/>
      <c r="B1346" s="10"/>
      <c r="C1346" s="5"/>
      <c r="D1346" s="5"/>
      <c r="E1346" s="6"/>
      <c r="F1346" s="6"/>
      <c r="G1346" s="6"/>
      <c r="H1346" s="6"/>
      <c r="I1346" s="6"/>
      <c r="J1346" s="78">
        <f t="shared" si="41"/>
        <v>0</v>
      </c>
      <c r="K1346" s="78">
        <f t="shared" si="42"/>
        <v>0</v>
      </c>
      <c r="L1346" s="166"/>
    </row>
    <row r="1347" spans="1:12" x14ac:dyDescent="0.2">
      <c r="A1347" s="174"/>
      <c r="B1347" s="10"/>
      <c r="C1347" s="5"/>
      <c r="D1347" s="5"/>
      <c r="E1347" s="6"/>
      <c r="F1347" s="6"/>
      <c r="G1347" s="6"/>
      <c r="H1347" s="6"/>
      <c r="I1347" s="6"/>
      <c r="J1347" s="78">
        <f t="shared" si="41"/>
        <v>0</v>
      </c>
      <c r="K1347" s="78">
        <f t="shared" si="42"/>
        <v>0</v>
      </c>
      <c r="L1347" s="166"/>
    </row>
    <row r="1348" spans="1:12" x14ac:dyDescent="0.2">
      <c r="A1348" s="174"/>
      <c r="B1348" s="10"/>
      <c r="C1348" s="5"/>
      <c r="D1348" s="5"/>
      <c r="E1348" s="6"/>
      <c r="F1348" s="6"/>
      <c r="G1348" s="6"/>
      <c r="H1348" s="6"/>
      <c r="I1348" s="6"/>
      <c r="J1348" s="78">
        <f t="shared" si="41"/>
        <v>0</v>
      </c>
      <c r="K1348" s="78">
        <f t="shared" si="42"/>
        <v>0</v>
      </c>
      <c r="L1348" s="166"/>
    </row>
    <row r="1349" spans="1:12" x14ac:dyDescent="0.2">
      <c r="A1349" s="174"/>
      <c r="B1349" s="10"/>
      <c r="C1349" s="5"/>
      <c r="D1349" s="5"/>
      <c r="E1349" s="6"/>
      <c r="F1349" s="6"/>
      <c r="G1349" s="6"/>
      <c r="H1349" s="6"/>
      <c r="I1349" s="6"/>
      <c r="J1349" s="78">
        <f t="shared" si="41"/>
        <v>0</v>
      </c>
      <c r="K1349" s="78">
        <f t="shared" si="42"/>
        <v>0</v>
      </c>
      <c r="L1349" s="166"/>
    </row>
    <row r="1350" spans="1:12" x14ac:dyDescent="0.2">
      <c r="A1350" s="174"/>
      <c r="B1350" s="10"/>
      <c r="C1350" s="5"/>
      <c r="D1350" s="5"/>
      <c r="E1350" s="6"/>
      <c r="F1350" s="6"/>
      <c r="G1350" s="6"/>
      <c r="H1350" s="6"/>
      <c r="I1350" s="6"/>
      <c r="J1350" s="78">
        <f t="shared" si="41"/>
        <v>0</v>
      </c>
      <c r="K1350" s="78">
        <f t="shared" si="42"/>
        <v>0</v>
      </c>
      <c r="L1350" s="166"/>
    </row>
    <row r="1351" spans="1:12" x14ac:dyDescent="0.2">
      <c r="A1351" s="174"/>
      <c r="B1351" s="10"/>
      <c r="C1351" s="5"/>
      <c r="D1351" s="5"/>
      <c r="E1351" s="6"/>
      <c r="F1351" s="6"/>
      <c r="G1351" s="6"/>
      <c r="H1351" s="6"/>
      <c r="I1351" s="6"/>
      <c r="J1351" s="78">
        <f t="shared" si="41"/>
        <v>0</v>
      </c>
      <c r="K1351" s="78">
        <f t="shared" si="42"/>
        <v>0</v>
      </c>
      <c r="L1351" s="166"/>
    </row>
    <row r="1352" spans="1:12" x14ac:dyDescent="0.2">
      <c r="A1352" s="174"/>
      <c r="B1352" s="10"/>
      <c r="C1352" s="5"/>
      <c r="D1352" s="5"/>
      <c r="E1352" s="6"/>
      <c r="F1352" s="6"/>
      <c r="G1352" s="6"/>
      <c r="H1352" s="6"/>
      <c r="I1352" s="6"/>
      <c r="J1352" s="78">
        <f t="shared" si="41"/>
        <v>0</v>
      </c>
      <c r="K1352" s="78">
        <f t="shared" si="42"/>
        <v>0</v>
      </c>
      <c r="L1352" s="166"/>
    </row>
    <row r="1353" spans="1:12" x14ac:dyDescent="0.2">
      <c r="A1353" s="174"/>
      <c r="B1353" s="10"/>
      <c r="C1353" s="5"/>
      <c r="D1353" s="5"/>
      <c r="E1353" s="6"/>
      <c r="F1353" s="6"/>
      <c r="G1353" s="6"/>
      <c r="H1353" s="6"/>
      <c r="I1353" s="6"/>
      <c r="J1353" s="78">
        <f t="shared" si="41"/>
        <v>0</v>
      </c>
      <c r="K1353" s="78">
        <f t="shared" si="42"/>
        <v>0</v>
      </c>
      <c r="L1353" s="166"/>
    </row>
    <row r="1354" spans="1:12" x14ac:dyDescent="0.2">
      <c r="A1354" s="174"/>
      <c r="B1354" s="10"/>
      <c r="C1354" s="5"/>
      <c r="D1354" s="5"/>
      <c r="E1354" s="6"/>
      <c r="F1354" s="6"/>
      <c r="G1354" s="6"/>
      <c r="H1354" s="6"/>
      <c r="I1354" s="6"/>
      <c r="J1354" s="78">
        <f t="shared" si="41"/>
        <v>0</v>
      </c>
      <c r="K1354" s="78">
        <f t="shared" si="42"/>
        <v>0</v>
      </c>
      <c r="L1354" s="166"/>
    </row>
    <row r="1355" spans="1:12" x14ac:dyDescent="0.2">
      <c r="A1355" s="174"/>
      <c r="B1355" s="10"/>
      <c r="C1355" s="5"/>
      <c r="D1355" s="5"/>
      <c r="E1355" s="6"/>
      <c r="F1355" s="6"/>
      <c r="G1355" s="6"/>
      <c r="H1355" s="6"/>
      <c r="I1355" s="6"/>
      <c r="J1355" s="78">
        <f t="shared" si="41"/>
        <v>0</v>
      </c>
      <c r="K1355" s="78">
        <f t="shared" si="42"/>
        <v>0</v>
      </c>
      <c r="L1355" s="166"/>
    </row>
    <row r="1356" spans="1:12" x14ac:dyDescent="0.2">
      <c r="A1356" s="174"/>
      <c r="B1356" s="10"/>
      <c r="C1356" s="5"/>
      <c r="D1356" s="5"/>
      <c r="E1356" s="6"/>
      <c r="F1356" s="6"/>
      <c r="G1356" s="6"/>
      <c r="H1356" s="6"/>
      <c r="I1356" s="6"/>
      <c r="J1356" s="78">
        <f t="shared" si="41"/>
        <v>0</v>
      </c>
      <c r="K1356" s="78">
        <f t="shared" si="42"/>
        <v>0</v>
      </c>
      <c r="L1356" s="166"/>
    </row>
    <row r="1357" spans="1:12" x14ac:dyDescent="0.2">
      <c r="A1357" s="174"/>
      <c r="B1357" s="10"/>
      <c r="C1357" s="5"/>
      <c r="D1357" s="5"/>
      <c r="E1357" s="6"/>
      <c r="F1357" s="6"/>
      <c r="G1357" s="6"/>
      <c r="H1357" s="6"/>
      <c r="I1357" s="6"/>
      <c r="J1357" s="78">
        <f t="shared" si="41"/>
        <v>0</v>
      </c>
      <c r="K1357" s="78">
        <f t="shared" si="42"/>
        <v>0</v>
      </c>
      <c r="L1357" s="166"/>
    </row>
    <row r="1358" spans="1:12" x14ac:dyDescent="0.2">
      <c r="A1358" s="174"/>
      <c r="B1358" s="10"/>
      <c r="C1358" s="5"/>
      <c r="D1358" s="5"/>
      <c r="E1358" s="6"/>
      <c r="F1358" s="6"/>
      <c r="G1358" s="6"/>
      <c r="H1358" s="6"/>
      <c r="I1358" s="6"/>
      <c r="J1358" s="78">
        <f t="shared" si="41"/>
        <v>0</v>
      </c>
      <c r="K1358" s="78">
        <f t="shared" si="42"/>
        <v>0</v>
      </c>
      <c r="L1358" s="166"/>
    </row>
    <row r="1359" spans="1:12" x14ac:dyDescent="0.2">
      <c r="A1359" s="9"/>
      <c r="B1359" s="10"/>
      <c r="C1359" s="5"/>
      <c r="D1359" s="5"/>
      <c r="E1359" s="6"/>
      <c r="F1359" s="6"/>
      <c r="G1359" s="6"/>
      <c r="H1359" s="6"/>
      <c r="I1359" s="6"/>
      <c r="J1359" s="78">
        <f t="shared" ref="J1359:J1416" si="43">SUM(F1359:I1359)</f>
        <v>0</v>
      </c>
      <c r="K1359" s="78">
        <f t="shared" ref="K1359:K1416" si="44">IF(E1359&lt;J1359,+E1359,+J1359)</f>
        <v>0</v>
      </c>
      <c r="L1359" s="166"/>
    </row>
    <row r="1360" spans="1:12" x14ac:dyDescent="0.2">
      <c r="A1360" s="9"/>
      <c r="B1360" s="10"/>
      <c r="C1360" s="5"/>
      <c r="D1360" s="5"/>
      <c r="E1360" s="6"/>
      <c r="F1360" s="6"/>
      <c r="G1360" s="6"/>
      <c r="H1360" s="6"/>
      <c r="I1360" s="6"/>
      <c r="J1360" s="78">
        <f t="shared" si="43"/>
        <v>0</v>
      </c>
      <c r="K1360" s="78">
        <f t="shared" si="44"/>
        <v>0</v>
      </c>
      <c r="L1360" s="166"/>
    </row>
    <row r="1361" spans="1:12" x14ac:dyDescent="0.2">
      <c r="A1361" s="9"/>
      <c r="B1361" s="10"/>
      <c r="C1361" s="5"/>
      <c r="D1361" s="5"/>
      <c r="E1361" s="6"/>
      <c r="F1361" s="6"/>
      <c r="G1361" s="6"/>
      <c r="H1361" s="6"/>
      <c r="I1361" s="6"/>
      <c r="J1361" s="78">
        <f t="shared" si="43"/>
        <v>0</v>
      </c>
      <c r="K1361" s="78">
        <f t="shared" si="44"/>
        <v>0</v>
      </c>
      <c r="L1361" s="166"/>
    </row>
    <row r="1362" spans="1:12" x14ac:dyDescent="0.2">
      <c r="A1362" s="9"/>
      <c r="B1362" s="10"/>
      <c r="C1362" s="5"/>
      <c r="D1362" s="5"/>
      <c r="E1362" s="6"/>
      <c r="F1362" s="6"/>
      <c r="G1362" s="6"/>
      <c r="H1362" s="6"/>
      <c r="I1362" s="6"/>
      <c r="J1362" s="78">
        <f t="shared" si="43"/>
        <v>0</v>
      </c>
      <c r="K1362" s="78">
        <f t="shared" si="44"/>
        <v>0</v>
      </c>
      <c r="L1362" s="166"/>
    </row>
    <row r="1363" spans="1:12" x14ac:dyDescent="0.2">
      <c r="A1363" s="9"/>
      <c r="B1363" s="10"/>
      <c r="C1363" s="5"/>
      <c r="D1363" s="5"/>
      <c r="E1363" s="6"/>
      <c r="F1363" s="6"/>
      <c r="G1363" s="6"/>
      <c r="H1363" s="6"/>
      <c r="I1363" s="6"/>
      <c r="J1363" s="78">
        <f t="shared" si="43"/>
        <v>0</v>
      </c>
      <c r="K1363" s="78">
        <f t="shared" si="44"/>
        <v>0</v>
      </c>
      <c r="L1363" s="166"/>
    </row>
    <row r="1364" spans="1:12" x14ac:dyDescent="0.2">
      <c r="A1364" s="9"/>
      <c r="B1364" s="10"/>
      <c r="C1364" s="5"/>
      <c r="D1364" s="5"/>
      <c r="E1364" s="6"/>
      <c r="F1364" s="6"/>
      <c r="G1364" s="6"/>
      <c r="H1364" s="6"/>
      <c r="I1364" s="6"/>
      <c r="J1364" s="78">
        <f t="shared" si="43"/>
        <v>0</v>
      </c>
      <c r="K1364" s="78">
        <f t="shared" si="44"/>
        <v>0</v>
      </c>
      <c r="L1364" s="166"/>
    </row>
    <row r="1365" spans="1:12" x14ac:dyDescent="0.2">
      <c r="A1365" s="9"/>
      <c r="B1365" s="10"/>
      <c r="C1365" s="5"/>
      <c r="D1365" s="5"/>
      <c r="E1365" s="6"/>
      <c r="F1365" s="6"/>
      <c r="G1365" s="6"/>
      <c r="H1365" s="6"/>
      <c r="I1365" s="6"/>
      <c r="J1365" s="78">
        <f t="shared" si="43"/>
        <v>0</v>
      </c>
      <c r="K1365" s="78">
        <f t="shared" si="44"/>
        <v>0</v>
      </c>
      <c r="L1365" s="166"/>
    </row>
    <row r="1366" spans="1:12" x14ac:dyDescent="0.2">
      <c r="A1366" s="9"/>
      <c r="B1366" s="10"/>
      <c r="C1366" s="5"/>
      <c r="D1366" s="5"/>
      <c r="E1366" s="6"/>
      <c r="F1366" s="6"/>
      <c r="G1366" s="6"/>
      <c r="H1366" s="6"/>
      <c r="I1366" s="6"/>
      <c r="J1366" s="78">
        <f t="shared" si="43"/>
        <v>0</v>
      </c>
      <c r="K1366" s="78">
        <f t="shared" si="44"/>
        <v>0</v>
      </c>
      <c r="L1366" s="166"/>
    </row>
    <row r="1367" spans="1:12" x14ac:dyDescent="0.2">
      <c r="A1367" s="9"/>
      <c r="B1367" s="10"/>
      <c r="C1367" s="5"/>
      <c r="D1367" s="5"/>
      <c r="E1367" s="6"/>
      <c r="F1367" s="6"/>
      <c r="G1367" s="6"/>
      <c r="H1367" s="6"/>
      <c r="I1367" s="6"/>
      <c r="J1367" s="78">
        <f t="shared" si="43"/>
        <v>0</v>
      </c>
      <c r="K1367" s="78">
        <f t="shared" si="44"/>
        <v>0</v>
      </c>
      <c r="L1367" s="166"/>
    </row>
    <row r="1368" spans="1:12" x14ac:dyDescent="0.2">
      <c r="A1368" s="9"/>
      <c r="B1368" s="10"/>
      <c r="C1368" s="5"/>
      <c r="D1368" s="5"/>
      <c r="E1368" s="6"/>
      <c r="F1368" s="6"/>
      <c r="G1368" s="6"/>
      <c r="H1368" s="6"/>
      <c r="I1368" s="6"/>
      <c r="J1368" s="78">
        <f t="shared" si="43"/>
        <v>0</v>
      </c>
      <c r="K1368" s="78">
        <f t="shared" si="44"/>
        <v>0</v>
      </c>
      <c r="L1368" s="166"/>
    </row>
    <row r="1369" spans="1:12" x14ac:dyDescent="0.2">
      <c r="A1369" s="9"/>
      <c r="B1369" s="10"/>
      <c r="C1369" s="5"/>
      <c r="D1369" s="5"/>
      <c r="E1369" s="6"/>
      <c r="F1369" s="6"/>
      <c r="G1369" s="6"/>
      <c r="H1369" s="6"/>
      <c r="I1369" s="6"/>
      <c r="J1369" s="78">
        <f t="shared" si="43"/>
        <v>0</v>
      </c>
      <c r="K1369" s="78">
        <f t="shared" si="44"/>
        <v>0</v>
      </c>
      <c r="L1369" s="166"/>
    </row>
    <row r="1370" spans="1:12" x14ac:dyDescent="0.2">
      <c r="A1370" s="9"/>
      <c r="B1370" s="10"/>
      <c r="C1370" s="5"/>
      <c r="D1370" s="5"/>
      <c r="E1370" s="6"/>
      <c r="F1370" s="6"/>
      <c r="G1370" s="6"/>
      <c r="H1370" s="6"/>
      <c r="I1370" s="6"/>
      <c r="J1370" s="78">
        <f t="shared" si="43"/>
        <v>0</v>
      </c>
      <c r="K1370" s="78">
        <f t="shared" si="44"/>
        <v>0</v>
      </c>
      <c r="L1370" s="166"/>
    </row>
    <row r="1371" spans="1:12" x14ac:dyDescent="0.2">
      <c r="A1371" s="9"/>
      <c r="B1371" s="10"/>
      <c r="C1371" s="5"/>
      <c r="D1371" s="5"/>
      <c r="E1371" s="6"/>
      <c r="F1371" s="6"/>
      <c r="G1371" s="6"/>
      <c r="H1371" s="6"/>
      <c r="I1371" s="6"/>
      <c r="J1371" s="78">
        <f t="shared" si="43"/>
        <v>0</v>
      </c>
      <c r="K1371" s="78">
        <f t="shared" si="44"/>
        <v>0</v>
      </c>
      <c r="L1371" s="166"/>
    </row>
    <row r="1372" spans="1:12" x14ac:dyDescent="0.2">
      <c r="A1372" s="9"/>
      <c r="B1372" s="10"/>
      <c r="C1372" s="5"/>
      <c r="D1372" s="5"/>
      <c r="E1372" s="6"/>
      <c r="F1372" s="6"/>
      <c r="G1372" s="6"/>
      <c r="H1372" s="6"/>
      <c r="I1372" s="6"/>
      <c r="J1372" s="78">
        <f t="shared" si="43"/>
        <v>0</v>
      </c>
      <c r="K1372" s="78">
        <f t="shared" si="44"/>
        <v>0</v>
      </c>
      <c r="L1372" s="166"/>
    </row>
    <row r="1373" spans="1:12" x14ac:dyDescent="0.2">
      <c r="A1373" s="9"/>
      <c r="B1373" s="10"/>
      <c r="C1373" s="5"/>
      <c r="D1373" s="5"/>
      <c r="E1373" s="6"/>
      <c r="F1373" s="6"/>
      <c r="G1373" s="6"/>
      <c r="H1373" s="6"/>
      <c r="I1373" s="6"/>
      <c r="J1373" s="78">
        <f t="shared" si="43"/>
        <v>0</v>
      </c>
      <c r="K1373" s="78">
        <f t="shared" si="44"/>
        <v>0</v>
      </c>
      <c r="L1373" s="166"/>
    </row>
    <row r="1374" spans="1:12" x14ac:dyDescent="0.2">
      <c r="A1374" s="9"/>
      <c r="B1374" s="10"/>
      <c r="C1374" s="5"/>
      <c r="D1374" s="5"/>
      <c r="E1374" s="6"/>
      <c r="F1374" s="6"/>
      <c r="G1374" s="6"/>
      <c r="H1374" s="6"/>
      <c r="I1374" s="6"/>
      <c r="J1374" s="78">
        <f t="shared" si="43"/>
        <v>0</v>
      </c>
      <c r="K1374" s="78">
        <f t="shared" si="44"/>
        <v>0</v>
      </c>
      <c r="L1374" s="166"/>
    </row>
    <row r="1375" spans="1:12" x14ac:dyDescent="0.2">
      <c r="A1375" s="9"/>
      <c r="B1375" s="10"/>
      <c r="C1375" s="5"/>
      <c r="D1375" s="5"/>
      <c r="E1375" s="6"/>
      <c r="F1375" s="6"/>
      <c r="G1375" s="6"/>
      <c r="H1375" s="6"/>
      <c r="I1375" s="6"/>
      <c r="J1375" s="78">
        <f t="shared" si="43"/>
        <v>0</v>
      </c>
      <c r="K1375" s="78">
        <f t="shared" si="44"/>
        <v>0</v>
      </c>
      <c r="L1375" s="166"/>
    </row>
    <row r="1376" spans="1:12" x14ac:dyDescent="0.2">
      <c r="A1376" s="9"/>
      <c r="B1376" s="10"/>
      <c r="C1376" s="5"/>
      <c r="D1376" s="5"/>
      <c r="E1376" s="6"/>
      <c r="F1376" s="6"/>
      <c r="G1376" s="6"/>
      <c r="H1376" s="6"/>
      <c r="I1376" s="6"/>
      <c r="J1376" s="78">
        <f t="shared" si="43"/>
        <v>0</v>
      </c>
      <c r="K1376" s="78">
        <f t="shared" si="44"/>
        <v>0</v>
      </c>
      <c r="L1376" s="166"/>
    </row>
    <row r="1377" spans="1:12" x14ac:dyDescent="0.2">
      <c r="A1377" s="9"/>
      <c r="B1377" s="10"/>
      <c r="C1377" s="5"/>
      <c r="D1377" s="5"/>
      <c r="E1377" s="6"/>
      <c r="F1377" s="6"/>
      <c r="G1377" s="6"/>
      <c r="H1377" s="6"/>
      <c r="I1377" s="6"/>
      <c r="J1377" s="78">
        <f t="shared" si="43"/>
        <v>0</v>
      </c>
      <c r="K1377" s="78">
        <f t="shared" si="44"/>
        <v>0</v>
      </c>
      <c r="L1377" s="166"/>
    </row>
    <row r="1378" spans="1:12" x14ac:dyDescent="0.2">
      <c r="A1378" s="9"/>
      <c r="B1378" s="10"/>
      <c r="C1378" s="5"/>
      <c r="D1378" s="5"/>
      <c r="E1378" s="6"/>
      <c r="F1378" s="6"/>
      <c r="G1378" s="6"/>
      <c r="H1378" s="6"/>
      <c r="I1378" s="6"/>
      <c r="J1378" s="78">
        <f t="shared" si="43"/>
        <v>0</v>
      </c>
      <c r="K1378" s="78">
        <f t="shared" si="44"/>
        <v>0</v>
      </c>
      <c r="L1378" s="166"/>
    </row>
    <row r="1379" spans="1:12" x14ac:dyDescent="0.2">
      <c r="A1379" s="9"/>
      <c r="B1379" s="10"/>
      <c r="C1379" s="5"/>
      <c r="D1379" s="5"/>
      <c r="E1379" s="6"/>
      <c r="F1379" s="6"/>
      <c r="G1379" s="6"/>
      <c r="H1379" s="6"/>
      <c r="I1379" s="6"/>
      <c r="J1379" s="78">
        <f t="shared" si="43"/>
        <v>0</v>
      </c>
      <c r="K1379" s="78">
        <f t="shared" si="44"/>
        <v>0</v>
      </c>
      <c r="L1379" s="166"/>
    </row>
    <row r="1380" spans="1:12" x14ac:dyDescent="0.2">
      <c r="A1380" s="9"/>
      <c r="B1380" s="10"/>
      <c r="C1380" s="5"/>
      <c r="D1380" s="5"/>
      <c r="E1380" s="6"/>
      <c r="F1380" s="6"/>
      <c r="G1380" s="6"/>
      <c r="H1380" s="6"/>
      <c r="I1380" s="6"/>
      <c r="J1380" s="78">
        <f t="shared" si="43"/>
        <v>0</v>
      </c>
      <c r="K1380" s="78">
        <f t="shared" si="44"/>
        <v>0</v>
      </c>
      <c r="L1380" s="166"/>
    </row>
    <row r="1381" spans="1:12" x14ac:dyDescent="0.2">
      <c r="A1381" s="9"/>
      <c r="B1381" s="10"/>
      <c r="C1381" s="5"/>
      <c r="D1381" s="5"/>
      <c r="E1381" s="6"/>
      <c r="F1381" s="6"/>
      <c r="G1381" s="6"/>
      <c r="H1381" s="6"/>
      <c r="I1381" s="6"/>
      <c r="J1381" s="78">
        <f t="shared" si="43"/>
        <v>0</v>
      </c>
      <c r="K1381" s="78">
        <f t="shared" si="44"/>
        <v>0</v>
      </c>
      <c r="L1381" s="166"/>
    </row>
    <row r="1382" spans="1:12" x14ac:dyDescent="0.2">
      <c r="A1382" s="9"/>
      <c r="B1382" s="10"/>
      <c r="C1382" s="5"/>
      <c r="D1382" s="5"/>
      <c r="E1382" s="6"/>
      <c r="F1382" s="6"/>
      <c r="G1382" s="6"/>
      <c r="H1382" s="6"/>
      <c r="I1382" s="6"/>
      <c r="J1382" s="78">
        <f t="shared" si="43"/>
        <v>0</v>
      </c>
      <c r="K1382" s="78">
        <f t="shared" si="44"/>
        <v>0</v>
      </c>
      <c r="L1382" s="166"/>
    </row>
    <row r="1383" spans="1:12" x14ac:dyDescent="0.2">
      <c r="A1383" s="9"/>
      <c r="B1383" s="10"/>
      <c r="C1383" s="5"/>
      <c r="D1383" s="5"/>
      <c r="E1383" s="6"/>
      <c r="F1383" s="6"/>
      <c r="G1383" s="6"/>
      <c r="H1383" s="6"/>
      <c r="I1383" s="6"/>
      <c r="J1383" s="78">
        <f t="shared" si="43"/>
        <v>0</v>
      </c>
      <c r="K1383" s="78">
        <f t="shared" si="44"/>
        <v>0</v>
      </c>
      <c r="L1383" s="166"/>
    </row>
    <row r="1384" spans="1:12" x14ac:dyDescent="0.2">
      <c r="A1384" s="69"/>
      <c r="B1384" s="16"/>
      <c r="C1384" s="7"/>
      <c r="D1384" s="5"/>
      <c r="E1384" s="6"/>
      <c r="F1384" s="6"/>
      <c r="G1384" s="6"/>
      <c r="H1384" s="6"/>
      <c r="I1384" s="6"/>
      <c r="J1384" s="78">
        <f t="shared" si="43"/>
        <v>0</v>
      </c>
      <c r="K1384" s="78">
        <f t="shared" si="44"/>
        <v>0</v>
      </c>
      <c r="L1384" s="166"/>
    </row>
    <row r="1385" spans="1:12" x14ac:dyDescent="0.2">
      <c r="A1385" s="69"/>
      <c r="B1385" s="16"/>
      <c r="C1385" s="7"/>
      <c r="D1385" s="5"/>
      <c r="E1385" s="6"/>
      <c r="F1385" s="6"/>
      <c r="G1385" s="6"/>
      <c r="H1385" s="6"/>
      <c r="I1385" s="6"/>
      <c r="J1385" s="78">
        <f t="shared" si="43"/>
        <v>0</v>
      </c>
      <c r="K1385" s="78">
        <f t="shared" si="44"/>
        <v>0</v>
      </c>
      <c r="L1385" s="166"/>
    </row>
    <row r="1386" spans="1:12" x14ac:dyDescent="0.2">
      <c r="A1386" s="9"/>
      <c r="B1386" s="10"/>
      <c r="C1386" s="5"/>
      <c r="D1386" s="5"/>
      <c r="E1386" s="6"/>
      <c r="F1386" s="6"/>
      <c r="G1386" s="6"/>
      <c r="H1386" s="6"/>
      <c r="I1386" s="6"/>
      <c r="J1386" s="78">
        <f t="shared" si="43"/>
        <v>0</v>
      </c>
      <c r="K1386" s="78">
        <f t="shared" si="44"/>
        <v>0</v>
      </c>
      <c r="L1386" s="166"/>
    </row>
    <row r="1387" spans="1:12" x14ac:dyDescent="0.2">
      <c r="A1387" s="9"/>
      <c r="B1387" s="10"/>
      <c r="C1387" s="5"/>
      <c r="D1387" s="5"/>
      <c r="E1387" s="6"/>
      <c r="F1387" s="6"/>
      <c r="G1387" s="6"/>
      <c r="H1387" s="6"/>
      <c r="I1387" s="6"/>
      <c r="J1387" s="78">
        <f t="shared" si="43"/>
        <v>0</v>
      </c>
      <c r="K1387" s="78">
        <f t="shared" si="44"/>
        <v>0</v>
      </c>
      <c r="L1387" s="166"/>
    </row>
    <row r="1388" spans="1:12" x14ac:dyDescent="0.2">
      <c r="A1388" s="9"/>
      <c r="B1388" s="10"/>
      <c r="C1388" s="5"/>
      <c r="D1388" s="5"/>
      <c r="E1388" s="6"/>
      <c r="F1388" s="6"/>
      <c r="G1388" s="6"/>
      <c r="H1388" s="6"/>
      <c r="I1388" s="6"/>
      <c r="J1388" s="78">
        <f t="shared" si="43"/>
        <v>0</v>
      </c>
      <c r="K1388" s="78">
        <f t="shared" si="44"/>
        <v>0</v>
      </c>
      <c r="L1388" s="166"/>
    </row>
    <row r="1389" spans="1:12" x14ac:dyDescent="0.2">
      <c r="A1389" s="9"/>
      <c r="B1389" s="10"/>
      <c r="C1389" s="5"/>
      <c r="D1389" s="5"/>
      <c r="E1389" s="6"/>
      <c r="F1389" s="6"/>
      <c r="G1389" s="6"/>
      <c r="H1389" s="6"/>
      <c r="I1389" s="6"/>
      <c r="J1389" s="78">
        <f t="shared" si="43"/>
        <v>0</v>
      </c>
      <c r="K1389" s="78">
        <f t="shared" si="44"/>
        <v>0</v>
      </c>
      <c r="L1389" s="166"/>
    </row>
    <row r="1390" spans="1:12" x14ac:dyDescent="0.2">
      <c r="A1390" s="9"/>
      <c r="B1390" s="10"/>
      <c r="C1390" s="5"/>
      <c r="D1390" s="5"/>
      <c r="E1390" s="6"/>
      <c r="F1390" s="6"/>
      <c r="G1390" s="6"/>
      <c r="H1390" s="6"/>
      <c r="I1390" s="6"/>
      <c r="J1390" s="78">
        <f t="shared" si="43"/>
        <v>0</v>
      </c>
      <c r="K1390" s="78">
        <f t="shared" si="44"/>
        <v>0</v>
      </c>
      <c r="L1390" s="166"/>
    </row>
    <row r="1391" spans="1:12" x14ac:dyDescent="0.2">
      <c r="A1391" s="9"/>
      <c r="B1391" s="10"/>
      <c r="C1391" s="5"/>
      <c r="D1391" s="5"/>
      <c r="E1391" s="6"/>
      <c r="F1391" s="6"/>
      <c r="G1391" s="6"/>
      <c r="H1391" s="6"/>
      <c r="I1391" s="6"/>
      <c r="J1391" s="78">
        <f t="shared" si="43"/>
        <v>0</v>
      </c>
      <c r="K1391" s="78">
        <f t="shared" si="44"/>
        <v>0</v>
      </c>
      <c r="L1391" s="166"/>
    </row>
    <row r="1392" spans="1:12" x14ac:dyDescent="0.2">
      <c r="A1392" s="9"/>
      <c r="B1392" s="10"/>
      <c r="C1392" s="5"/>
      <c r="D1392" s="5"/>
      <c r="E1392" s="6"/>
      <c r="F1392" s="6"/>
      <c r="G1392" s="6"/>
      <c r="H1392" s="6"/>
      <c r="I1392" s="6"/>
      <c r="J1392" s="78">
        <f t="shared" si="43"/>
        <v>0</v>
      </c>
      <c r="K1392" s="78">
        <f t="shared" si="44"/>
        <v>0</v>
      </c>
      <c r="L1392" s="166"/>
    </row>
    <row r="1393" spans="1:12" x14ac:dyDescent="0.2">
      <c r="A1393" s="9"/>
      <c r="B1393" s="10"/>
      <c r="C1393" s="5"/>
      <c r="D1393" s="5"/>
      <c r="E1393" s="6"/>
      <c r="F1393" s="6"/>
      <c r="G1393" s="6"/>
      <c r="H1393" s="6"/>
      <c r="I1393" s="6"/>
      <c r="J1393" s="78">
        <f t="shared" si="43"/>
        <v>0</v>
      </c>
      <c r="K1393" s="78">
        <f t="shared" si="44"/>
        <v>0</v>
      </c>
      <c r="L1393" s="166"/>
    </row>
    <row r="1394" spans="1:12" x14ac:dyDescent="0.2">
      <c r="A1394" s="9"/>
      <c r="B1394" s="10"/>
      <c r="C1394" s="5"/>
      <c r="D1394" s="5"/>
      <c r="E1394" s="6"/>
      <c r="F1394" s="6"/>
      <c r="G1394" s="6"/>
      <c r="H1394" s="6"/>
      <c r="I1394" s="6"/>
      <c r="J1394" s="78">
        <f t="shared" si="43"/>
        <v>0</v>
      </c>
      <c r="K1394" s="78">
        <f t="shared" si="44"/>
        <v>0</v>
      </c>
      <c r="L1394" s="166"/>
    </row>
    <row r="1395" spans="1:12" x14ac:dyDescent="0.2">
      <c r="A1395" s="9"/>
      <c r="B1395" s="10"/>
      <c r="C1395" s="5"/>
      <c r="D1395" s="5"/>
      <c r="E1395" s="6"/>
      <c r="F1395" s="6"/>
      <c r="G1395" s="6"/>
      <c r="H1395" s="6"/>
      <c r="I1395" s="6"/>
      <c r="J1395" s="78">
        <f t="shared" si="43"/>
        <v>0</v>
      </c>
      <c r="K1395" s="78">
        <f t="shared" si="44"/>
        <v>0</v>
      </c>
      <c r="L1395" s="166"/>
    </row>
    <row r="1396" spans="1:12" x14ac:dyDescent="0.2">
      <c r="A1396" s="9"/>
      <c r="B1396" s="10"/>
      <c r="C1396" s="5"/>
      <c r="D1396" s="5"/>
      <c r="E1396" s="6"/>
      <c r="F1396" s="6"/>
      <c r="G1396" s="6"/>
      <c r="H1396" s="6"/>
      <c r="I1396" s="6"/>
      <c r="J1396" s="78">
        <f t="shared" si="43"/>
        <v>0</v>
      </c>
      <c r="K1396" s="78">
        <f t="shared" si="44"/>
        <v>0</v>
      </c>
      <c r="L1396" s="166"/>
    </row>
    <row r="1397" spans="1:12" x14ac:dyDescent="0.2">
      <c r="A1397" s="9"/>
      <c r="B1397" s="10"/>
      <c r="C1397" s="5"/>
      <c r="D1397" s="5"/>
      <c r="E1397" s="6"/>
      <c r="F1397" s="6"/>
      <c r="G1397" s="6"/>
      <c r="H1397" s="6"/>
      <c r="I1397" s="6"/>
      <c r="J1397" s="78">
        <f t="shared" si="43"/>
        <v>0</v>
      </c>
      <c r="K1397" s="78">
        <f t="shared" si="44"/>
        <v>0</v>
      </c>
      <c r="L1397" s="166"/>
    </row>
    <row r="1398" spans="1:12" x14ac:dyDescent="0.2">
      <c r="A1398" s="9"/>
      <c r="B1398" s="10"/>
      <c r="C1398" s="5"/>
      <c r="D1398" s="5"/>
      <c r="E1398" s="6"/>
      <c r="F1398" s="6"/>
      <c r="G1398" s="6"/>
      <c r="H1398" s="6"/>
      <c r="I1398" s="6"/>
      <c r="J1398" s="78">
        <f t="shared" si="43"/>
        <v>0</v>
      </c>
      <c r="K1398" s="78">
        <f t="shared" si="44"/>
        <v>0</v>
      </c>
      <c r="L1398" s="166"/>
    </row>
    <row r="1399" spans="1:12" x14ac:dyDescent="0.2">
      <c r="A1399" s="9"/>
      <c r="B1399" s="10"/>
      <c r="C1399" s="5"/>
      <c r="D1399" s="5"/>
      <c r="E1399" s="6"/>
      <c r="F1399" s="6"/>
      <c r="G1399" s="6"/>
      <c r="H1399" s="6"/>
      <c r="I1399" s="6"/>
      <c r="J1399" s="78">
        <f t="shared" si="43"/>
        <v>0</v>
      </c>
      <c r="K1399" s="78">
        <f t="shared" si="44"/>
        <v>0</v>
      </c>
      <c r="L1399" s="166"/>
    </row>
    <row r="1400" spans="1:12" x14ac:dyDescent="0.2">
      <c r="A1400" s="9"/>
      <c r="B1400" s="10"/>
      <c r="C1400" s="5"/>
      <c r="D1400" s="5"/>
      <c r="E1400" s="6"/>
      <c r="F1400" s="6"/>
      <c r="G1400" s="6"/>
      <c r="H1400" s="6"/>
      <c r="I1400" s="6"/>
      <c r="J1400" s="78">
        <f t="shared" si="43"/>
        <v>0</v>
      </c>
      <c r="K1400" s="78">
        <f t="shared" si="44"/>
        <v>0</v>
      </c>
      <c r="L1400" s="166"/>
    </row>
    <row r="1401" spans="1:12" x14ac:dyDescent="0.2">
      <c r="A1401" s="9"/>
      <c r="B1401" s="10"/>
      <c r="C1401" s="5"/>
      <c r="D1401" s="5"/>
      <c r="E1401" s="6"/>
      <c r="F1401" s="6"/>
      <c r="G1401" s="6"/>
      <c r="H1401" s="6"/>
      <c r="I1401" s="6"/>
      <c r="J1401" s="78">
        <f t="shared" si="43"/>
        <v>0</v>
      </c>
      <c r="K1401" s="78">
        <f t="shared" si="44"/>
        <v>0</v>
      </c>
      <c r="L1401" s="166"/>
    </row>
    <row r="1402" spans="1:12" x14ac:dyDescent="0.2">
      <c r="A1402" s="9"/>
      <c r="B1402" s="10"/>
      <c r="C1402" s="5"/>
      <c r="D1402" s="5"/>
      <c r="E1402" s="6"/>
      <c r="F1402" s="6"/>
      <c r="G1402" s="6"/>
      <c r="H1402" s="6"/>
      <c r="I1402" s="6"/>
      <c r="J1402" s="78">
        <f t="shared" si="43"/>
        <v>0</v>
      </c>
      <c r="K1402" s="78">
        <f t="shared" si="44"/>
        <v>0</v>
      </c>
      <c r="L1402" s="166"/>
    </row>
    <row r="1403" spans="1:12" x14ac:dyDescent="0.2">
      <c r="A1403" s="9"/>
      <c r="B1403" s="10"/>
      <c r="C1403" s="5"/>
      <c r="D1403" s="5"/>
      <c r="E1403" s="6"/>
      <c r="F1403" s="6"/>
      <c r="G1403" s="6"/>
      <c r="H1403" s="6"/>
      <c r="I1403" s="6"/>
      <c r="J1403" s="78">
        <f t="shared" si="43"/>
        <v>0</v>
      </c>
      <c r="K1403" s="78">
        <f t="shared" si="44"/>
        <v>0</v>
      </c>
      <c r="L1403" s="166"/>
    </row>
    <row r="1404" spans="1:12" x14ac:dyDescent="0.2">
      <c r="A1404" s="9"/>
      <c r="B1404" s="10"/>
      <c r="C1404" s="5"/>
      <c r="D1404" s="5"/>
      <c r="E1404" s="6"/>
      <c r="F1404" s="6"/>
      <c r="G1404" s="6"/>
      <c r="H1404" s="6"/>
      <c r="I1404" s="6"/>
      <c r="J1404" s="78">
        <f t="shared" si="43"/>
        <v>0</v>
      </c>
      <c r="K1404" s="78">
        <f t="shared" si="44"/>
        <v>0</v>
      </c>
      <c r="L1404" s="166"/>
    </row>
    <row r="1405" spans="1:12" x14ac:dyDescent="0.2">
      <c r="A1405" s="9"/>
      <c r="B1405" s="10"/>
      <c r="C1405" s="5"/>
      <c r="D1405" s="5"/>
      <c r="E1405" s="6"/>
      <c r="F1405" s="6"/>
      <c r="G1405" s="6"/>
      <c r="H1405" s="6"/>
      <c r="I1405" s="6"/>
      <c r="J1405" s="78">
        <f t="shared" si="43"/>
        <v>0</v>
      </c>
      <c r="K1405" s="78">
        <f t="shared" si="44"/>
        <v>0</v>
      </c>
      <c r="L1405" s="166"/>
    </row>
    <row r="1406" spans="1:12" x14ac:dyDescent="0.2">
      <c r="A1406" s="9"/>
      <c r="B1406" s="10"/>
      <c r="C1406" s="5"/>
      <c r="D1406" s="5"/>
      <c r="E1406" s="6"/>
      <c r="F1406" s="6"/>
      <c r="G1406" s="6"/>
      <c r="H1406" s="6"/>
      <c r="I1406" s="6"/>
      <c r="J1406" s="78">
        <f t="shared" si="43"/>
        <v>0</v>
      </c>
      <c r="K1406" s="78">
        <f t="shared" si="44"/>
        <v>0</v>
      </c>
      <c r="L1406" s="166"/>
    </row>
    <row r="1407" spans="1:12" x14ac:dyDescent="0.2">
      <c r="A1407" s="9"/>
      <c r="B1407" s="10"/>
      <c r="C1407" s="5"/>
      <c r="D1407" s="5"/>
      <c r="E1407" s="6"/>
      <c r="F1407" s="6"/>
      <c r="G1407" s="6"/>
      <c r="H1407" s="6"/>
      <c r="I1407" s="6"/>
      <c r="J1407" s="78">
        <f t="shared" si="43"/>
        <v>0</v>
      </c>
      <c r="K1407" s="78">
        <f t="shared" si="44"/>
        <v>0</v>
      </c>
      <c r="L1407" s="166"/>
    </row>
    <row r="1408" spans="1:12" x14ac:dyDescent="0.2">
      <c r="A1408" s="9"/>
      <c r="B1408" s="10"/>
      <c r="C1408" s="5"/>
      <c r="D1408" s="5"/>
      <c r="E1408" s="6"/>
      <c r="F1408" s="6"/>
      <c r="G1408" s="6"/>
      <c r="H1408" s="6"/>
      <c r="I1408" s="6"/>
      <c r="J1408" s="78">
        <f t="shared" si="43"/>
        <v>0</v>
      </c>
      <c r="K1408" s="78">
        <f t="shared" si="44"/>
        <v>0</v>
      </c>
      <c r="L1408" s="166"/>
    </row>
    <row r="1409" spans="1:12" x14ac:dyDescent="0.2">
      <c r="A1409" s="9"/>
      <c r="B1409" s="10"/>
      <c r="C1409" s="5"/>
      <c r="D1409" s="5"/>
      <c r="E1409" s="6"/>
      <c r="F1409" s="6"/>
      <c r="G1409" s="6"/>
      <c r="H1409" s="6"/>
      <c r="I1409" s="6"/>
      <c r="J1409" s="78">
        <f t="shared" si="43"/>
        <v>0</v>
      </c>
      <c r="K1409" s="78">
        <f t="shared" si="44"/>
        <v>0</v>
      </c>
      <c r="L1409" s="166"/>
    </row>
    <row r="1410" spans="1:12" x14ac:dyDescent="0.2">
      <c r="A1410" s="9"/>
      <c r="B1410" s="10"/>
      <c r="C1410" s="5"/>
      <c r="D1410" s="5"/>
      <c r="E1410" s="6"/>
      <c r="F1410" s="6"/>
      <c r="G1410" s="6"/>
      <c r="H1410" s="6"/>
      <c r="I1410" s="6"/>
      <c r="J1410" s="78">
        <f t="shared" si="43"/>
        <v>0</v>
      </c>
      <c r="K1410" s="78">
        <f t="shared" si="44"/>
        <v>0</v>
      </c>
      <c r="L1410" s="166"/>
    </row>
    <row r="1411" spans="1:12" x14ac:dyDescent="0.2">
      <c r="A1411" s="9"/>
      <c r="B1411" s="10"/>
      <c r="C1411" s="5"/>
      <c r="D1411" s="5"/>
      <c r="E1411" s="6"/>
      <c r="F1411" s="6"/>
      <c r="G1411" s="6"/>
      <c r="H1411" s="6"/>
      <c r="I1411" s="6"/>
      <c r="J1411" s="78">
        <f t="shared" si="43"/>
        <v>0</v>
      </c>
      <c r="K1411" s="78">
        <f t="shared" si="44"/>
        <v>0</v>
      </c>
      <c r="L1411" s="166"/>
    </row>
    <row r="1412" spans="1:12" x14ac:dyDescent="0.2">
      <c r="A1412" s="9"/>
      <c r="B1412" s="10"/>
      <c r="C1412" s="5"/>
      <c r="D1412" s="5"/>
      <c r="E1412" s="6"/>
      <c r="F1412" s="6"/>
      <c r="G1412" s="6"/>
      <c r="H1412" s="6"/>
      <c r="I1412" s="6"/>
      <c r="J1412" s="78">
        <f t="shared" si="43"/>
        <v>0</v>
      </c>
      <c r="K1412" s="78">
        <f t="shared" si="44"/>
        <v>0</v>
      </c>
      <c r="L1412" s="166"/>
    </row>
    <row r="1413" spans="1:12" x14ac:dyDescent="0.2">
      <c r="A1413" s="9"/>
      <c r="B1413" s="10"/>
      <c r="C1413" s="5"/>
      <c r="D1413" s="5"/>
      <c r="E1413" s="6"/>
      <c r="F1413" s="6"/>
      <c r="G1413" s="6"/>
      <c r="H1413" s="6"/>
      <c r="I1413" s="6"/>
      <c r="J1413" s="78">
        <f t="shared" si="43"/>
        <v>0</v>
      </c>
      <c r="K1413" s="78">
        <f t="shared" si="44"/>
        <v>0</v>
      </c>
      <c r="L1413" s="166"/>
    </row>
    <row r="1414" spans="1:12" x14ac:dyDescent="0.2">
      <c r="A1414" s="9"/>
      <c r="B1414" s="10"/>
      <c r="C1414" s="5"/>
      <c r="D1414" s="5"/>
      <c r="E1414" s="6"/>
      <c r="F1414" s="6"/>
      <c r="G1414" s="6"/>
      <c r="H1414" s="6"/>
      <c r="I1414" s="6"/>
      <c r="J1414" s="78">
        <f t="shared" si="43"/>
        <v>0</v>
      </c>
      <c r="K1414" s="78">
        <f t="shared" si="44"/>
        <v>0</v>
      </c>
      <c r="L1414" s="166"/>
    </row>
    <row r="1415" spans="1:12" x14ac:dyDescent="0.2">
      <c r="A1415" s="9"/>
      <c r="B1415" s="10"/>
      <c r="C1415" s="5"/>
      <c r="D1415" s="5"/>
      <c r="E1415" s="6"/>
      <c r="F1415" s="6"/>
      <c r="G1415" s="6"/>
      <c r="H1415" s="6"/>
      <c r="I1415" s="6"/>
      <c r="J1415" s="78">
        <f t="shared" si="43"/>
        <v>0</v>
      </c>
      <c r="K1415" s="78">
        <f t="shared" si="44"/>
        <v>0</v>
      </c>
      <c r="L1415" s="166"/>
    </row>
    <row r="1416" spans="1:12" x14ac:dyDescent="0.2">
      <c r="A1416" s="9"/>
      <c r="B1416" s="10"/>
      <c r="C1416" s="5"/>
      <c r="D1416" s="5"/>
      <c r="E1416" s="6"/>
      <c r="F1416" s="6"/>
      <c r="G1416" s="6"/>
      <c r="H1416" s="6"/>
      <c r="I1416" s="6"/>
      <c r="J1416" s="78">
        <f t="shared" si="43"/>
        <v>0</v>
      </c>
      <c r="K1416" s="78">
        <f t="shared" si="44"/>
        <v>0</v>
      </c>
      <c r="L1416" s="166"/>
    </row>
    <row r="1417" spans="1:12" x14ac:dyDescent="0.2">
      <c r="A1417" s="9"/>
      <c r="B1417" s="10"/>
      <c r="C1417" s="5"/>
      <c r="D1417" s="5"/>
      <c r="E1417" s="6"/>
      <c r="F1417" s="6"/>
      <c r="G1417" s="6"/>
      <c r="H1417" s="6"/>
      <c r="I1417" s="6"/>
      <c r="J1417" s="78">
        <f t="shared" ref="J1417:J1480" si="45">SUM(F1417:I1417)</f>
        <v>0</v>
      </c>
      <c r="K1417" s="78">
        <f t="shared" ref="K1417:K1480" si="46">IF(E1417&lt;J1417,+E1417,+J1417)</f>
        <v>0</v>
      </c>
      <c r="L1417" s="166"/>
    </row>
    <row r="1418" spans="1:12" x14ac:dyDescent="0.2">
      <c r="A1418" s="9"/>
      <c r="B1418" s="10"/>
      <c r="C1418" s="5"/>
      <c r="D1418" s="5"/>
      <c r="E1418" s="6"/>
      <c r="F1418" s="6"/>
      <c r="G1418" s="6"/>
      <c r="H1418" s="6"/>
      <c r="I1418" s="6"/>
      <c r="J1418" s="78">
        <f t="shared" si="45"/>
        <v>0</v>
      </c>
      <c r="K1418" s="78">
        <f t="shared" si="46"/>
        <v>0</v>
      </c>
      <c r="L1418" s="166"/>
    </row>
    <row r="1419" spans="1:12" x14ac:dyDescent="0.2">
      <c r="A1419" s="9"/>
      <c r="B1419" s="10"/>
      <c r="C1419" s="5"/>
      <c r="D1419" s="5"/>
      <c r="E1419" s="6"/>
      <c r="F1419" s="6"/>
      <c r="G1419" s="6"/>
      <c r="H1419" s="6"/>
      <c r="I1419" s="6"/>
      <c r="J1419" s="78">
        <f t="shared" si="45"/>
        <v>0</v>
      </c>
      <c r="K1419" s="78">
        <f t="shared" si="46"/>
        <v>0</v>
      </c>
      <c r="L1419" s="166"/>
    </row>
    <row r="1420" spans="1:12" x14ac:dyDescent="0.2">
      <c r="A1420" s="9"/>
      <c r="B1420" s="10"/>
      <c r="C1420" s="5"/>
      <c r="D1420" s="5"/>
      <c r="E1420" s="6"/>
      <c r="F1420" s="6"/>
      <c r="G1420" s="6"/>
      <c r="H1420" s="6"/>
      <c r="I1420" s="6"/>
      <c r="J1420" s="78">
        <f t="shared" si="45"/>
        <v>0</v>
      </c>
      <c r="K1420" s="78">
        <f t="shared" si="46"/>
        <v>0</v>
      </c>
      <c r="L1420" s="166"/>
    </row>
    <row r="1421" spans="1:12" x14ac:dyDescent="0.2">
      <c r="A1421" s="9"/>
      <c r="B1421" s="10"/>
      <c r="C1421" s="5"/>
      <c r="D1421" s="5"/>
      <c r="E1421" s="6"/>
      <c r="F1421" s="6"/>
      <c r="G1421" s="6"/>
      <c r="H1421" s="6"/>
      <c r="I1421" s="6"/>
      <c r="J1421" s="78">
        <f t="shared" si="45"/>
        <v>0</v>
      </c>
      <c r="K1421" s="78">
        <f t="shared" si="46"/>
        <v>0</v>
      </c>
      <c r="L1421" s="166"/>
    </row>
    <row r="1422" spans="1:12" x14ac:dyDescent="0.2">
      <c r="A1422" s="9"/>
      <c r="B1422" s="10"/>
      <c r="C1422" s="5"/>
      <c r="D1422" s="5"/>
      <c r="E1422" s="6"/>
      <c r="F1422" s="6"/>
      <c r="G1422" s="6"/>
      <c r="H1422" s="6"/>
      <c r="I1422" s="6"/>
      <c r="J1422" s="78">
        <f t="shared" si="45"/>
        <v>0</v>
      </c>
      <c r="K1422" s="78">
        <f t="shared" si="46"/>
        <v>0</v>
      </c>
      <c r="L1422" s="166"/>
    </row>
    <row r="1423" spans="1:12" x14ac:dyDescent="0.2">
      <c r="A1423" s="9"/>
      <c r="B1423" s="10"/>
      <c r="C1423" s="5"/>
      <c r="D1423" s="5"/>
      <c r="E1423" s="6"/>
      <c r="F1423" s="6"/>
      <c r="G1423" s="6"/>
      <c r="H1423" s="6"/>
      <c r="I1423" s="6"/>
      <c r="J1423" s="78">
        <f t="shared" si="45"/>
        <v>0</v>
      </c>
      <c r="K1423" s="78">
        <f t="shared" si="46"/>
        <v>0</v>
      </c>
      <c r="L1423" s="166"/>
    </row>
    <row r="1424" spans="1:12" x14ac:dyDescent="0.2">
      <c r="A1424" s="9"/>
      <c r="B1424" s="10"/>
      <c r="C1424" s="5"/>
      <c r="D1424" s="5"/>
      <c r="E1424" s="6"/>
      <c r="F1424" s="6"/>
      <c r="G1424" s="6"/>
      <c r="H1424" s="6"/>
      <c r="I1424" s="6"/>
      <c r="J1424" s="78">
        <f t="shared" si="45"/>
        <v>0</v>
      </c>
      <c r="K1424" s="78">
        <f t="shared" si="46"/>
        <v>0</v>
      </c>
      <c r="L1424" s="166"/>
    </row>
    <row r="1425" spans="1:12" x14ac:dyDescent="0.2">
      <c r="A1425" s="9"/>
      <c r="B1425" s="10"/>
      <c r="C1425" s="5"/>
      <c r="D1425" s="5"/>
      <c r="E1425" s="6"/>
      <c r="F1425" s="6"/>
      <c r="G1425" s="6"/>
      <c r="H1425" s="6"/>
      <c r="I1425" s="6"/>
      <c r="J1425" s="78">
        <f t="shared" si="45"/>
        <v>0</v>
      </c>
      <c r="K1425" s="78">
        <f t="shared" si="46"/>
        <v>0</v>
      </c>
      <c r="L1425" s="166"/>
    </row>
    <row r="1426" spans="1:12" x14ac:dyDescent="0.2">
      <c r="A1426" s="9"/>
      <c r="B1426" s="10"/>
      <c r="C1426" s="5"/>
      <c r="D1426" s="5"/>
      <c r="E1426" s="6"/>
      <c r="F1426" s="6"/>
      <c r="G1426" s="6"/>
      <c r="H1426" s="6"/>
      <c r="I1426" s="6"/>
      <c r="J1426" s="78">
        <f t="shared" si="45"/>
        <v>0</v>
      </c>
      <c r="K1426" s="78">
        <f t="shared" si="46"/>
        <v>0</v>
      </c>
      <c r="L1426" s="166"/>
    </row>
    <row r="1427" spans="1:12" x14ac:dyDescent="0.2">
      <c r="A1427" s="9"/>
      <c r="B1427" s="10"/>
      <c r="C1427" s="5"/>
      <c r="D1427" s="5"/>
      <c r="E1427" s="6"/>
      <c r="F1427" s="6"/>
      <c r="G1427" s="6"/>
      <c r="H1427" s="6"/>
      <c r="I1427" s="6"/>
      <c r="J1427" s="78">
        <f t="shared" si="45"/>
        <v>0</v>
      </c>
      <c r="K1427" s="78">
        <f t="shared" si="46"/>
        <v>0</v>
      </c>
      <c r="L1427" s="166"/>
    </row>
    <row r="1428" spans="1:12" x14ac:dyDescent="0.2">
      <c r="A1428" s="9"/>
      <c r="B1428" s="10"/>
      <c r="C1428" s="5"/>
      <c r="D1428" s="5"/>
      <c r="E1428" s="6"/>
      <c r="F1428" s="6"/>
      <c r="G1428" s="6"/>
      <c r="H1428" s="6"/>
      <c r="I1428" s="6"/>
      <c r="J1428" s="78">
        <f t="shared" si="45"/>
        <v>0</v>
      </c>
      <c r="K1428" s="78">
        <f t="shared" si="46"/>
        <v>0</v>
      </c>
      <c r="L1428" s="166"/>
    </row>
    <row r="1429" spans="1:12" x14ac:dyDescent="0.2">
      <c r="A1429" s="9"/>
      <c r="B1429" s="10"/>
      <c r="C1429" s="5"/>
      <c r="D1429" s="5"/>
      <c r="E1429" s="6"/>
      <c r="F1429" s="6"/>
      <c r="G1429" s="6"/>
      <c r="H1429" s="6"/>
      <c r="I1429" s="6"/>
      <c r="J1429" s="78">
        <f t="shared" si="45"/>
        <v>0</v>
      </c>
      <c r="K1429" s="78">
        <f t="shared" si="46"/>
        <v>0</v>
      </c>
      <c r="L1429" s="166"/>
    </row>
    <row r="1430" spans="1:12" x14ac:dyDescent="0.2">
      <c r="A1430" s="9"/>
      <c r="B1430" s="10"/>
      <c r="C1430" s="5"/>
      <c r="D1430" s="5"/>
      <c r="E1430" s="6"/>
      <c r="F1430" s="6"/>
      <c r="G1430" s="6"/>
      <c r="H1430" s="6"/>
      <c r="I1430" s="6"/>
      <c r="J1430" s="78">
        <f t="shared" si="45"/>
        <v>0</v>
      </c>
      <c r="K1430" s="78">
        <f t="shared" si="46"/>
        <v>0</v>
      </c>
      <c r="L1430" s="166"/>
    </row>
    <row r="1431" spans="1:12" x14ac:dyDescent="0.2">
      <c r="A1431" s="9"/>
      <c r="B1431" s="10"/>
      <c r="C1431" s="5"/>
      <c r="D1431" s="5"/>
      <c r="E1431" s="6"/>
      <c r="F1431" s="6"/>
      <c r="G1431" s="6"/>
      <c r="H1431" s="6"/>
      <c r="I1431" s="6"/>
      <c r="J1431" s="78">
        <f t="shared" si="45"/>
        <v>0</v>
      </c>
      <c r="K1431" s="78">
        <f t="shared" si="46"/>
        <v>0</v>
      </c>
      <c r="L1431" s="166"/>
    </row>
    <row r="1432" spans="1:12" x14ac:dyDescent="0.2">
      <c r="A1432" s="9"/>
      <c r="B1432" s="10"/>
      <c r="C1432" s="5"/>
      <c r="D1432" s="5"/>
      <c r="E1432" s="6"/>
      <c r="F1432" s="6"/>
      <c r="G1432" s="6"/>
      <c r="H1432" s="6"/>
      <c r="I1432" s="6"/>
      <c r="J1432" s="78">
        <f t="shared" si="45"/>
        <v>0</v>
      </c>
      <c r="K1432" s="78">
        <f t="shared" si="46"/>
        <v>0</v>
      </c>
      <c r="L1432" s="166"/>
    </row>
    <row r="1433" spans="1:12" x14ac:dyDescent="0.2">
      <c r="A1433" s="9"/>
      <c r="B1433" s="10"/>
      <c r="C1433" s="5"/>
      <c r="D1433" s="5"/>
      <c r="E1433" s="6"/>
      <c r="F1433" s="6"/>
      <c r="G1433" s="6"/>
      <c r="H1433" s="6"/>
      <c r="I1433" s="6"/>
      <c r="J1433" s="78">
        <f t="shared" si="45"/>
        <v>0</v>
      </c>
      <c r="K1433" s="78">
        <f t="shared" si="46"/>
        <v>0</v>
      </c>
      <c r="L1433" s="166"/>
    </row>
    <row r="1434" spans="1:12" x14ac:dyDescent="0.2">
      <c r="A1434" s="9"/>
      <c r="B1434" s="10"/>
      <c r="C1434" s="5"/>
      <c r="D1434" s="5"/>
      <c r="E1434" s="6"/>
      <c r="F1434" s="6"/>
      <c r="G1434" s="6"/>
      <c r="H1434" s="6"/>
      <c r="I1434" s="6"/>
      <c r="J1434" s="78">
        <f t="shared" si="45"/>
        <v>0</v>
      </c>
      <c r="K1434" s="78">
        <f t="shared" si="46"/>
        <v>0</v>
      </c>
      <c r="L1434" s="166"/>
    </row>
    <row r="1435" spans="1:12" x14ac:dyDescent="0.2">
      <c r="A1435" s="9"/>
      <c r="B1435" s="10"/>
      <c r="C1435" s="5"/>
      <c r="D1435" s="5"/>
      <c r="E1435" s="6"/>
      <c r="F1435" s="6"/>
      <c r="G1435" s="6"/>
      <c r="H1435" s="6"/>
      <c r="I1435" s="6"/>
      <c r="J1435" s="78">
        <f t="shared" si="45"/>
        <v>0</v>
      </c>
      <c r="K1435" s="78">
        <f t="shared" si="46"/>
        <v>0</v>
      </c>
      <c r="L1435" s="166"/>
    </row>
    <row r="1436" spans="1:12" x14ac:dyDescent="0.2">
      <c r="A1436" s="9"/>
      <c r="B1436" s="10"/>
      <c r="C1436" s="5"/>
      <c r="D1436" s="5"/>
      <c r="E1436" s="6"/>
      <c r="F1436" s="6"/>
      <c r="G1436" s="6"/>
      <c r="H1436" s="6"/>
      <c r="I1436" s="6"/>
      <c r="J1436" s="78">
        <f t="shared" si="45"/>
        <v>0</v>
      </c>
      <c r="K1436" s="78">
        <f t="shared" si="46"/>
        <v>0</v>
      </c>
      <c r="L1436" s="166"/>
    </row>
    <row r="1437" spans="1:12" x14ac:dyDescent="0.2">
      <c r="A1437" s="9"/>
      <c r="B1437" s="10"/>
      <c r="C1437" s="5"/>
      <c r="D1437" s="5"/>
      <c r="E1437" s="6"/>
      <c r="F1437" s="6"/>
      <c r="G1437" s="6"/>
      <c r="H1437" s="6"/>
      <c r="I1437" s="6"/>
      <c r="J1437" s="78">
        <f t="shared" si="45"/>
        <v>0</v>
      </c>
      <c r="K1437" s="78">
        <f t="shared" si="46"/>
        <v>0</v>
      </c>
      <c r="L1437" s="166"/>
    </row>
    <row r="1438" spans="1:12" x14ac:dyDescent="0.2">
      <c r="A1438" s="9"/>
      <c r="B1438" s="10"/>
      <c r="C1438" s="5"/>
      <c r="D1438" s="5"/>
      <c r="E1438" s="6"/>
      <c r="F1438" s="6"/>
      <c r="G1438" s="6"/>
      <c r="H1438" s="6"/>
      <c r="I1438" s="6"/>
      <c r="J1438" s="78">
        <f t="shared" si="45"/>
        <v>0</v>
      </c>
      <c r="K1438" s="78">
        <f t="shared" si="46"/>
        <v>0</v>
      </c>
      <c r="L1438" s="166"/>
    </row>
    <row r="1439" spans="1:12" x14ac:dyDescent="0.2">
      <c r="A1439" s="9"/>
      <c r="B1439" s="10"/>
      <c r="C1439" s="5"/>
      <c r="D1439" s="5"/>
      <c r="E1439" s="6"/>
      <c r="F1439" s="6"/>
      <c r="G1439" s="6"/>
      <c r="H1439" s="6"/>
      <c r="I1439" s="6"/>
      <c r="J1439" s="78">
        <f t="shared" si="45"/>
        <v>0</v>
      </c>
      <c r="K1439" s="78">
        <f t="shared" si="46"/>
        <v>0</v>
      </c>
      <c r="L1439" s="166"/>
    </row>
    <row r="1440" spans="1:12" x14ac:dyDescent="0.2">
      <c r="A1440" s="9"/>
      <c r="B1440" s="10"/>
      <c r="C1440" s="5"/>
      <c r="D1440" s="5"/>
      <c r="E1440" s="6"/>
      <c r="F1440" s="6"/>
      <c r="G1440" s="6"/>
      <c r="H1440" s="6"/>
      <c r="I1440" s="6"/>
      <c r="J1440" s="78">
        <f t="shared" si="45"/>
        <v>0</v>
      </c>
      <c r="K1440" s="78">
        <f t="shared" si="46"/>
        <v>0</v>
      </c>
      <c r="L1440" s="166"/>
    </row>
    <row r="1441" spans="1:12" x14ac:dyDescent="0.2">
      <c r="A1441" s="9"/>
      <c r="B1441" s="10"/>
      <c r="C1441" s="5"/>
      <c r="D1441" s="5"/>
      <c r="E1441" s="6"/>
      <c r="F1441" s="6"/>
      <c r="G1441" s="6"/>
      <c r="H1441" s="6"/>
      <c r="I1441" s="6"/>
      <c r="J1441" s="78">
        <f t="shared" si="45"/>
        <v>0</v>
      </c>
      <c r="K1441" s="78">
        <f t="shared" si="46"/>
        <v>0</v>
      </c>
      <c r="L1441" s="166"/>
    </row>
    <row r="1442" spans="1:12" x14ac:dyDescent="0.2">
      <c r="A1442" s="9"/>
      <c r="B1442" s="10"/>
      <c r="C1442" s="5"/>
      <c r="D1442" s="5"/>
      <c r="E1442" s="6"/>
      <c r="F1442" s="6"/>
      <c r="G1442" s="6"/>
      <c r="H1442" s="6"/>
      <c r="I1442" s="6"/>
      <c r="J1442" s="78">
        <f t="shared" si="45"/>
        <v>0</v>
      </c>
      <c r="K1442" s="78">
        <f t="shared" si="46"/>
        <v>0</v>
      </c>
      <c r="L1442" s="166"/>
    </row>
    <row r="1443" spans="1:12" x14ac:dyDescent="0.2">
      <c r="A1443" s="9"/>
      <c r="B1443" s="10"/>
      <c r="C1443" s="5"/>
      <c r="D1443" s="5"/>
      <c r="E1443" s="6"/>
      <c r="F1443" s="6"/>
      <c r="G1443" s="6"/>
      <c r="H1443" s="6"/>
      <c r="I1443" s="6"/>
      <c r="J1443" s="78">
        <f t="shared" si="45"/>
        <v>0</v>
      </c>
      <c r="K1443" s="78">
        <f t="shared" si="46"/>
        <v>0</v>
      </c>
      <c r="L1443" s="166"/>
    </row>
    <row r="1444" spans="1:12" x14ac:dyDescent="0.2">
      <c r="A1444" s="9"/>
      <c r="B1444" s="10"/>
      <c r="C1444" s="5"/>
      <c r="D1444" s="5"/>
      <c r="E1444" s="6"/>
      <c r="F1444" s="6"/>
      <c r="G1444" s="6"/>
      <c r="H1444" s="6"/>
      <c r="I1444" s="6"/>
      <c r="J1444" s="78">
        <f t="shared" si="45"/>
        <v>0</v>
      </c>
      <c r="K1444" s="78">
        <f t="shared" si="46"/>
        <v>0</v>
      </c>
      <c r="L1444" s="166"/>
    </row>
    <row r="1445" spans="1:12" x14ac:dyDescent="0.2">
      <c r="A1445" s="9"/>
      <c r="B1445" s="10"/>
      <c r="C1445" s="5"/>
      <c r="D1445" s="5"/>
      <c r="E1445" s="6"/>
      <c r="F1445" s="6"/>
      <c r="G1445" s="6"/>
      <c r="H1445" s="6"/>
      <c r="I1445" s="6"/>
      <c r="J1445" s="78">
        <f t="shared" si="45"/>
        <v>0</v>
      </c>
      <c r="K1445" s="78">
        <f t="shared" si="46"/>
        <v>0</v>
      </c>
      <c r="L1445" s="166"/>
    </row>
    <row r="1446" spans="1:12" x14ac:dyDescent="0.2">
      <c r="A1446" s="9"/>
      <c r="B1446" s="10"/>
      <c r="C1446" s="5"/>
      <c r="D1446" s="5"/>
      <c r="E1446" s="6"/>
      <c r="F1446" s="6"/>
      <c r="G1446" s="6"/>
      <c r="H1446" s="6"/>
      <c r="I1446" s="6"/>
      <c r="J1446" s="78">
        <f t="shared" si="45"/>
        <v>0</v>
      </c>
      <c r="K1446" s="78">
        <f t="shared" si="46"/>
        <v>0</v>
      </c>
      <c r="L1446" s="166"/>
    </row>
    <row r="1447" spans="1:12" x14ac:dyDescent="0.2">
      <c r="A1447" s="9"/>
      <c r="B1447" s="10"/>
      <c r="C1447" s="5"/>
      <c r="D1447" s="5"/>
      <c r="E1447" s="6"/>
      <c r="F1447" s="6"/>
      <c r="G1447" s="6"/>
      <c r="H1447" s="6"/>
      <c r="I1447" s="6"/>
      <c r="J1447" s="78">
        <f t="shared" si="45"/>
        <v>0</v>
      </c>
      <c r="K1447" s="78">
        <f t="shared" si="46"/>
        <v>0</v>
      </c>
      <c r="L1447" s="166"/>
    </row>
    <row r="1448" spans="1:12" x14ac:dyDescent="0.2">
      <c r="A1448" s="9"/>
      <c r="B1448" s="10"/>
      <c r="C1448" s="5"/>
      <c r="D1448" s="5"/>
      <c r="E1448" s="6"/>
      <c r="F1448" s="6"/>
      <c r="G1448" s="6"/>
      <c r="H1448" s="6"/>
      <c r="I1448" s="6"/>
      <c r="J1448" s="78">
        <f t="shared" si="45"/>
        <v>0</v>
      </c>
      <c r="K1448" s="78">
        <f t="shared" si="46"/>
        <v>0</v>
      </c>
      <c r="L1448" s="166"/>
    </row>
    <row r="1449" spans="1:12" x14ac:dyDescent="0.2">
      <c r="A1449" s="9"/>
      <c r="B1449" s="10"/>
      <c r="C1449" s="5"/>
      <c r="D1449" s="5"/>
      <c r="E1449" s="6"/>
      <c r="F1449" s="6"/>
      <c r="G1449" s="6"/>
      <c r="H1449" s="6"/>
      <c r="I1449" s="6"/>
      <c r="J1449" s="78">
        <f t="shared" si="45"/>
        <v>0</v>
      </c>
      <c r="K1449" s="78">
        <f t="shared" si="46"/>
        <v>0</v>
      </c>
      <c r="L1449" s="166"/>
    </row>
    <row r="1450" spans="1:12" x14ac:dyDescent="0.2">
      <c r="A1450" s="9"/>
      <c r="B1450" s="10"/>
      <c r="C1450" s="5"/>
      <c r="D1450" s="5"/>
      <c r="E1450" s="6"/>
      <c r="F1450" s="6"/>
      <c r="G1450" s="6"/>
      <c r="H1450" s="6"/>
      <c r="I1450" s="6"/>
      <c r="J1450" s="78">
        <f t="shared" si="45"/>
        <v>0</v>
      </c>
      <c r="K1450" s="78">
        <f t="shared" si="46"/>
        <v>0</v>
      </c>
      <c r="L1450" s="166"/>
    </row>
    <row r="1451" spans="1:12" x14ac:dyDescent="0.2">
      <c r="A1451" s="9"/>
      <c r="B1451" s="10"/>
      <c r="C1451" s="5"/>
      <c r="D1451" s="5"/>
      <c r="E1451" s="6"/>
      <c r="F1451" s="6"/>
      <c r="G1451" s="6"/>
      <c r="H1451" s="6"/>
      <c r="I1451" s="6"/>
      <c r="J1451" s="78">
        <f t="shared" si="45"/>
        <v>0</v>
      </c>
      <c r="K1451" s="78">
        <f t="shared" si="46"/>
        <v>0</v>
      </c>
      <c r="L1451" s="166"/>
    </row>
    <row r="1452" spans="1:12" x14ac:dyDescent="0.2">
      <c r="A1452" s="9"/>
      <c r="B1452" s="10"/>
      <c r="C1452" s="5"/>
      <c r="D1452" s="5"/>
      <c r="E1452" s="6"/>
      <c r="F1452" s="6"/>
      <c r="G1452" s="6"/>
      <c r="H1452" s="6"/>
      <c r="I1452" s="6"/>
      <c r="J1452" s="78">
        <f t="shared" si="45"/>
        <v>0</v>
      </c>
      <c r="K1452" s="78">
        <f t="shared" si="46"/>
        <v>0</v>
      </c>
      <c r="L1452" s="166"/>
    </row>
    <row r="1453" spans="1:12" x14ac:dyDescent="0.2">
      <c r="A1453" s="9"/>
      <c r="B1453" s="10"/>
      <c r="C1453" s="5"/>
      <c r="D1453" s="5"/>
      <c r="E1453" s="6"/>
      <c r="F1453" s="6"/>
      <c r="G1453" s="6"/>
      <c r="H1453" s="6"/>
      <c r="I1453" s="6"/>
      <c r="J1453" s="78">
        <f t="shared" si="45"/>
        <v>0</v>
      </c>
      <c r="K1453" s="78">
        <f t="shared" si="46"/>
        <v>0</v>
      </c>
      <c r="L1453" s="166"/>
    </row>
    <row r="1454" spans="1:12" x14ac:dyDescent="0.2">
      <c r="A1454" s="9"/>
      <c r="B1454" s="10"/>
      <c r="C1454" s="5"/>
      <c r="D1454" s="5"/>
      <c r="E1454" s="6"/>
      <c r="F1454" s="6"/>
      <c r="G1454" s="6"/>
      <c r="H1454" s="6"/>
      <c r="I1454" s="6"/>
      <c r="J1454" s="78">
        <f t="shared" si="45"/>
        <v>0</v>
      </c>
      <c r="K1454" s="78">
        <f t="shared" si="46"/>
        <v>0</v>
      </c>
      <c r="L1454" s="166"/>
    </row>
    <row r="1455" spans="1:12" x14ac:dyDescent="0.2">
      <c r="A1455" s="9"/>
      <c r="B1455" s="10"/>
      <c r="C1455" s="5"/>
      <c r="D1455" s="5"/>
      <c r="E1455" s="6"/>
      <c r="F1455" s="6"/>
      <c r="G1455" s="6"/>
      <c r="H1455" s="6"/>
      <c r="I1455" s="6"/>
      <c r="J1455" s="78">
        <f t="shared" si="45"/>
        <v>0</v>
      </c>
      <c r="K1455" s="78">
        <f t="shared" si="46"/>
        <v>0</v>
      </c>
      <c r="L1455" s="166"/>
    </row>
    <row r="1456" spans="1:12" x14ac:dyDescent="0.2">
      <c r="A1456" s="9"/>
      <c r="B1456" s="10"/>
      <c r="C1456" s="5"/>
      <c r="D1456" s="5"/>
      <c r="E1456" s="6"/>
      <c r="F1456" s="6"/>
      <c r="G1456" s="6"/>
      <c r="H1456" s="6"/>
      <c r="I1456" s="6"/>
      <c r="J1456" s="78">
        <f t="shared" si="45"/>
        <v>0</v>
      </c>
      <c r="K1456" s="78">
        <f t="shared" si="46"/>
        <v>0</v>
      </c>
      <c r="L1456" s="166"/>
    </row>
    <row r="1457" spans="1:12" x14ac:dyDescent="0.2">
      <c r="A1457" s="9"/>
      <c r="B1457" s="10"/>
      <c r="C1457" s="5"/>
      <c r="D1457" s="5"/>
      <c r="E1457" s="6"/>
      <c r="F1457" s="6"/>
      <c r="G1457" s="6"/>
      <c r="H1457" s="6"/>
      <c r="I1457" s="6"/>
      <c r="J1457" s="78">
        <f t="shared" si="45"/>
        <v>0</v>
      </c>
      <c r="K1457" s="78">
        <f t="shared" si="46"/>
        <v>0</v>
      </c>
      <c r="L1457" s="166"/>
    </row>
    <row r="1458" spans="1:12" x14ac:dyDescent="0.2">
      <c r="A1458" s="9"/>
      <c r="B1458" s="10"/>
      <c r="C1458" s="5"/>
      <c r="D1458" s="5"/>
      <c r="E1458" s="6"/>
      <c r="F1458" s="6"/>
      <c r="G1458" s="6"/>
      <c r="H1458" s="6"/>
      <c r="I1458" s="6"/>
      <c r="J1458" s="78">
        <f t="shared" si="45"/>
        <v>0</v>
      </c>
      <c r="K1458" s="78">
        <f t="shared" si="46"/>
        <v>0</v>
      </c>
      <c r="L1458" s="166"/>
    </row>
    <row r="1459" spans="1:12" x14ac:dyDescent="0.2">
      <c r="A1459" s="9"/>
      <c r="B1459" s="10"/>
      <c r="C1459" s="5"/>
      <c r="D1459" s="5"/>
      <c r="E1459" s="6"/>
      <c r="F1459" s="6"/>
      <c r="G1459" s="6"/>
      <c r="H1459" s="6"/>
      <c r="I1459" s="6"/>
      <c r="J1459" s="78">
        <f t="shared" si="45"/>
        <v>0</v>
      </c>
      <c r="K1459" s="78">
        <f t="shared" si="46"/>
        <v>0</v>
      </c>
      <c r="L1459" s="166"/>
    </row>
    <row r="1460" spans="1:12" x14ac:dyDescent="0.2">
      <c r="A1460" s="9"/>
      <c r="B1460" s="10"/>
      <c r="C1460" s="5"/>
      <c r="D1460" s="5"/>
      <c r="E1460" s="6"/>
      <c r="F1460" s="6"/>
      <c r="G1460" s="6"/>
      <c r="H1460" s="6"/>
      <c r="I1460" s="6"/>
      <c r="J1460" s="78">
        <f t="shared" si="45"/>
        <v>0</v>
      </c>
      <c r="K1460" s="78">
        <f t="shared" si="46"/>
        <v>0</v>
      </c>
      <c r="L1460" s="166"/>
    </row>
    <row r="1461" spans="1:12" x14ac:dyDescent="0.2">
      <c r="A1461" s="9"/>
      <c r="B1461" s="10"/>
      <c r="C1461" s="5"/>
      <c r="D1461" s="5"/>
      <c r="E1461" s="6"/>
      <c r="F1461" s="6"/>
      <c r="G1461" s="6"/>
      <c r="H1461" s="6"/>
      <c r="I1461" s="6"/>
      <c r="J1461" s="78">
        <f t="shared" si="45"/>
        <v>0</v>
      </c>
      <c r="K1461" s="78">
        <f t="shared" si="46"/>
        <v>0</v>
      </c>
      <c r="L1461" s="166"/>
    </row>
    <row r="1462" spans="1:12" x14ac:dyDescent="0.2">
      <c r="A1462" s="9"/>
      <c r="B1462" s="10"/>
      <c r="C1462" s="5"/>
      <c r="D1462" s="5"/>
      <c r="E1462" s="6"/>
      <c r="F1462" s="6"/>
      <c r="G1462" s="6"/>
      <c r="H1462" s="6"/>
      <c r="I1462" s="6"/>
      <c r="J1462" s="78">
        <f t="shared" si="45"/>
        <v>0</v>
      </c>
      <c r="K1462" s="78">
        <f t="shared" si="46"/>
        <v>0</v>
      </c>
      <c r="L1462" s="166"/>
    </row>
    <row r="1463" spans="1:12" x14ac:dyDescent="0.2">
      <c r="A1463" s="9"/>
      <c r="B1463" s="10"/>
      <c r="C1463" s="5"/>
      <c r="D1463" s="5"/>
      <c r="E1463" s="6"/>
      <c r="F1463" s="6"/>
      <c r="G1463" s="6"/>
      <c r="H1463" s="6"/>
      <c r="I1463" s="6"/>
      <c r="J1463" s="78">
        <f t="shared" si="45"/>
        <v>0</v>
      </c>
      <c r="K1463" s="78">
        <f t="shared" si="46"/>
        <v>0</v>
      </c>
      <c r="L1463" s="166"/>
    </row>
    <row r="1464" spans="1:12" x14ac:dyDescent="0.2">
      <c r="A1464" s="9"/>
      <c r="B1464" s="10"/>
      <c r="C1464" s="5"/>
      <c r="D1464" s="5"/>
      <c r="E1464" s="6"/>
      <c r="F1464" s="6"/>
      <c r="G1464" s="6"/>
      <c r="H1464" s="6"/>
      <c r="I1464" s="6"/>
      <c r="J1464" s="78">
        <f t="shared" si="45"/>
        <v>0</v>
      </c>
      <c r="K1464" s="78">
        <f t="shared" si="46"/>
        <v>0</v>
      </c>
      <c r="L1464" s="166"/>
    </row>
    <row r="1465" spans="1:12" x14ac:dyDescent="0.2">
      <c r="A1465" s="9"/>
      <c r="B1465" s="10"/>
      <c r="C1465" s="5"/>
      <c r="D1465" s="5"/>
      <c r="E1465" s="6"/>
      <c r="F1465" s="6"/>
      <c r="G1465" s="6"/>
      <c r="H1465" s="6"/>
      <c r="I1465" s="6"/>
      <c r="J1465" s="78">
        <f t="shared" si="45"/>
        <v>0</v>
      </c>
      <c r="K1465" s="78">
        <f t="shared" si="46"/>
        <v>0</v>
      </c>
      <c r="L1465" s="166"/>
    </row>
    <row r="1466" spans="1:12" x14ac:dyDescent="0.2">
      <c r="A1466" s="9"/>
      <c r="B1466" s="10"/>
      <c r="C1466" s="5"/>
      <c r="D1466" s="5"/>
      <c r="E1466" s="6"/>
      <c r="F1466" s="6"/>
      <c r="G1466" s="6"/>
      <c r="H1466" s="6"/>
      <c r="I1466" s="6"/>
      <c r="J1466" s="78">
        <f t="shared" si="45"/>
        <v>0</v>
      </c>
      <c r="K1466" s="78">
        <f t="shared" si="46"/>
        <v>0</v>
      </c>
      <c r="L1466" s="166"/>
    </row>
    <row r="1467" spans="1:12" x14ac:dyDescent="0.2">
      <c r="A1467" s="9"/>
      <c r="B1467" s="10"/>
      <c r="C1467" s="5"/>
      <c r="D1467" s="5"/>
      <c r="E1467" s="6"/>
      <c r="F1467" s="6"/>
      <c r="G1467" s="6"/>
      <c r="H1467" s="6"/>
      <c r="I1467" s="6"/>
      <c r="J1467" s="78">
        <f t="shared" si="45"/>
        <v>0</v>
      </c>
      <c r="K1467" s="78">
        <f t="shared" si="46"/>
        <v>0</v>
      </c>
      <c r="L1467" s="166"/>
    </row>
    <row r="1468" spans="1:12" x14ac:dyDescent="0.2">
      <c r="A1468" s="9"/>
      <c r="B1468" s="10"/>
      <c r="C1468" s="5"/>
      <c r="D1468" s="5"/>
      <c r="E1468" s="6"/>
      <c r="F1468" s="6"/>
      <c r="G1468" s="6"/>
      <c r="H1468" s="6"/>
      <c r="I1468" s="6"/>
      <c r="J1468" s="78">
        <f t="shared" si="45"/>
        <v>0</v>
      </c>
      <c r="K1468" s="78">
        <f t="shared" si="46"/>
        <v>0</v>
      </c>
      <c r="L1468" s="166"/>
    </row>
    <row r="1469" spans="1:12" x14ac:dyDescent="0.2">
      <c r="A1469" s="9"/>
      <c r="B1469" s="10"/>
      <c r="C1469" s="5"/>
      <c r="D1469" s="5"/>
      <c r="E1469" s="6"/>
      <c r="F1469" s="6"/>
      <c r="G1469" s="6"/>
      <c r="H1469" s="6"/>
      <c r="I1469" s="6"/>
      <c r="J1469" s="78">
        <f t="shared" si="45"/>
        <v>0</v>
      </c>
      <c r="K1469" s="78">
        <f t="shared" si="46"/>
        <v>0</v>
      </c>
      <c r="L1469" s="166"/>
    </row>
    <row r="1470" spans="1:12" x14ac:dyDescent="0.2">
      <c r="A1470" s="9"/>
      <c r="B1470" s="10"/>
      <c r="C1470" s="5"/>
      <c r="D1470" s="5"/>
      <c r="E1470" s="6"/>
      <c r="F1470" s="6"/>
      <c r="G1470" s="6"/>
      <c r="H1470" s="6"/>
      <c r="I1470" s="6"/>
      <c r="J1470" s="78">
        <f t="shared" si="45"/>
        <v>0</v>
      </c>
      <c r="K1470" s="78">
        <f t="shared" si="46"/>
        <v>0</v>
      </c>
      <c r="L1470" s="166"/>
    </row>
    <row r="1471" spans="1:12" x14ac:dyDescent="0.2">
      <c r="A1471" s="9"/>
      <c r="B1471" s="10"/>
      <c r="C1471" s="5"/>
      <c r="D1471" s="5"/>
      <c r="E1471" s="6"/>
      <c r="F1471" s="6"/>
      <c r="G1471" s="6"/>
      <c r="H1471" s="6"/>
      <c r="I1471" s="6"/>
      <c r="J1471" s="78">
        <f t="shared" si="45"/>
        <v>0</v>
      </c>
      <c r="K1471" s="78">
        <f t="shared" si="46"/>
        <v>0</v>
      </c>
      <c r="L1471" s="166"/>
    </row>
    <row r="1472" spans="1:12" x14ac:dyDescent="0.2">
      <c r="A1472" s="9"/>
      <c r="B1472" s="10"/>
      <c r="C1472" s="5"/>
      <c r="D1472" s="5"/>
      <c r="E1472" s="6"/>
      <c r="F1472" s="6"/>
      <c r="G1472" s="6"/>
      <c r="H1472" s="6"/>
      <c r="I1472" s="6"/>
      <c r="J1472" s="78">
        <f t="shared" si="45"/>
        <v>0</v>
      </c>
      <c r="K1472" s="78">
        <f t="shared" si="46"/>
        <v>0</v>
      </c>
      <c r="L1472" s="166"/>
    </row>
    <row r="1473" spans="1:12" x14ac:dyDescent="0.2">
      <c r="A1473" s="9"/>
      <c r="B1473" s="10"/>
      <c r="C1473" s="5"/>
      <c r="D1473" s="5"/>
      <c r="E1473" s="6"/>
      <c r="F1473" s="6"/>
      <c r="G1473" s="6"/>
      <c r="H1473" s="6"/>
      <c r="I1473" s="6"/>
      <c r="J1473" s="78">
        <f t="shared" si="45"/>
        <v>0</v>
      </c>
      <c r="K1473" s="78">
        <f t="shared" si="46"/>
        <v>0</v>
      </c>
      <c r="L1473" s="166"/>
    </row>
    <row r="1474" spans="1:12" x14ac:dyDescent="0.2">
      <c r="A1474" s="9"/>
      <c r="B1474" s="10"/>
      <c r="C1474" s="5"/>
      <c r="D1474" s="5"/>
      <c r="E1474" s="6"/>
      <c r="F1474" s="6"/>
      <c r="G1474" s="6"/>
      <c r="H1474" s="6"/>
      <c r="I1474" s="6"/>
      <c r="J1474" s="78">
        <f t="shared" si="45"/>
        <v>0</v>
      </c>
      <c r="K1474" s="78">
        <f t="shared" si="46"/>
        <v>0</v>
      </c>
      <c r="L1474" s="166"/>
    </row>
    <row r="1475" spans="1:12" x14ac:dyDescent="0.2">
      <c r="A1475" s="9"/>
      <c r="B1475" s="10"/>
      <c r="C1475" s="5"/>
      <c r="D1475" s="5"/>
      <c r="E1475" s="6"/>
      <c r="F1475" s="6"/>
      <c r="G1475" s="6"/>
      <c r="H1475" s="6"/>
      <c r="I1475" s="6"/>
      <c r="J1475" s="78">
        <f t="shared" si="45"/>
        <v>0</v>
      </c>
      <c r="K1475" s="78">
        <f t="shared" si="46"/>
        <v>0</v>
      </c>
      <c r="L1475" s="166"/>
    </row>
    <row r="1476" spans="1:12" x14ac:dyDescent="0.2">
      <c r="A1476" s="9"/>
      <c r="B1476" s="10"/>
      <c r="C1476" s="5"/>
      <c r="D1476" s="5"/>
      <c r="E1476" s="6"/>
      <c r="F1476" s="6"/>
      <c r="G1476" s="6"/>
      <c r="H1476" s="6"/>
      <c r="I1476" s="6"/>
      <c r="J1476" s="78">
        <f t="shared" si="45"/>
        <v>0</v>
      </c>
      <c r="K1476" s="78">
        <f t="shared" si="46"/>
        <v>0</v>
      </c>
      <c r="L1476" s="166"/>
    </row>
    <row r="1477" spans="1:12" x14ac:dyDescent="0.2">
      <c r="A1477" s="9"/>
      <c r="B1477" s="10"/>
      <c r="C1477" s="5"/>
      <c r="D1477" s="5"/>
      <c r="E1477" s="6"/>
      <c r="F1477" s="6"/>
      <c r="G1477" s="6"/>
      <c r="H1477" s="6"/>
      <c r="I1477" s="6"/>
      <c r="J1477" s="78">
        <f t="shared" si="45"/>
        <v>0</v>
      </c>
      <c r="K1477" s="78">
        <f t="shared" si="46"/>
        <v>0</v>
      </c>
      <c r="L1477" s="166"/>
    </row>
    <row r="1478" spans="1:12" x14ac:dyDescent="0.2">
      <c r="A1478" s="9"/>
      <c r="B1478" s="10"/>
      <c r="C1478" s="5"/>
      <c r="D1478" s="5"/>
      <c r="E1478" s="6"/>
      <c r="F1478" s="6"/>
      <c r="G1478" s="6"/>
      <c r="H1478" s="6"/>
      <c r="I1478" s="6"/>
      <c r="J1478" s="78">
        <f t="shared" si="45"/>
        <v>0</v>
      </c>
      <c r="K1478" s="78">
        <f t="shared" si="46"/>
        <v>0</v>
      </c>
      <c r="L1478" s="166"/>
    </row>
    <row r="1479" spans="1:12" x14ac:dyDescent="0.2">
      <c r="A1479" s="9"/>
      <c r="B1479" s="10"/>
      <c r="C1479" s="5"/>
      <c r="D1479" s="5"/>
      <c r="E1479" s="6"/>
      <c r="F1479" s="6"/>
      <c r="G1479" s="6"/>
      <c r="H1479" s="6"/>
      <c r="I1479" s="6"/>
      <c r="J1479" s="78">
        <f t="shared" si="45"/>
        <v>0</v>
      </c>
      <c r="K1479" s="78">
        <f t="shared" si="46"/>
        <v>0</v>
      </c>
      <c r="L1479" s="166"/>
    </row>
    <row r="1480" spans="1:12" x14ac:dyDescent="0.2">
      <c r="A1480" s="9"/>
      <c r="B1480" s="10"/>
      <c r="C1480" s="5"/>
      <c r="D1480" s="5"/>
      <c r="E1480" s="6"/>
      <c r="F1480" s="6"/>
      <c r="G1480" s="6"/>
      <c r="H1480" s="6"/>
      <c r="I1480" s="6"/>
      <c r="J1480" s="78">
        <f t="shared" si="45"/>
        <v>0</v>
      </c>
      <c r="K1480" s="78">
        <f t="shared" si="46"/>
        <v>0</v>
      </c>
      <c r="L1480" s="166"/>
    </row>
    <row r="1481" spans="1:12" x14ac:dyDescent="0.2">
      <c r="A1481" s="9"/>
      <c r="B1481" s="10"/>
      <c r="C1481" s="5"/>
      <c r="D1481" s="5"/>
      <c r="E1481" s="6"/>
      <c r="F1481" s="6"/>
      <c r="G1481" s="6"/>
      <c r="H1481" s="6"/>
      <c r="I1481" s="6"/>
      <c r="J1481" s="78">
        <f t="shared" ref="J1481:J1544" si="47">SUM(F1481:I1481)</f>
        <v>0</v>
      </c>
      <c r="K1481" s="78">
        <f t="shared" ref="K1481:K1544" si="48">IF(E1481&lt;J1481,+E1481,+J1481)</f>
        <v>0</v>
      </c>
      <c r="L1481" s="166"/>
    </row>
    <row r="1482" spans="1:12" x14ac:dyDescent="0.2">
      <c r="A1482" s="9"/>
      <c r="B1482" s="10"/>
      <c r="C1482" s="5"/>
      <c r="D1482" s="5"/>
      <c r="E1482" s="6"/>
      <c r="F1482" s="6"/>
      <c r="G1482" s="6"/>
      <c r="H1482" s="6"/>
      <c r="I1482" s="6"/>
      <c r="J1482" s="78">
        <f t="shared" si="47"/>
        <v>0</v>
      </c>
      <c r="K1482" s="78">
        <f t="shared" si="48"/>
        <v>0</v>
      </c>
      <c r="L1482" s="166"/>
    </row>
    <row r="1483" spans="1:12" x14ac:dyDescent="0.2">
      <c r="A1483" s="9"/>
      <c r="B1483" s="10"/>
      <c r="C1483" s="5"/>
      <c r="D1483" s="5"/>
      <c r="E1483" s="6"/>
      <c r="F1483" s="6"/>
      <c r="G1483" s="6"/>
      <c r="H1483" s="6"/>
      <c r="I1483" s="6"/>
      <c r="J1483" s="78">
        <f t="shared" si="47"/>
        <v>0</v>
      </c>
      <c r="K1483" s="78">
        <f t="shared" si="48"/>
        <v>0</v>
      </c>
      <c r="L1483" s="166"/>
    </row>
    <row r="1484" spans="1:12" x14ac:dyDescent="0.2">
      <c r="A1484" s="9"/>
      <c r="B1484" s="10"/>
      <c r="C1484" s="5"/>
      <c r="D1484" s="5"/>
      <c r="E1484" s="6"/>
      <c r="F1484" s="6"/>
      <c r="G1484" s="6"/>
      <c r="H1484" s="6"/>
      <c r="I1484" s="6"/>
      <c r="J1484" s="78">
        <f t="shared" si="47"/>
        <v>0</v>
      </c>
      <c r="K1484" s="78">
        <f t="shared" si="48"/>
        <v>0</v>
      </c>
      <c r="L1484" s="166"/>
    </row>
    <row r="1485" spans="1:12" x14ac:dyDescent="0.2">
      <c r="A1485" s="9"/>
      <c r="B1485" s="10"/>
      <c r="C1485" s="5"/>
      <c r="D1485" s="5"/>
      <c r="E1485" s="6"/>
      <c r="F1485" s="6"/>
      <c r="G1485" s="6"/>
      <c r="H1485" s="6"/>
      <c r="I1485" s="6"/>
      <c r="J1485" s="78">
        <f t="shared" si="47"/>
        <v>0</v>
      </c>
      <c r="K1485" s="78">
        <f t="shared" si="48"/>
        <v>0</v>
      </c>
      <c r="L1485" s="166"/>
    </row>
    <row r="1486" spans="1:12" x14ac:dyDescent="0.2">
      <c r="A1486" s="9"/>
      <c r="B1486" s="10"/>
      <c r="C1486" s="5"/>
      <c r="D1486" s="5"/>
      <c r="E1486" s="6"/>
      <c r="F1486" s="6"/>
      <c r="G1486" s="6"/>
      <c r="H1486" s="6"/>
      <c r="I1486" s="6"/>
      <c r="J1486" s="78">
        <f t="shared" si="47"/>
        <v>0</v>
      </c>
      <c r="K1486" s="78">
        <f t="shared" si="48"/>
        <v>0</v>
      </c>
      <c r="L1486" s="166"/>
    </row>
    <row r="1487" spans="1:12" x14ac:dyDescent="0.2">
      <c r="A1487" s="9"/>
      <c r="B1487" s="10"/>
      <c r="C1487" s="5"/>
      <c r="D1487" s="5"/>
      <c r="E1487" s="6"/>
      <c r="F1487" s="6"/>
      <c r="G1487" s="6"/>
      <c r="H1487" s="6"/>
      <c r="I1487" s="6"/>
      <c r="J1487" s="78">
        <f t="shared" si="47"/>
        <v>0</v>
      </c>
      <c r="K1487" s="78">
        <f t="shared" si="48"/>
        <v>0</v>
      </c>
      <c r="L1487" s="166"/>
    </row>
    <row r="1488" spans="1:12" x14ac:dyDescent="0.2">
      <c r="A1488" s="9"/>
      <c r="B1488" s="10"/>
      <c r="C1488" s="5"/>
      <c r="D1488" s="5"/>
      <c r="E1488" s="6"/>
      <c r="F1488" s="6"/>
      <c r="G1488" s="6"/>
      <c r="H1488" s="6"/>
      <c r="I1488" s="6"/>
      <c r="J1488" s="78">
        <f t="shared" si="47"/>
        <v>0</v>
      </c>
      <c r="K1488" s="78">
        <f t="shared" si="48"/>
        <v>0</v>
      </c>
      <c r="L1488" s="166"/>
    </row>
    <row r="1489" spans="1:12" x14ac:dyDescent="0.2">
      <c r="A1489" s="9"/>
      <c r="B1489" s="10"/>
      <c r="C1489" s="5"/>
      <c r="D1489" s="5"/>
      <c r="E1489" s="6"/>
      <c r="F1489" s="6"/>
      <c r="G1489" s="6"/>
      <c r="H1489" s="6"/>
      <c r="I1489" s="6"/>
      <c r="J1489" s="78">
        <f t="shared" si="47"/>
        <v>0</v>
      </c>
      <c r="K1489" s="78">
        <f t="shared" si="48"/>
        <v>0</v>
      </c>
      <c r="L1489" s="166"/>
    </row>
    <row r="1490" spans="1:12" x14ac:dyDescent="0.2">
      <c r="A1490" s="9"/>
      <c r="B1490" s="10"/>
      <c r="C1490" s="5"/>
      <c r="D1490" s="5"/>
      <c r="E1490" s="6"/>
      <c r="F1490" s="6"/>
      <c r="G1490" s="6"/>
      <c r="H1490" s="6"/>
      <c r="I1490" s="6"/>
      <c r="J1490" s="78">
        <f t="shared" si="47"/>
        <v>0</v>
      </c>
      <c r="K1490" s="78">
        <f t="shared" si="48"/>
        <v>0</v>
      </c>
      <c r="L1490" s="166"/>
    </row>
    <row r="1491" spans="1:12" x14ac:dyDescent="0.2">
      <c r="A1491" s="9"/>
      <c r="B1491" s="10"/>
      <c r="C1491" s="5"/>
      <c r="D1491" s="5"/>
      <c r="E1491" s="6"/>
      <c r="F1491" s="6"/>
      <c r="G1491" s="6"/>
      <c r="H1491" s="6"/>
      <c r="I1491" s="6"/>
      <c r="J1491" s="78">
        <f t="shared" si="47"/>
        <v>0</v>
      </c>
      <c r="K1491" s="78">
        <f t="shared" si="48"/>
        <v>0</v>
      </c>
      <c r="L1491" s="166"/>
    </row>
    <row r="1492" spans="1:12" x14ac:dyDescent="0.2">
      <c r="A1492" s="9"/>
      <c r="B1492" s="10"/>
      <c r="C1492" s="5"/>
      <c r="D1492" s="5"/>
      <c r="E1492" s="6"/>
      <c r="F1492" s="6"/>
      <c r="G1492" s="6"/>
      <c r="H1492" s="6"/>
      <c r="I1492" s="6"/>
      <c r="J1492" s="78">
        <f t="shared" si="47"/>
        <v>0</v>
      </c>
      <c r="K1492" s="78">
        <f t="shared" si="48"/>
        <v>0</v>
      </c>
      <c r="L1492" s="166"/>
    </row>
    <row r="1493" spans="1:12" x14ac:dyDescent="0.2">
      <c r="A1493" s="9"/>
      <c r="B1493" s="10"/>
      <c r="C1493" s="5"/>
      <c r="D1493" s="5"/>
      <c r="E1493" s="6"/>
      <c r="F1493" s="6"/>
      <c r="G1493" s="6"/>
      <c r="H1493" s="6"/>
      <c r="I1493" s="6"/>
      <c r="J1493" s="78">
        <f t="shared" si="47"/>
        <v>0</v>
      </c>
      <c r="K1493" s="78">
        <f t="shared" si="48"/>
        <v>0</v>
      </c>
      <c r="L1493" s="166"/>
    </row>
    <row r="1494" spans="1:12" x14ac:dyDescent="0.2">
      <c r="A1494" s="9"/>
      <c r="B1494" s="10"/>
      <c r="C1494" s="5"/>
      <c r="D1494" s="5"/>
      <c r="E1494" s="6"/>
      <c r="F1494" s="6"/>
      <c r="G1494" s="6"/>
      <c r="H1494" s="6"/>
      <c r="I1494" s="6"/>
      <c r="J1494" s="78">
        <f t="shared" si="47"/>
        <v>0</v>
      </c>
      <c r="K1494" s="78">
        <f t="shared" si="48"/>
        <v>0</v>
      </c>
      <c r="L1494" s="166"/>
    </row>
    <row r="1495" spans="1:12" x14ac:dyDescent="0.2">
      <c r="A1495" s="9"/>
      <c r="B1495" s="10"/>
      <c r="C1495" s="5"/>
      <c r="D1495" s="5"/>
      <c r="E1495" s="6"/>
      <c r="F1495" s="6"/>
      <c r="G1495" s="6"/>
      <c r="H1495" s="6"/>
      <c r="I1495" s="6"/>
      <c r="J1495" s="78">
        <f t="shared" si="47"/>
        <v>0</v>
      </c>
      <c r="K1495" s="78">
        <f t="shared" si="48"/>
        <v>0</v>
      </c>
      <c r="L1495" s="166"/>
    </row>
    <row r="1496" spans="1:12" x14ac:dyDescent="0.2">
      <c r="A1496" s="9"/>
      <c r="B1496" s="10"/>
      <c r="C1496" s="5"/>
      <c r="D1496" s="5"/>
      <c r="E1496" s="6"/>
      <c r="F1496" s="6"/>
      <c r="G1496" s="6"/>
      <c r="H1496" s="6"/>
      <c r="I1496" s="6"/>
      <c r="J1496" s="78">
        <f t="shared" si="47"/>
        <v>0</v>
      </c>
      <c r="K1496" s="78">
        <f t="shared" si="48"/>
        <v>0</v>
      </c>
      <c r="L1496" s="166"/>
    </row>
    <row r="1497" spans="1:12" x14ac:dyDescent="0.2">
      <c r="A1497" s="9"/>
      <c r="B1497" s="10"/>
      <c r="C1497" s="5"/>
      <c r="D1497" s="5"/>
      <c r="E1497" s="6"/>
      <c r="F1497" s="6"/>
      <c r="G1497" s="6"/>
      <c r="H1497" s="6"/>
      <c r="I1497" s="6"/>
      <c r="J1497" s="78">
        <f t="shared" si="47"/>
        <v>0</v>
      </c>
      <c r="K1497" s="78">
        <f t="shared" si="48"/>
        <v>0</v>
      </c>
      <c r="L1497" s="166"/>
    </row>
    <row r="1498" spans="1:12" x14ac:dyDescent="0.2">
      <c r="A1498" s="9"/>
      <c r="B1498" s="10"/>
      <c r="C1498" s="5"/>
      <c r="D1498" s="5"/>
      <c r="E1498" s="6"/>
      <c r="F1498" s="6"/>
      <c r="G1498" s="6"/>
      <c r="H1498" s="6"/>
      <c r="I1498" s="6"/>
      <c r="J1498" s="78">
        <f t="shared" si="47"/>
        <v>0</v>
      </c>
      <c r="K1498" s="78">
        <f t="shared" si="48"/>
        <v>0</v>
      </c>
      <c r="L1498" s="166"/>
    </row>
    <row r="1499" spans="1:12" x14ac:dyDescent="0.2">
      <c r="A1499" s="9"/>
      <c r="B1499" s="10"/>
      <c r="C1499" s="5"/>
      <c r="D1499" s="5"/>
      <c r="E1499" s="6"/>
      <c r="F1499" s="6"/>
      <c r="G1499" s="6"/>
      <c r="H1499" s="6"/>
      <c r="I1499" s="6"/>
      <c r="J1499" s="78">
        <f t="shared" si="47"/>
        <v>0</v>
      </c>
      <c r="K1499" s="78">
        <f t="shared" si="48"/>
        <v>0</v>
      </c>
      <c r="L1499" s="166"/>
    </row>
    <row r="1500" spans="1:12" x14ac:dyDescent="0.2">
      <c r="A1500" s="9"/>
      <c r="B1500" s="10"/>
      <c r="C1500" s="5"/>
      <c r="D1500" s="5"/>
      <c r="E1500" s="6"/>
      <c r="F1500" s="6"/>
      <c r="G1500" s="6"/>
      <c r="H1500" s="6"/>
      <c r="I1500" s="6"/>
      <c r="J1500" s="78">
        <f t="shared" si="47"/>
        <v>0</v>
      </c>
      <c r="K1500" s="78">
        <f t="shared" si="48"/>
        <v>0</v>
      </c>
      <c r="L1500" s="166"/>
    </row>
    <row r="1501" spans="1:12" x14ac:dyDescent="0.2">
      <c r="A1501" s="9"/>
      <c r="B1501" s="10"/>
      <c r="C1501" s="5"/>
      <c r="D1501" s="5"/>
      <c r="E1501" s="6"/>
      <c r="F1501" s="6"/>
      <c r="G1501" s="6"/>
      <c r="H1501" s="6"/>
      <c r="I1501" s="6"/>
      <c r="J1501" s="78">
        <f t="shared" si="47"/>
        <v>0</v>
      </c>
      <c r="K1501" s="78">
        <f t="shared" si="48"/>
        <v>0</v>
      </c>
      <c r="L1501" s="166"/>
    </row>
    <row r="1502" spans="1:12" x14ac:dyDescent="0.2">
      <c r="A1502" s="9"/>
      <c r="B1502" s="10"/>
      <c r="C1502" s="5"/>
      <c r="D1502" s="5"/>
      <c r="E1502" s="6"/>
      <c r="F1502" s="6"/>
      <c r="G1502" s="6"/>
      <c r="H1502" s="6"/>
      <c r="I1502" s="6"/>
      <c r="J1502" s="78">
        <f t="shared" si="47"/>
        <v>0</v>
      </c>
      <c r="K1502" s="78">
        <f t="shared" si="48"/>
        <v>0</v>
      </c>
      <c r="L1502" s="166"/>
    </row>
    <row r="1503" spans="1:12" x14ac:dyDescent="0.2">
      <c r="A1503" s="9"/>
      <c r="B1503" s="10"/>
      <c r="C1503" s="5"/>
      <c r="D1503" s="5"/>
      <c r="E1503" s="6"/>
      <c r="F1503" s="6"/>
      <c r="G1503" s="6"/>
      <c r="H1503" s="6"/>
      <c r="I1503" s="6"/>
      <c r="J1503" s="78">
        <f t="shared" si="47"/>
        <v>0</v>
      </c>
      <c r="K1503" s="78">
        <f t="shared" si="48"/>
        <v>0</v>
      </c>
      <c r="L1503" s="166"/>
    </row>
    <row r="1504" spans="1:12" x14ac:dyDescent="0.2">
      <c r="A1504" s="9"/>
      <c r="B1504" s="10"/>
      <c r="C1504" s="5"/>
      <c r="D1504" s="5"/>
      <c r="E1504" s="6"/>
      <c r="F1504" s="6"/>
      <c r="G1504" s="6"/>
      <c r="H1504" s="6"/>
      <c r="I1504" s="6"/>
      <c r="J1504" s="78">
        <f t="shared" si="47"/>
        <v>0</v>
      </c>
      <c r="K1504" s="78">
        <f t="shared" si="48"/>
        <v>0</v>
      </c>
      <c r="L1504" s="166"/>
    </row>
    <row r="1505" spans="1:12" x14ac:dyDescent="0.2">
      <c r="A1505" s="9"/>
      <c r="B1505" s="10"/>
      <c r="C1505" s="5"/>
      <c r="D1505" s="5"/>
      <c r="E1505" s="6"/>
      <c r="F1505" s="6"/>
      <c r="G1505" s="6"/>
      <c r="H1505" s="6"/>
      <c r="I1505" s="6"/>
      <c r="J1505" s="78">
        <f t="shared" si="47"/>
        <v>0</v>
      </c>
      <c r="K1505" s="78">
        <f t="shared" si="48"/>
        <v>0</v>
      </c>
      <c r="L1505" s="166"/>
    </row>
    <row r="1506" spans="1:12" x14ac:dyDescent="0.2">
      <c r="A1506" s="9"/>
      <c r="B1506" s="10"/>
      <c r="C1506" s="5"/>
      <c r="D1506" s="5"/>
      <c r="E1506" s="6"/>
      <c r="F1506" s="6"/>
      <c r="G1506" s="6"/>
      <c r="H1506" s="6"/>
      <c r="I1506" s="6"/>
      <c r="J1506" s="78">
        <f t="shared" si="47"/>
        <v>0</v>
      </c>
      <c r="K1506" s="78">
        <f t="shared" si="48"/>
        <v>0</v>
      </c>
      <c r="L1506" s="166"/>
    </row>
    <row r="1507" spans="1:12" x14ac:dyDescent="0.2">
      <c r="A1507" s="9"/>
      <c r="B1507" s="10"/>
      <c r="C1507" s="5"/>
      <c r="D1507" s="5"/>
      <c r="E1507" s="6"/>
      <c r="F1507" s="6"/>
      <c r="G1507" s="6"/>
      <c r="H1507" s="6"/>
      <c r="I1507" s="6"/>
      <c r="J1507" s="78">
        <f t="shared" si="47"/>
        <v>0</v>
      </c>
      <c r="K1507" s="78">
        <f t="shared" si="48"/>
        <v>0</v>
      </c>
      <c r="L1507" s="166"/>
    </row>
    <row r="1508" spans="1:12" x14ac:dyDescent="0.2">
      <c r="A1508" s="9"/>
      <c r="B1508" s="10"/>
      <c r="C1508" s="5"/>
      <c r="D1508" s="5"/>
      <c r="E1508" s="6"/>
      <c r="F1508" s="6"/>
      <c r="G1508" s="6"/>
      <c r="H1508" s="6"/>
      <c r="I1508" s="6"/>
      <c r="J1508" s="78">
        <f t="shared" si="47"/>
        <v>0</v>
      </c>
      <c r="K1508" s="78">
        <f t="shared" si="48"/>
        <v>0</v>
      </c>
      <c r="L1508" s="166"/>
    </row>
    <row r="1509" spans="1:12" x14ac:dyDescent="0.2">
      <c r="A1509" s="9"/>
      <c r="B1509" s="10"/>
      <c r="C1509" s="5"/>
      <c r="D1509" s="5"/>
      <c r="E1509" s="6"/>
      <c r="F1509" s="6"/>
      <c r="G1509" s="6"/>
      <c r="H1509" s="6"/>
      <c r="I1509" s="6"/>
      <c r="J1509" s="78">
        <f t="shared" si="47"/>
        <v>0</v>
      </c>
      <c r="K1509" s="78">
        <f t="shared" si="48"/>
        <v>0</v>
      </c>
      <c r="L1509" s="166"/>
    </row>
    <row r="1510" spans="1:12" x14ac:dyDescent="0.2">
      <c r="A1510" s="9"/>
      <c r="B1510" s="10"/>
      <c r="C1510" s="5"/>
      <c r="D1510" s="5"/>
      <c r="E1510" s="6"/>
      <c r="F1510" s="6"/>
      <c r="G1510" s="6"/>
      <c r="H1510" s="6"/>
      <c r="I1510" s="6"/>
      <c r="J1510" s="78">
        <f t="shared" si="47"/>
        <v>0</v>
      </c>
      <c r="K1510" s="78">
        <f t="shared" si="48"/>
        <v>0</v>
      </c>
      <c r="L1510" s="166"/>
    </row>
    <row r="1511" spans="1:12" x14ac:dyDescent="0.2">
      <c r="A1511" s="9"/>
      <c r="B1511" s="10"/>
      <c r="C1511" s="5"/>
      <c r="D1511" s="5"/>
      <c r="E1511" s="6"/>
      <c r="F1511" s="6"/>
      <c r="G1511" s="6"/>
      <c r="H1511" s="6"/>
      <c r="I1511" s="6"/>
      <c r="J1511" s="78">
        <f t="shared" si="47"/>
        <v>0</v>
      </c>
      <c r="K1511" s="78">
        <f t="shared" si="48"/>
        <v>0</v>
      </c>
      <c r="L1511" s="166"/>
    </row>
    <row r="1512" spans="1:12" x14ac:dyDescent="0.2">
      <c r="A1512" s="9"/>
      <c r="B1512" s="10"/>
      <c r="C1512" s="5"/>
      <c r="D1512" s="5"/>
      <c r="E1512" s="6"/>
      <c r="F1512" s="6"/>
      <c r="G1512" s="6"/>
      <c r="H1512" s="6"/>
      <c r="I1512" s="6"/>
      <c r="J1512" s="78">
        <f t="shared" si="47"/>
        <v>0</v>
      </c>
      <c r="K1512" s="78">
        <f t="shared" si="48"/>
        <v>0</v>
      </c>
      <c r="L1512" s="166"/>
    </row>
    <row r="1513" spans="1:12" x14ac:dyDescent="0.2">
      <c r="A1513" s="9"/>
      <c r="B1513" s="10"/>
      <c r="C1513" s="5"/>
      <c r="D1513" s="5"/>
      <c r="E1513" s="6"/>
      <c r="F1513" s="6"/>
      <c r="G1513" s="6"/>
      <c r="H1513" s="6"/>
      <c r="I1513" s="6"/>
      <c r="J1513" s="78">
        <f t="shared" si="47"/>
        <v>0</v>
      </c>
      <c r="K1513" s="78">
        <f t="shared" si="48"/>
        <v>0</v>
      </c>
      <c r="L1513" s="166"/>
    </row>
    <row r="1514" spans="1:12" x14ac:dyDescent="0.2">
      <c r="A1514" s="9"/>
      <c r="B1514" s="10"/>
      <c r="C1514" s="5"/>
      <c r="D1514" s="5"/>
      <c r="E1514" s="6"/>
      <c r="F1514" s="6"/>
      <c r="G1514" s="6"/>
      <c r="H1514" s="6"/>
      <c r="I1514" s="6"/>
      <c r="J1514" s="78">
        <f t="shared" si="47"/>
        <v>0</v>
      </c>
      <c r="K1514" s="78">
        <f t="shared" si="48"/>
        <v>0</v>
      </c>
      <c r="L1514" s="166"/>
    </row>
    <row r="1515" spans="1:12" x14ac:dyDescent="0.2">
      <c r="A1515" s="9"/>
      <c r="B1515" s="10"/>
      <c r="C1515" s="5"/>
      <c r="D1515" s="5"/>
      <c r="E1515" s="6"/>
      <c r="F1515" s="6"/>
      <c r="G1515" s="6"/>
      <c r="H1515" s="6"/>
      <c r="I1515" s="6"/>
      <c r="J1515" s="78">
        <f t="shared" si="47"/>
        <v>0</v>
      </c>
      <c r="K1515" s="78">
        <f t="shared" si="48"/>
        <v>0</v>
      </c>
      <c r="L1515" s="166"/>
    </row>
    <row r="1516" spans="1:12" x14ac:dyDescent="0.2">
      <c r="A1516" s="9"/>
      <c r="B1516" s="10"/>
      <c r="C1516" s="5"/>
      <c r="D1516" s="5"/>
      <c r="E1516" s="6"/>
      <c r="F1516" s="6"/>
      <c r="G1516" s="6"/>
      <c r="H1516" s="6"/>
      <c r="I1516" s="6"/>
      <c r="J1516" s="78">
        <f t="shared" si="47"/>
        <v>0</v>
      </c>
      <c r="K1516" s="78">
        <f t="shared" si="48"/>
        <v>0</v>
      </c>
      <c r="L1516" s="166"/>
    </row>
    <row r="1517" spans="1:12" x14ac:dyDescent="0.2">
      <c r="A1517" s="9"/>
      <c r="B1517" s="10"/>
      <c r="C1517" s="5"/>
      <c r="D1517" s="5"/>
      <c r="E1517" s="6"/>
      <c r="F1517" s="6"/>
      <c r="G1517" s="6"/>
      <c r="H1517" s="6"/>
      <c r="I1517" s="6"/>
      <c r="J1517" s="78">
        <f t="shared" si="47"/>
        <v>0</v>
      </c>
      <c r="K1517" s="78">
        <f t="shared" si="48"/>
        <v>0</v>
      </c>
      <c r="L1517" s="166"/>
    </row>
    <row r="1518" spans="1:12" x14ac:dyDescent="0.2">
      <c r="A1518" s="9"/>
      <c r="B1518" s="10"/>
      <c r="C1518" s="5"/>
      <c r="D1518" s="5"/>
      <c r="E1518" s="6"/>
      <c r="F1518" s="6"/>
      <c r="G1518" s="6"/>
      <c r="H1518" s="6"/>
      <c r="I1518" s="6"/>
      <c r="J1518" s="78">
        <f t="shared" si="47"/>
        <v>0</v>
      </c>
      <c r="K1518" s="78">
        <f t="shared" si="48"/>
        <v>0</v>
      </c>
      <c r="L1518" s="166"/>
    </row>
    <row r="1519" spans="1:12" x14ac:dyDescent="0.2">
      <c r="A1519" s="9"/>
      <c r="B1519" s="10"/>
      <c r="C1519" s="5"/>
      <c r="D1519" s="5"/>
      <c r="E1519" s="6"/>
      <c r="F1519" s="6"/>
      <c r="G1519" s="6"/>
      <c r="H1519" s="6"/>
      <c r="I1519" s="6"/>
      <c r="J1519" s="78">
        <f t="shared" si="47"/>
        <v>0</v>
      </c>
      <c r="K1519" s="78">
        <f t="shared" si="48"/>
        <v>0</v>
      </c>
      <c r="L1519" s="166"/>
    </row>
    <row r="1520" spans="1:12" x14ac:dyDescent="0.2">
      <c r="A1520" s="9"/>
      <c r="B1520" s="10"/>
      <c r="C1520" s="5"/>
      <c r="D1520" s="5"/>
      <c r="E1520" s="6"/>
      <c r="F1520" s="6"/>
      <c r="G1520" s="6"/>
      <c r="H1520" s="6"/>
      <c r="I1520" s="6"/>
      <c r="J1520" s="78">
        <f t="shared" si="47"/>
        <v>0</v>
      </c>
      <c r="K1520" s="78">
        <f t="shared" si="48"/>
        <v>0</v>
      </c>
      <c r="L1520" s="166"/>
    </row>
    <row r="1521" spans="1:12" x14ac:dyDescent="0.2">
      <c r="A1521" s="9"/>
      <c r="B1521" s="10"/>
      <c r="C1521" s="5"/>
      <c r="D1521" s="5"/>
      <c r="E1521" s="6"/>
      <c r="F1521" s="6"/>
      <c r="G1521" s="6"/>
      <c r="H1521" s="6"/>
      <c r="I1521" s="6"/>
      <c r="J1521" s="78">
        <f t="shared" si="47"/>
        <v>0</v>
      </c>
      <c r="K1521" s="78">
        <f t="shared" si="48"/>
        <v>0</v>
      </c>
      <c r="L1521" s="166"/>
    </row>
    <row r="1522" spans="1:12" x14ac:dyDescent="0.2">
      <c r="A1522" s="9"/>
      <c r="B1522" s="10"/>
      <c r="C1522" s="5"/>
      <c r="D1522" s="5"/>
      <c r="E1522" s="6"/>
      <c r="F1522" s="6"/>
      <c r="G1522" s="6"/>
      <c r="H1522" s="6"/>
      <c r="I1522" s="6"/>
      <c r="J1522" s="78">
        <f t="shared" si="47"/>
        <v>0</v>
      </c>
      <c r="K1522" s="78">
        <f t="shared" si="48"/>
        <v>0</v>
      </c>
      <c r="L1522" s="166"/>
    </row>
    <row r="1523" spans="1:12" x14ac:dyDescent="0.2">
      <c r="A1523" s="9"/>
      <c r="B1523" s="10"/>
      <c r="C1523" s="5"/>
      <c r="D1523" s="5"/>
      <c r="E1523" s="6"/>
      <c r="F1523" s="6"/>
      <c r="G1523" s="6"/>
      <c r="H1523" s="6"/>
      <c r="I1523" s="6"/>
      <c r="J1523" s="78">
        <f t="shared" si="47"/>
        <v>0</v>
      </c>
      <c r="K1523" s="78">
        <f t="shared" si="48"/>
        <v>0</v>
      </c>
      <c r="L1523" s="166"/>
    </row>
    <row r="1524" spans="1:12" x14ac:dyDescent="0.2">
      <c r="A1524" s="9"/>
      <c r="B1524" s="10"/>
      <c r="C1524" s="5"/>
      <c r="D1524" s="5"/>
      <c r="E1524" s="6"/>
      <c r="F1524" s="6"/>
      <c r="G1524" s="6"/>
      <c r="H1524" s="6"/>
      <c r="I1524" s="6"/>
      <c r="J1524" s="78">
        <f t="shared" si="47"/>
        <v>0</v>
      </c>
      <c r="K1524" s="78">
        <f t="shared" si="48"/>
        <v>0</v>
      </c>
      <c r="L1524" s="166"/>
    </row>
    <row r="1525" spans="1:12" x14ac:dyDescent="0.2">
      <c r="A1525" s="9"/>
      <c r="B1525" s="10"/>
      <c r="C1525" s="5"/>
      <c r="D1525" s="5"/>
      <c r="E1525" s="6"/>
      <c r="F1525" s="6"/>
      <c r="G1525" s="6"/>
      <c r="H1525" s="6"/>
      <c r="I1525" s="6"/>
      <c r="J1525" s="78">
        <f t="shared" si="47"/>
        <v>0</v>
      </c>
      <c r="K1525" s="78">
        <f t="shared" si="48"/>
        <v>0</v>
      </c>
      <c r="L1525" s="166"/>
    </row>
    <row r="1526" spans="1:12" x14ac:dyDescent="0.2">
      <c r="A1526" s="9"/>
      <c r="B1526" s="10"/>
      <c r="C1526" s="5"/>
      <c r="D1526" s="5"/>
      <c r="E1526" s="6"/>
      <c r="F1526" s="6"/>
      <c r="G1526" s="6"/>
      <c r="H1526" s="6"/>
      <c r="I1526" s="6"/>
      <c r="J1526" s="78">
        <f t="shared" si="47"/>
        <v>0</v>
      </c>
      <c r="K1526" s="78">
        <f t="shared" si="48"/>
        <v>0</v>
      </c>
      <c r="L1526" s="166"/>
    </row>
    <row r="1527" spans="1:12" x14ac:dyDescent="0.2">
      <c r="A1527" s="9"/>
      <c r="B1527" s="10"/>
      <c r="C1527" s="5"/>
      <c r="D1527" s="5"/>
      <c r="E1527" s="6"/>
      <c r="F1527" s="6"/>
      <c r="G1527" s="6"/>
      <c r="H1527" s="6"/>
      <c r="I1527" s="6"/>
      <c r="J1527" s="78">
        <f t="shared" si="47"/>
        <v>0</v>
      </c>
      <c r="K1527" s="78">
        <f t="shared" si="48"/>
        <v>0</v>
      </c>
      <c r="L1527" s="166"/>
    </row>
    <row r="1528" spans="1:12" x14ac:dyDescent="0.2">
      <c r="A1528" s="9"/>
      <c r="B1528" s="10"/>
      <c r="C1528" s="5"/>
      <c r="D1528" s="5"/>
      <c r="E1528" s="6"/>
      <c r="F1528" s="6"/>
      <c r="G1528" s="6"/>
      <c r="H1528" s="6"/>
      <c r="I1528" s="6"/>
      <c r="J1528" s="78">
        <f t="shared" si="47"/>
        <v>0</v>
      </c>
      <c r="K1528" s="78">
        <f t="shared" si="48"/>
        <v>0</v>
      </c>
      <c r="L1528" s="166"/>
    </row>
    <row r="1529" spans="1:12" x14ac:dyDescent="0.2">
      <c r="A1529" s="9"/>
      <c r="B1529" s="10"/>
      <c r="C1529" s="5"/>
      <c r="D1529" s="5"/>
      <c r="E1529" s="6"/>
      <c r="F1529" s="6"/>
      <c r="G1529" s="6"/>
      <c r="H1529" s="6"/>
      <c r="I1529" s="6"/>
      <c r="J1529" s="78">
        <f t="shared" si="47"/>
        <v>0</v>
      </c>
      <c r="K1529" s="78">
        <f t="shared" si="48"/>
        <v>0</v>
      </c>
      <c r="L1529" s="166"/>
    </row>
    <row r="1530" spans="1:12" x14ac:dyDescent="0.2">
      <c r="A1530" s="9"/>
      <c r="B1530" s="10"/>
      <c r="C1530" s="5"/>
      <c r="D1530" s="5"/>
      <c r="E1530" s="6"/>
      <c r="F1530" s="6"/>
      <c r="G1530" s="6"/>
      <c r="H1530" s="6"/>
      <c r="I1530" s="6"/>
      <c r="J1530" s="78">
        <f t="shared" si="47"/>
        <v>0</v>
      </c>
      <c r="K1530" s="78">
        <f t="shared" si="48"/>
        <v>0</v>
      </c>
      <c r="L1530" s="166"/>
    </row>
    <row r="1531" spans="1:12" x14ac:dyDescent="0.2">
      <c r="A1531" s="9"/>
      <c r="B1531" s="10"/>
      <c r="C1531" s="5"/>
      <c r="D1531" s="5"/>
      <c r="E1531" s="6"/>
      <c r="F1531" s="6"/>
      <c r="G1531" s="6"/>
      <c r="H1531" s="6"/>
      <c r="I1531" s="6"/>
      <c r="J1531" s="78">
        <f t="shared" si="47"/>
        <v>0</v>
      </c>
      <c r="K1531" s="78">
        <f t="shared" si="48"/>
        <v>0</v>
      </c>
      <c r="L1531" s="166"/>
    </row>
    <row r="1532" spans="1:12" x14ac:dyDescent="0.2">
      <c r="A1532" s="9"/>
      <c r="B1532" s="10"/>
      <c r="C1532" s="5"/>
      <c r="D1532" s="5"/>
      <c r="E1532" s="6"/>
      <c r="F1532" s="6"/>
      <c r="G1532" s="6"/>
      <c r="H1532" s="6"/>
      <c r="I1532" s="6"/>
      <c r="J1532" s="78">
        <f t="shared" si="47"/>
        <v>0</v>
      </c>
      <c r="K1532" s="78">
        <f t="shared" si="48"/>
        <v>0</v>
      </c>
      <c r="L1532" s="166"/>
    </row>
    <row r="1533" spans="1:12" x14ac:dyDescent="0.2">
      <c r="A1533" s="9"/>
      <c r="B1533" s="10"/>
      <c r="C1533" s="5"/>
      <c r="D1533" s="5"/>
      <c r="E1533" s="6"/>
      <c r="F1533" s="6"/>
      <c r="G1533" s="6"/>
      <c r="H1533" s="6"/>
      <c r="I1533" s="6"/>
      <c r="J1533" s="78">
        <f t="shared" si="47"/>
        <v>0</v>
      </c>
      <c r="K1533" s="78">
        <f t="shared" si="48"/>
        <v>0</v>
      </c>
      <c r="L1533" s="166"/>
    </row>
    <row r="1534" spans="1:12" x14ac:dyDescent="0.2">
      <c r="A1534" s="9"/>
      <c r="B1534" s="10"/>
      <c r="C1534" s="5"/>
      <c r="D1534" s="5"/>
      <c r="E1534" s="6"/>
      <c r="F1534" s="6"/>
      <c r="G1534" s="6"/>
      <c r="H1534" s="6"/>
      <c r="I1534" s="6"/>
      <c r="J1534" s="78">
        <f t="shared" si="47"/>
        <v>0</v>
      </c>
      <c r="K1534" s="78">
        <f t="shared" si="48"/>
        <v>0</v>
      </c>
      <c r="L1534" s="166"/>
    </row>
    <row r="1535" spans="1:12" x14ac:dyDescent="0.2">
      <c r="A1535" s="9"/>
      <c r="B1535" s="10"/>
      <c r="C1535" s="5"/>
      <c r="D1535" s="5"/>
      <c r="E1535" s="6"/>
      <c r="F1535" s="6"/>
      <c r="G1535" s="6"/>
      <c r="H1535" s="6"/>
      <c r="I1535" s="6"/>
      <c r="J1535" s="78">
        <f t="shared" si="47"/>
        <v>0</v>
      </c>
      <c r="K1535" s="78">
        <f t="shared" si="48"/>
        <v>0</v>
      </c>
      <c r="L1535" s="166"/>
    </row>
    <row r="1536" spans="1:12" x14ac:dyDescent="0.2">
      <c r="A1536" s="9"/>
      <c r="B1536" s="10"/>
      <c r="C1536" s="5"/>
      <c r="D1536" s="5"/>
      <c r="E1536" s="6"/>
      <c r="F1536" s="6"/>
      <c r="G1536" s="6"/>
      <c r="H1536" s="6"/>
      <c r="I1536" s="6"/>
      <c r="J1536" s="78">
        <f t="shared" si="47"/>
        <v>0</v>
      </c>
      <c r="K1536" s="78">
        <f t="shared" si="48"/>
        <v>0</v>
      </c>
      <c r="L1536" s="166"/>
    </row>
    <row r="1537" spans="1:12" x14ac:dyDescent="0.2">
      <c r="A1537" s="9"/>
      <c r="B1537" s="10"/>
      <c r="C1537" s="5"/>
      <c r="D1537" s="5"/>
      <c r="E1537" s="6"/>
      <c r="F1537" s="6"/>
      <c r="G1537" s="6"/>
      <c r="H1537" s="6"/>
      <c r="I1537" s="6"/>
      <c r="J1537" s="78">
        <f t="shared" si="47"/>
        <v>0</v>
      </c>
      <c r="K1537" s="78">
        <f t="shared" si="48"/>
        <v>0</v>
      </c>
      <c r="L1537" s="166"/>
    </row>
    <row r="1538" spans="1:12" x14ac:dyDescent="0.2">
      <c r="A1538" s="9"/>
      <c r="B1538" s="10"/>
      <c r="C1538" s="5"/>
      <c r="D1538" s="5"/>
      <c r="E1538" s="6"/>
      <c r="F1538" s="6"/>
      <c r="G1538" s="6"/>
      <c r="H1538" s="6"/>
      <c r="I1538" s="6"/>
      <c r="J1538" s="78">
        <f t="shared" si="47"/>
        <v>0</v>
      </c>
      <c r="K1538" s="78">
        <f t="shared" si="48"/>
        <v>0</v>
      </c>
      <c r="L1538" s="166"/>
    </row>
    <row r="1539" spans="1:12" x14ac:dyDescent="0.2">
      <c r="A1539" s="9"/>
      <c r="B1539" s="10"/>
      <c r="C1539" s="5"/>
      <c r="D1539" s="5"/>
      <c r="E1539" s="6"/>
      <c r="F1539" s="6"/>
      <c r="G1539" s="6"/>
      <c r="H1539" s="6"/>
      <c r="I1539" s="6"/>
      <c r="J1539" s="78">
        <f t="shared" si="47"/>
        <v>0</v>
      </c>
      <c r="K1539" s="78">
        <f t="shared" si="48"/>
        <v>0</v>
      </c>
      <c r="L1539" s="166"/>
    </row>
    <row r="1540" spans="1:12" x14ac:dyDescent="0.2">
      <c r="A1540" s="9"/>
      <c r="B1540" s="10"/>
      <c r="C1540" s="5"/>
      <c r="D1540" s="5"/>
      <c r="E1540" s="6"/>
      <c r="F1540" s="6"/>
      <c r="G1540" s="6"/>
      <c r="H1540" s="6"/>
      <c r="I1540" s="6"/>
      <c r="J1540" s="78">
        <f t="shared" si="47"/>
        <v>0</v>
      </c>
      <c r="K1540" s="78">
        <f t="shared" si="48"/>
        <v>0</v>
      </c>
      <c r="L1540" s="166"/>
    </row>
    <row r="1541" spans="1:12" x14ac:dyDescent="0.2">
      <c r="A1541" s="9"/>
      <c r="B1541" s="10"/>
      <c r="C1541" s="5"/>
      <c r="D1541" s="5"/>
      <c r="E1541" s="6"/>
      <c r="F1541" s="6"/>
      <c r="G1541" s="6"/>
      <c r="H1541" s="6"/>
      <c r="I1541" s="6"/>
      <c r="J1541" s="78">
        <f t="shared" si="47"/>
        <v>0</v>
      </c>
      <c r="K1541" s="78">
        <f t="shared" si="48"/>
        <v>0</v>
      </c>
      <c r="L1541" s="166"/>
    </row>
    <row r="1542" spans="1:12" x14ac:dyDescent="0.2">
      <c r="A1542" s="9"/>
      <c r="B1542" s="10"/>
      <c r="C1542" s="5"/>
      <c r="D1542" s="5"/>
      <c r="E1542" s="6"/>
      <c r="F1542" s="6"/>
      <c r="G1542" s="6"/>
      <c r="H1542" s="6"/>
      <c r="I1542" s="6"/>
      <c r="J1542" s="78">
        <f t="shared" si="47"/>
        <v>0</v>
      </c>
      <c r="K1542" s="78">
        <f t="shared" si="48"/>
        <v>0</v>
      </c>
      <c r="L1542" s="166"/>
    </row>
    <row r="1543" spans="1:12" x14ac:dyDescent="0.2">
      <c r="A1543" s="9"/>
      <c r="B1543" s="10"/>
      <c r="C1543" s="5"/>
      <c r="D1543" s="5"/>
      <c r="E1543" s="6"/>
      <c r="F1543" s="6"/>
      <c r="G1543" s="6"/>
      <c r="H1543" s="6"/>
      <c r="I1543" s="6"/>
      <c r="J1543" s="78">
        <f t="shared" si="47"/>
        <v>0</v>
      </c>
      <c r="K1543" s="78">
        <f t="shared" si="48"/>
        <v>0</v>
      </c>
      <c r="L1543" s="166"/>
    </row>
    <row r="1544" spans="1:12" x14ac:dyDescent="0.2">
      <c r="A1544" s="9"/>
      <c r="B1544" s="10"/>
      <c r="C1544" s="5"/>
      <c r="D1544" s="5"/>
      <c r="E1544" s="6"/>
      <c r="F1544" s="6"/>
      <c r="G1544" s="6"/>
      <c r="H1544" s="6"/>
      <c r="I1544" s="6"/>
      <c r="J1544" s="78">
        <f t="shared" si="47"/>
        <v>0</v>
      </c>
      <c r="K1544" s="78">
        <f t="shared" si="48"/>
        <v>0</v>
      </c>
      <c r="L1544" s="166"/>
    </row>
    <row r="1545" spans="1:12" x14ac:dyDescent="0.2">
      <c r="A1545" s="9"/>
      <c r="B1545" s="10"/>
      <c r="C1545" s="5"/>
      <c r="D1545" s="5"/>
      <c r="E1545" s="6"/>
      <c r="F1545" s="6"/>
      <c r="G1545" s="6"/>
      <c r="H1545" s="6"/>
      <c r="I1545" s="6"/>
      <c r="J1545" s="78">
        <f t="shared" ref="J1545:J1608" si="49">SUM(F1545:I1545)</f>
        <v>0</v>
      </c>
      <c r="K1545" s="78">
        <f t="shared" ref="K1545:K1608" si="50">IF(E1545&lt;J1545,+E1545,+J1545)</f>
        <v>0</v>
      </c>
      <c r="L1545" s="166"/>
    </row>
    <row r="1546" spans="1:12" x14ac:dyDescent="0.2">
      <c r="A1546" s="9"/>
      <c r="B1546" s="10"/>
      <c r="C1546" s="5"/>
      <c r="D1546" s="5"/>
      <c r="E1546" s="6"/>
      <c r="F1546" s="6"/>
      <c r="G1546" s="6"/>
      <c r="H1546" s="6"/>
      <c r="I1546" s="6"/>
      <c r="J1546" s="78">
        <f t="shared" si="49"/>
        <v>0</v>
      </c>
      <c r="K1546" s="78">
        <f t="shared" si="50"/>
        <v>0</v>
      </c>
      <c r="L1546" s="166"/>
    </row>
    <row r="1547" spans="1:12" x14ac:dyDescent="0.2">
      <c r="A1547" s="9"/>
      <c r="B1547" s="10"/>
      <c r="C1547" s="5"/>
      <c r="D1547" s="5"/>
      <c r="E1547" s="6"/>
      <c r="F1547" s="6"/>
      <c r="G1547" s="6"/>
      <c r="H1547" s="6"/>
      <c r="I1547" s="6"/>
      <c r="J1547" s="78">
        <f t="shared" si="49"/>
        <v>0</v>
      </c>
      <c r="K1547" s="78">
        <f t="shared" si="50"/>
        <v>0</v>
      </c>
      <c r="L1547" s="166"/>
    </row>
    <row r="1548" spans="1:12" x14ac:dyDescent="0.2">
      <c r="A1548" s="9"/>
      <c r="B1548" s="10"/>
      <c r="C1548" s="5"/>
      <c r="D1548" s="5"/>
      <c r="E1548" s="6"/>
      <c r="F1548" s="6"/>
      <c r="G1548" s="6"/>
      <c r="H1548" s="6"/>
      <c r="I1548" s="6"/>
      <c r="J1548" s="78">
        <f t="shared" si="49"/>
        <v>0</v>
      </c>
      <c r="K1548" s="78">
        <f t="shared" si="50"/>
        <v>0</v>
      </c>
      <c r="L1548" s="166"/>
    </row>
    <row r="1549" spans="1:12" x14ac:dyDescent="0.2">
      <c r="A1549" s="9"/>
      <c r="B1549" s="10"/>
      <c r="C1549" s="5"/>
      <c r="D1549" s="5"/>
      <c r="E1549" s="6"/>
      <c r="F1549" s="6"/>
      <c r="G1549" s="6"/>
      <c r="H1549" s="6"/>
      <c r="I1549" s="6"/>
      <c r="J1549" s="78">
        <f t="shared" si="49"/>
        <v>0</v>
      </c>
      <c r="K1549" s="78">
        <f t="shared" si="50"/>
        <v>0</v>
      </c>
      <c r="L1549" s="166"/>
    </row>
    <row r="1550" spans="1:12" x14ac:dyDescent="0.2">
      <c r="A1550" s="9"/>
      <c r="B1550" s="10"/>
      <c r="C1550" s="5"/>
      <c r="D1550" s="5"/>
      <c r="E1550" s="6"/>
      <c r="F1550" s="6"/>
      <c r="G1550" s="6"/>
      <c r="H1550" s="6"/>
      <c r="I1550" s="6"/>
      <c r="J1550" s="78">
        <f t="shared" si="49"/>
        <v>0</v>
      </c>
      <c r="K1550" s="78">
        <f t="shared" si="50"/>
        <v>0</v>
      </c>
      <c r="L1550" s="166"/>
    </row>
    <row r="1551" spans="1:12" x14ac:dyDescent="0.2">
      <c r="A1551" s="9"/>
      <c r="B1551" s="10"/>
      <c r="C1551" s="5"/>
      <c r="D1551" s="5"/>
      <c r="E1551" s="6"/>
      <c r="F1551" s="6"/>
      <c r="G1551" s="6"/>
      <c r="H1551" s="6"/>
      <c r="I1551" s="6"/>
      <c r="J1551" s="78">
        <f t="shared" si="49"/>
        <v>0</v>
      </c>
      <c r="K1551" s="78">
        <f t="shared" si="50"/>
        <v>0</v>
      </c>
      <c r="L1551" s="166"/>
    </row>
    <row r="1552" spans="1:12" x14ac:dyDescent="0.2">
      <c r="A1552" s="9"/>
      <c r="B1552" s="10"/>
      <c r="C1552" s="5"/>
      <c r="D1552" s="5"/>
      <c r="E1552" s="6"/>
      <c r="F1552" s="6"/>
      <c r="G1552" s="6"/>
      <c r="H1552" s="6"/>
      <c r="I1552" s="6"/>
      <c r="J1552" s="78">
        <f t="shared" si="49"/>
        <v>0</v>
      </c>
      <c r="K1552" s="78">
        <f t="shared" si="50"/>
        <v>0</v>
      </c>
      <c r="L1552" s="166"/>
    </row>
    <row r="1553" spans="1:12" x14ac:dyDescent="0.2">
      <c r="A1553" s="9"/>
      <c r="B1553" s="10"/>
      <c r="C1553" s="5"/>
      <c r="D1553" s="5"/>
      <c r="E1553" s="6"/>
      <c r="F1553" s="6"/>
      <c r="G1553" s="6"/>
      <c r="H1553" s="6"/>
      <c r="I1553" s="6"/>
      <c r="J1553" s="78">
        <f t="shared" si="49"/>
        <v>0</v>
      </c>
      <c r="K1553" s="78">
        <f t="shared" si="50"/>
        <v>0</v>
      </c>
      <c r="L1553" s="166"/>
    </row>
    <row r="1554" spans="1:12" x14ac:dyDescent="0.2">
      <c r="A1554" s="9"/>
      <c r="B1554" s="10"/>
      <c r="C1554" s="5"/>
      <c r="D1554" s="5"/>
      <c r="E1554" s="6"/>
      <c r="F1554" s="6"/>
      <c r="G1554" s="6"/>
      <c r="H1554" s="6"/>
      <c r="I1554" s="6"/>
      <c r="J1554" s="78">
        <f t="shared" si="49"/>
        <v>0</v>
      </c>
      <c r="K1554" s="78">
        <f t="shared" si="50"/>
        <v>0</v>
      </c>
      <c r="L1554" s="166"/>
    </row>
    <row r="1555" spans="1:12" x14ac:dyDescent="0.2">
      <c r="A1555" s="9"/>
      <c r="B1555" s="10"/>
      <c r="C1555" s="5"/>
      <c r="D1555" s="5"/>
      <c r="E1555" s="6"/>
      <c r="F1555" s="6"/>
      <c r="G1555" s="6"/>
      <c r="H1555" s="6"/>
      <c r="I1555" s="6"/>
      <c r="J1555" s="78">
        <f t="shared" si="49"/>
        <v>0</v>
      </c>
      <c r="K1555" s="78">
        <f t="shared" si="50"/>
        <v>0</v>
      </c>
      <c r="L1555" s="166"/>
    </row>
    <row r="1556" spans="1:12" x14ac:dyDescent="0.2">
      <c r="A1556" s="9"/>
      <c r="B1556" s="10"/>
      <c r="C1556" s="5"/>
      <c r="D1556" s="5"/>
      <c r="E1556" s="6"/>
      <c r="F1556" s="6"/>
      <c r="G1556" s="6"/>
      <c r="H1556" s="6"/>
      <c r="I1556" s="6"/>
      <c r="J1556" s="78">
        <f t="shared" si="49"/>
        <v>0</v>
      </c>
      <c r="K1556" s="78">
        <f t="shared" si="50"/>
        <v>0</v>
      </c>
      <c r="L1556" s="166"/>
    </row>
    <row r="1557" spans="1:12" x14ac:dyDescent="0.2">
      <c r="A1557" s="9"/>
      <c r="B1557" s="10"/>
      <c r="C1557" s="5"/>
      <c r="D1557" s="5"/>
      <c r="E1557" s="6"/>
      <c r="F1557" s="6"/>
      <c r="G1557" s="6"/>
      <c r="H1557" s="6"/>
      <c r="I1557" s="6"/>
      <c r="J1557" s="78">
        <f t="shared" si="49"/>
        <v>0</v>
      </c>
      <c r="K1557" s="78">
        <f t="shared" si="50"/>
        <v>0</v>
      </c>
      <c r="L1557" s="166"/>
    </row>
    <row r="1558" spans="1:12" x14ac:dyDescent="0.2">
      <c r="A1558" s="9"/>
      <c r="B1558" s="10"/>
      <c r="C1558" s="5"/>
      <c r="D1558" s="5"/>
      <c r="E1558" s="6"/>
      <c r="F1558" s="6"/>
      <c r="G1558" s="6"/>
      <c r="H1558" s="6"/>
      <c r="I1558" s="6"/>
      <c r="J1558" s="78">
        <f t="shared" si="49"/>
        <v>0</v>
      </c>
      <c r="K1558" s="78">
        <f t="shared" si="50"/>
        <v>0</v>
      </c>
      <c r="L1558" s="166"/>
    </row>
    <row r="1559" spans="1:12" x14ac:dyDescent="0.2">
      <c r="A1559" s="9"/>
      <c r="B1559" s="10"/>
      <c r="C1559" s="5"/>
      <c r="D1559" s="5"/>
      <c r="E1559" s="6"/>
      <c r="F1559" s="6"/>
      <c r="G1559" s="6"/>
      <c r="H1559" s="6"/>
      <c r="I1559" s="6"/>
      <c r="J1559" s="78">
        <f t="shared" si="49"/>
        <v>0</v>
      </c>
      <c r="K1559" s="78">
        <f t="shared" si="50"/>
        <v>0</v>
      </c>
      <c r="L1559" s="166"/>
    </row>
    <row r="1560" spans="1:12" x14ac:dyDescent="0.2">
      <c r="A1560" s="9"/>
      <c r="B1560" s="10"/>
      <c r="C1560" s="5"/>
      <c r="D1560" s="5"/>
      <c r="E1560" s="6"/>
      <c r="F1560" s="6"/>
      <c r="G1560" s="6"/>
      <c r="H1560" s="6"/>
      <c r="I1560" s="6"/>
      <c r="J1560" s="78">
        <f t="shared" si="49"/>
        <v>0</v>
      </c>
      <c r="K1560" s="78">
        <f t="shared" si="50"/>
        <v>0</v>
      </c>
      <c r="L1560" s="166"/>
    </row>
    <row r="1561" spans="1:12" x14ac:dyDescent="0.2">
      <c r="A1561" s="9"/>
      <c r="B1561" s="10"/>
      <c r="C1561" s="5"/>
      <c r="D1561" s="5"/>
      <c r="E1561" s="6"/>
      <c r="F1561" s="6"/>
      <c r="G1561" s="6"/>
      <c r="H1561" s="6"/>
      <c r="I1561" s="6"/>
      <c r="J1561" s="78">
        <f t="shared" si="49"/>
        <v>0</v>
      </c>
      <c r="K1561" s="78">
        <f t="shared" si="50"/>
        <v>0</v>
      </c>
      <c r="L1561" s="166"/>
    </row>
    <row r="1562" spans="1:12" x14ac:dyDescent="0.2">
      <c r="A1562" s="9"/>
      <c r="B1562" s="10"/>
      <c r="C1562" s="5"/>
      <c r="D1562" s="5"/>
      <c r="E1562" s="6"/>
      <c r="F1562" s="6"/>
      <c r="G1562" s="6"/>
      <c r="H1562" s="6"/>
      <c r="I1562" s="6"/>
      <c r="J1562" s="78">
        <f t="shared" si="49"/>
        <v>0</v>
      </c>
      <c r="K1562" s="78">
        <f t="shared" si="50"/>
        <v>0</v>
      </c>
      <c r="L1562" s="166"/>
    </row>
    <row r="1563" spans="1:12" x14ac:dyDescent="0.2">
      <c r="A1563" s="9"/>
      <c r="B1563" s="10"/>
      <c r="C1563" s="5"/>
      <c r="D1563" s="5"/>
      <c r="E1563" s="6"/>
      <c r="F1563" s="6"/>
      <c r="G1563" s="6"/>
      <c r="H1563" s="6"/>
      <c r="I1563" s="6"/>
      <c r="J1563" s="78">
        <f t="shared" si="49"/>
        <v>0</v>
      </c>
      <c r="K1563" s="78">
        <f t="shared" si="50"/>
        <v>0</v>
      </c>
      <c r="L1563" s="166"/>
    </row>
    <row r="1564" spans="1:12" x14ac:dyDescent="0.2">
      <c r="A1564" s="9"/>
      <c r="B1564" s="10"/>
      <c r="C1564" s="5"/>
      <c r="D1564" s="5"/>
      <c r="E1564" s="6"/>
      <c r="F1564" s="6"/>
      <c r="G1564" s="6"/>
      <c r="H1564" s="6"/>
      <c r="I1564" s="6"/>
      <c r="J1564" s="78">
        <f t="shared" si="49"/>
        <v>0</v>
      </c>
      <c r="K1564" s="78">
        <f t="shared" si="50"/>
        <v>0</v>
      </c>
      <c r="L1564" s="166"/>
    </row>
    <row r="1565" spans="1:12" x14ac:dyDescent="0.2">
      <c r="A1565" s="9"/>
      <c r="B1565" s="10"/>
      <c r="C1565" s="5"/>
      <c r="D1565" s="5"/>
      <c r="E1565" s="6"/>
      <c r="F1565" s="6"/>
      <c r="G1565" s="6"/>
      <c r="H1565" s="6"/>
      <c r="I1565" s="6"/>
      <c r="J1565" s="78">
        <f t="shared" si="49"/>
        <v>0</v>
      </c>
      <c r="K1565" s="78">
        <f t="shared" si="50"/>
        <v>0</v>
      </c>
      <c r="L1565" s="166"/>
    </row>
    <row r="1566" spans="1:12" x14ac:dyDescent="0.2">
      <c r="A1566" s="9"/>
      <c r="B1566" s="10"/>
      <c r="C1566" s="5"/>
      <c r="D1566" s="5"/>
      <c r="E1566" s="6"/>
      <c r="F1566" s="6"/>
      <c r="G1566" s="6"/>
      <c r="H1566" s="6"/>
      <c r="I1566" s="6"/>
      <c r="J1566" s="78">
        <f t="shared" si="49"/>
        <v>0</v>
      </c>
      <c r="K1566" s="78">
        <f t="shared" si="50"/>
        <v>0</v>
      </c>
      <c r="L1566" s="166"/>
    </row>
    <row r="1567" spans="1:12" x14ac:dyDescent="0.2">
      <c r="A1567" s="9"/>
      <c r="B1567" s="10"/>
      <c r="C1567" s="5"/>
      <c r="D1567" s="5"/>
      <c r="E1567" s="6"/>
      <c r="F1567" s="6"/>
      <c r="G1567" s="6"/>
      <c r="H1567" s="6"/>
      <c r="I1567" s="6"/>
      <c r="J1567" s="78">
        <f t="shared" si="49"/>
        <v>0</v>
      </c>
      <c r="K1567" s="78">
        <f t="shared" si="50"/>
        <v>0</v>
      </c>
      <c r="L1567" s="166"/>
    </row>
    <row r="1568" spans="1:12" x14ac:dyDescent="0.2">
      <c r="A1568" s="9"/>
      <c r="B1568" s="10"/>
      <c r="C1568" s="5"/>
      <c r="D1568" s="5"/>
      <c r="E1568" s="6"/>
      <c r="F1568" s="6"/>
      <c r="G1568" s="6"/>
      <c r="H1568" s="6"/>
      <c r="I1568" s="6"/>
      <c r="J1568" s="78">
        <f t="shared" si="49"/>
        <v>0</v>
      </c>
      <c r="K1568" s="78">
        <f t="shared" si="50"/>
        <v>0</v>
      </c>
      <c r="L1568" s="166"/>
    </row>
    <row r="1569" spans="1:12" x14ac:dyDescent="0.2">
      <c r="A1569" s="9"/>
      <c r="B1569" s="10"/>
      <c r="C1569" s="5"/>
      <c r="D1569" s="5"/>
      <c r="E1569" s="6"/>
      <c r="F1569" s="6"/>
      <c r="G1569" s="6"/>
      <c r="H1569" s="6"/>
      <c r="I1569" s="6"/>
      <c r="J1569" s="78">
        <f t="shared" si="49"/>
        <v>0</v>
      </c>
      <c r="K1569" s="78">
        <f t="shared" si="50"/>
        <v>0</v>
      </c>
      <c r="L1569" s="166"/>
    </row>
    <row r="1570" spans="1:12" x14ac:dyDescent="0.2">
      <c r="A1570" s="9"/>
      <c r="B1570" s="10"/>
      <c r="C1570" s="5"/>
      <c r="D1570" s="5"/>
      <c r="E1570" s="6"/>
      <c r="F1570" s="6"/>
      <c r="G1570" s="6"/>
      <c r="H1570" s="6"/>
      <c r="I1570" s="6"/>
      <c r="J1570" s="78">
        <f t="shared" si="49"/>
        <v>0</v>
      </c>
      <c r="K1570" s="78">
        <f t="shared" si="50"/>
        <v>0</v>
      </c>
      <c r="L1570" s="166"/>
    </row>
    <row r="1571" spans="1:12" x14ac:dyDescent="0.2">
      <c r="A1571" s="9"/>
      <c r="B1571" s="10"/>
      <c r="C1571" s="5"/>
      <c r="D1571" s="5"/>
      <c r="E1571" s="6"/>
      <c r="F1571" s="6"/>
      <c r="G1571" s="6"/>
      <c r="H1571" s="6"/>
      <c r="I1571" s="6"/>
      <c r="J1571" s="78">
        <f t="shared" si="49"/>
        <v>0</v>
      </c>
      <c r="K1571" s="78">
        <f t="shared" si="50"/>
        <v>0</v>
      </c>
      <c r="L1571" s="166"/>
    </row>
    <row r="1572" spans="1:12" x14ac:dyDescent="0.2">
      <c r="A1572" s="9"/>
      <c r="B1572" s="10"/>
      <c r="C1572" s="5"/>
      <c r="D1572" s="5"/>
      <c r="E1572" s="6"/>
      <c r="F1572" s="6"/>
      <c r="G1572" s="6"/>
      <c r="H1572" s="6"/>
      <c r="I1572" s="6"/>
      <c r="J1572" s="78">
        <f t="shared" si="49"/>
        <v>0</v>
      </c>
      <c r="K1572" s="78">
        <f t="shared" si="50"/>
        <v>0</v>
      </c>
      <c r="L1572" s="166"/>
    </row>
    <row r="1573" spans="1:12" x14ac:dyDescent="0.2">
      <c r="A1573" s="9"/>
      <c r="B1573" s="10"/>
      <c r="C1573" s="5"/>
      <c r="D1573" s="5"/>
      <c r="E1573" s="6"/>
      <c r="F1573" s="6"/>
      <c r="G1573" s="6"/>
      <c r="H1573" s="6"/>
      <c r="I1573" s="6"/>
      <c r="J1573" s="78">
        <f t="shared" si="49"/>
        <v>0</v>
      </c>
      <c r="K1573" s="78">
        <f t="shared" si="50"/>
        <v>0</v>
      </c>
      <c r="L1573" s="166"/>
    </row>
    <row r="1574" spans="1:12" x14ac:dyDescent="0.2">
      <c r="A1574" s="9"/>
      <c r="B1574" s="10"/>
      <c r="C1574" s="5"/>
      <c r="D1574" s="5"/>
      <c r="E1574" s="6"/>
      <c r="F1574" s="6"/>
      <c r="G1574" s="6"/>
      <c r="H1574" s="6"/>
      <c r="I1574" s="6"/>
      <c r="J1574" s="78">
        <f t="shared" si="49"/>
        <v>0</v>
      </c>
      <c r="K1574" s="78">
        <f t="shared" si="50"/>
        <v>0</v>
      </c>
      <c r="L1574" s="166"/>
    </row>
    <row r="1575" spans="1:12" x14ac:dyDescent="0.2">
      <c r="A1575" s="9"/>
      <c r="B1575" s="10"/>
      <c r="C1575" s="5"/>
      <c r="D1575" s="5"/>
      <c r="E1575" s="6"/>
      <c r="F1575" s="6"/>
      <c r="G1575" s="6"/>
      <c r="H1575" s="6"/>
      <c r="I1575" s="6"/>
      <c r="J1575" s="78">
        <f t="shared" si="49"/>
        <v>0</v>
      </c>
      <c r="K1575" s="78">
        <f t="shared" si="50"/>
        <v>0</v>
      </c>
      <c r="L1575" s="166"/>
    </row>
    <row r="1576" spans="1:12" x14ac:dyDescent="0.2">
      <c r="A1576" s="9"/>
      <c r="B1576" s="10"/>
      <c r="C1576" s="5"/>
      <c r="D1576" s="5"/>
      <c r="E1576" s="6"/>
      <c r="F1576" s="6"/>
      <c r="G1576" s="6"/>
      <c r="H1576" s="6"/>
      <c r="I1576" s="6"/>
      <c r="J1576" s="78">
        <f t="shared" si="49"/>
        <v>0</v>
      </c>
      <c r="K1576" s="78">
        <f t="shared" si="50"/>
        <v>0</v>
      </c>
      <c r="L1576" s="166"/>
    </row>
    <row r="1577" spans="1:12" x14ac:dyDescent="0.2">
      <c r="A1577" s="9"/>
      <c r="B1577" s="10"/>
      <c r="C1577" s="5"/>
      <c r="D1577" s="5"/>
      <c r="E1577" s="6"/>
      <c r="F1577" s="6"/>
      <c r="G1577" s="6"/>
      <c r="H1577" s="6"/>
      <c r="I1577" s="6"/>
      <c r="J1577" s="78">
        <f t="shared" si="49"/>
        <v>0</v>
      </c>
      <c r="K1577" s="78">
        <f t="shared" si="50"/>
        <v>0</v>
      </c>
      <c r="L1577" s="166"/>
    </row>
    <row r="1578" spans="1:12" x14ac:dyDescent="0.2">
      <c r="A1578" s="9"/>
      <c r="B1578" s="10"/>
      <c r="C1578" s="5"/>
      <c r="D1578" s="5"/>
      <c r="E1578" s="6"/>
      <c r="F1578" s="6"/>
      <c r="G1578" s="6"/>
      <c r="H1578" s="6"/>
      <c r="I1578" s="6"/>
      <c r="J1578" s="78">
        <f t="shared" si="49"/>
        <v>0</v>
      </c>
      <c r="K1578" s="78">
        <f t="shared" si="50"/>
        <v>0</v>
      </c>
      <c r="L1578" s="166"/>
    </row>
    <row r="1579" spans="1:12" x14ac:dyDescent="0.2">
      <c r="A1579" s="9"/>
      <c r="B1579" s="10"/>
      <c r="C1579" s="5"/>
      <c r="D1579" s="5"/>
      <c r="E1579" s="6"/>
      <c r="F1579" s="6"/>
      <c r="G1579" s="6"/>
      <c r="H1579" s="6"/>
      <c r="I1579" s="6"/>
      <c r="J1579" s="78">
        <f t="shared" si="49"/>
        <v>0</v>
      </c>
      <c r="K1579" s="78">
        <f t="shared" si="50"/>
        <v>0</v>
      </c>
      <c r="L1579" s="166"/>
    </row>
    <row r="1580" spans="1:12" x14ac:dyDescent="0.2">
      <c r="A1580" s="9"/>
      <c r="B1580" s="10"/>
      <c r="C1580" s="5"/>
      <c r="D1580" s="5"/>
      <c r="E1580" s="6"/>
      <c r="F1580" s="6"/>
      <c r="G1580" s="6"/>
      <c r="H1580" s="6"/>
      <c r="I1580" s="6"/>
      <c r="J1580" s="78">
        <f t="shared" si="49"/>
        <v>0</v>
      </c>
      <c r="K1580" s="78">
        <f t="shared" si="50"/>
        <v>0</v>
      </c>
      <c r="L1580" s="166"/>
    </row>
    <row r="1581" spans="1:12" x14ac:dyDescent="0.2">
      <c r="A1581" s="9"/>
      <c r="B1581" s="10"/>
      <c r="C1581" s="5"/>
      <c r="D1581" s="5"/>
      <c r="E1581" s="6"/>
      <c r="F1581" s="6"/>
      <c r="G1581" s="6"/>
      <c r="H1581" s="6"/>
      <c r="I1581" s="6"/>
      <c r="J1581" s="78">
        <f t="shared" si="49"/>
        <v>0</v>
      </c>
      <c r="K1581" s="78">
        <f t="shared" si="50"/>
        <v>0</v>
      </c>
      <c r="L1581" s="166"/>
    </row>
    <row r="1582" spans="1:12" x14ac:dyDescent="0.2">
      <c r="A1582" s="9"/>
      <c r="B1582" s="10"/>
      <c r="C1582" s="5"/>
      <c r="D1582" s="5"/>
      <c r="E1582" s="6"/>
      <c r="F1582" s="6"/>
      <c r="G1582" s="6"/>
      <c r="H1582" s="6"/>
      <c r="I1582" s="6"/>
      <c r="J1582" s="78">
        <f t="shared" si="49"/>
        <v>0</v>
      </c>
      <c r="K1582" s="78">
        <f t="shared" si="50"/>
        <v>0</v>
      </c>
      <c r="L1582" s="166"/>
    </row>
    <row r="1583" spans="1:12" x14ac:dyDescent="0.2">
      <c r="A1583" s="9"/>
      <c r="B1583" s="10"/>
      <c r="C1583" s="5"/>
      <c r="D1583" s="5"/>
      <c r="E1583" s="6"/>
      <c r="F1583" s="6"/>
      <c r="G1583" s="6"/>
      <c r="H1583" s="6"/>
      <c r="I1583" s="6"/>
      <c r="J1583" s="78">
        <f t="shared" si="49"/>
        <v>0</v>
      </c>
      <c r="K1583" s="78">
        <f t="shared" si="50"/>
        <v>0</v>
      </c>
      <c r="L1583" s="166"/>
    </row>
    <row r="1584" spans="1:12" x14ac:dyDescent="0.2">
      <c r="A1584" s="9"/>
      <c r="B1584" s="10"/>
      <c r="C1584" s="5"/>
      <c r="D1584" s="5"/>
      <c r="E1584" s="6"/>
      <c r="F1584" s="6"/>
      <c r="G1584" s="6"/>
      <c r="H1584" s="6"/>
      <c r="I1584" s="6"/>
      <c r="J1584" s="78">
        <f t="shared" si="49"/>
        <v>0</v>
      </c>
      <c r="K1584" s="78">
        <f t="shared" si="50"/>
        <v>0</v>
      </c>
      <c r="L1584" s="166"/>
    </row>
    <row r="1585" spans="1:12" x14ac:dyDescent="0.2">
      <c r="A1585" s="9"/>
      <c r="B1585" s="10"/>
      <c r="C1585" s="5"/>
      <c r="D1585" s="5"/>
      <c r="E1585" s="6"/>
      <c r="F1585" s="6"/>
      <c r="G1585" s="6"/>
      <c r="H1585" s="6"/>
      <c r="I1585" s="6"/>
      <c r="J1585" s="78">
        <f t="shared" si="49"/>
        <v>0</v>
      </c>
      <c r="K1585" s="78">
        <f t="shared" si="50"/>
        <v>0</v>
      </c>
      <c r="L1585" s="166"/>
    </row>
    <row r="1586" spans="1:12" x14ac:dyDescent="0.2">
      <c r="A1586" s="9"/>
      <c r="B1586" s="10"/>
      <c r="C1586" s="5"/>
      <c r="D1586" s="5"/>
      <c r="E1586" s="6"/>
      <c r="F1586" s="6"/>
      <c r="G1586" s="6"/>
      <c r="H1586" s="6"/>
      <c r="I1586" s="6"/>
      <c r="J1586" s="78">
        <f t="shared" si="49"/>
        <v>0</v>
      </c>
      <c r="K1586" s="78">
        <f t="shared" si="50"/>
        <v>0</v>
      </c>
      <c r="L1586" s="166"/>
    </row>
    <row r="1587" spans="1:12" x14ac:dyDescent="0.2">
      <c r="A1587" s="9"/>
      <c r="B1587" s="10"/>
      <c r="C1587" s="5"/>
      <c r="D1587" s="5"/>
      <c r="E1587" s="6"/>
      <c r="F1587" s="6"/>
      <c r="G1587" s="6"/>
      <c r="H1587" s="6"/>
      <c r="I1587" s="6"/>
      <c r="J1587" s="78">
        <f t="shared" si="49"/>
        <v>0</v>
      </c>
      <c r="K1587" s="78">
        <f t="shared" si="50"/>
        <v>0</v>
      </c>
      <c r="L1587" s="166"/>
    </row>
    <row r="1588" spans="1:12" x14ac:dyDescent="0.2">
      <c r="A1588" s="9"/>
      <c r="B1588" s="10"/>
      <c r="C1588" s="5"/>
      <c r="D1588" s="5"/>
      <c r="E1588" s="6"/>
      <c r="F1588" s="6"/>
      <c r="G1588" s="6"/>
      <c r="H1588" s="6"/>
      <c r="I1588" s="6"/>
      <c r="J1588" s="78">
        <f t="shared" si="49"/>
        <v>0</v>
      </c>
      <c r="K1588" s="78">
        <f t="shared" si="50"/>
        <v>0</v>
      </c>
      <c r="L1588" s="166"/>
    </row>
    <row r="1589" spans="1:12" x14ac:dyDescent="0.2">
      <c r="A1589" s="9"/>
      <c r="B1589" s="10"/>
      <c r="C1589" s="5"/>
      <c r="D1589" s="5"/>
      <c r="E1589" s="6"/>
      <c r="F1589" s="6"/>
      <c r="G1589" s="6"/>
      <c r="H1589" s="6"/>
      <c r="I1589" s="6"/>
      <c r="J1589" s="78">
        <f t="shared" si="49"/>
        <v>0</v>
      </c>
      <c r="K1589" s="78">
        <f t="shared" si="50"/>
        <v>0</v>
      </c>
      <c r="L1589" s="166"/>
    </row>
    <row r="1590" spans="1:12" x14ac:dyDescent="0.2">
      <c r="A1590" s="9"/>
      <c r="B1590" s="10"/>
      <c r="C1590" s="5"/>
      <c r="D1590" s="5"/>
      <c r="E1590" s="6"/>
      <c r="F1590" s="6"/>
      <c r="G1590" s="6"/>
      <c r="H1590" s="6"/>
      <c r="I1590" s="6"/>
      <c r="J1590" s="78">
        <f t="shared" si="49"/>
        <v>0</v>
      </c>
      <c r="K1590" s="78">
        <f t="shared" si="50"/>
        <v>0</v>
      </c>
      <c r="L1590" s="166"/>
    </row>
    <row r="1591" spans="1:12" x14ac:dyDescent="0.2">
      <c r="A1591" s="9"/>
      <c r="B1591" s="10"/>
      <c r="C1591" s="5"/>
      <c r="D1591" s="5"/>
      <c r="E1591" s="6"/>
      <c r="F1591" s="6"/>
      <c r="G1591" s="6"/>
      <c r="H1591" s="6"/>
      <c r="I1591" s="6"/>
      <c r="J1591" s="78">
        <f t="shared" si="49"/>
        <v>0</v>
      </c>
      <c r="K1591" s="78">
        <f t="shared" si="50"/>
        <v>0</v>
      </c>
      <c r="L1591" s="166"/>
    </row>
    <row r="1592" spans="1:12" x14ac:dyDescent="0.2">
      <c r="A1592" s="9"/>
      <c r="B1592" s="10"/>
      <c r="C1592" s="5"/>
      <c r="D1592" s="5"/>
      <c r="E1592" s="6"/>
      <c r="F1592" s="6"/>
      <c r="G1592" s="6"/>
      <c r="H1592" s="6"/>
      <c r="I1592" s="6"/>
      <c r="J1592" s="78">
        <f t="shared" si="49"/>
        <v>0</v>
      </c>
      <c r="K1592" s="78">
        <f t="shared" si="50"/>
        <v>0</v>
      </c>
      <c r="L1592" s="166"/>
    </row>
    <row r="1593" spans="1:12" x14ac:dyDescent="0.2">
      <c r="A1593" s="9"/>
      <c r="B1593" s="10"/>
      <c r="C1593" s="5"/>
      <c r="D1593" s="5"/>
      <c r="E1593" s="6"/>
      <c r="F1593" s="6"/>
      <c r="G1593" s="6"/>
      <c r="H1593" s="6"/>
      <c r="I1593" s="6"/>
      <c r="J1593" s="78">
        <f t="shared" si="49"/>
        <v>0</v>
      </c>
      <c r="K1593" s="78">
        <f t="shared" si="50"/>
        <v>0</v>
      </c>
      <c r="L1593" s="166"/>
    </row>
    <row r="1594" spans="1:12" x14ac:dyDescent="0.2">
      <c r="A1594" s="9"/>
      <c r="B1594" s="10"/>
      <c r="C1594" s="5"/>
      <c r="D1594" s="5"/>
      <c r="E1594" s="6"/>
      <c r="F1594" s="6"/>
      <c r="G1594" s="6"/>
      <c r="H1594" s="6"/>
      <c r="I1594" s="6"/>
      <c r="J1594" s="78">
        <f t="shared" si="49"/>
        <v>0</v>
      </c>
      <c r="K1594" s="78">
        <f t="shared" si="50"/>
        <v>0</v>
      </c>
      <c r="L1594" s="166"/>
    </row>
    <row r="1595" spans="1:12" x14ac:dyDescent="0.2">
      <c r="A1595" s="9"/>
      <c r="B1595" s="10"/>
      <c r="C1595" s="5"/>
      <c r="D1595" s="5"/>
      <c r="E1595" s="6"/>
      <c r="F1595" s="6"/>
      <c r="G1595" s="6"/>
      <c r="H1595" s="6"/>
      <c r="I1595" s="6"/>
      <c r="J1595" s="78">
        <f t="shared" si="49"/>
        <v>0</v>
      </c>
      <c r="K1595" s="78">
        <f t="shared" si="50"/>
        <v>0</v>
      </c>
      <c r="L1595" s="166"/>
    </row>
    <row r="1596" spans="1:12" x14ac:dyDescent="0.2">
      <c r="A1596" s="9"/>
      <c r="B1596" s="10"/>
      <c r="C1596" s="5"/>
      <c r="D1596" s="5"/>
      <c r="E1596" s="6"/>
      <c r="F1596" s="6"/>
      <c r="G1596" s="6"/>
      <c r="H1596" s="6"/>
      <c r="I1596" s="6"/>
      <c r="J1596" s="78">
        <f t="shared" si="49"/>
        <v>0</v>
      </c>
      <c r="K1596" s="78">
        <f t="shared" si="50"/>
        <v>0</v>
      </c>
      <c r="L1596" s="166"/>
    </row>
    <row r="1597" spans="1:12" x14ac:dyDescent="0.2">
      <c r="A1597" s="9"/>
      <c r="B1597" s="10"/>
      <c r="C1597" s="5"/>
      <c r="D1597" s="5"/>
      <c r="E1597" s="6"/>
      <c r="F1597" s="6"/>
      <c r="G1597" s="6"/>
      <c r="H1597" s="6"/>
      <c r="I1597" s="6"/>
      <c r="J1597" s="78">
        <f t="shared" si="49"/>
        <v>0</v>
      </c>
      <c r="K1597" s="78">
        <f t="shared" si="50"/>
        <v>0</v>
      </c>
      <c r="L1597" s="166"/>
    </row>
    <row r="1598" spans="1:12" x14ac:dyDescent="0.2">
      <c r="A1598" s="9"/>
      <c r="B1598" s="10"/>
      <c r="C1598" s="5"/>
      <c r="D1598" s="5"/>
      <c r="E1598" s="6"/>
      <c r="F1598" s="6"/>
      <c r="G1598" s="6"/>
      <c r="H1598" s="6"/>
      <c r="I1598" s="6"/>
      <c r="J1598" s="78">
        <f t="shared" si="49"/>
        <v>0</v>
      </c>
      <c r="K1598" s="78">
        <f t="shared" si="50"/>
        <v>0</v>
      </c>
      <c r="L1598" s="166"/>
    </row>
    <row r="1599" spans="1:12" x14ac:dyDescent="0.2">
      <c r="A1599" s="9"/>
      <c r="B1599" s="10"/>
      <c r="C1599" s="5"/>
      <c r="D1599" s="5"/>
      <c r="E1599" s="6"/>
      <c r="F1599" s="6"/>
      <c r="G1599" s="6"/>
      <c r="H1599" s="6"/>
      <c r="I1599" s="6"/>
      <c r="J1599" s="78">
        <f t="shared" si="49"/>
        <v>0</v>
      </c>
      <c r="K1599" s="78">
        <f t="shared" si="50"/>
        <v>0</v>
      </c>
      <c r="L1599" s="166"/>
    </row>
    <row r="1600" spans="1:12" x14ac:dyDescent="0.2">
      <c r="A1600" s="9"/>
      <c r="B1600" s="10"/>
      <c r="C1600" s="5"/>
      <c r="D1600" s="5"/>
      <c r="E1600" s="6"/>
      <c r="F1600" s="6"/>
      <c r="G1600" s="6"/>
      <c r="H1600" s="6"/>
      <c r="I1600" s="6"/>
      <c r="J1600" s="78">
        <f t="shared" si="49"/>
        <v>0</v>
      </c>
      <c r="K1600" s="78">
        <f t="shared" si="50"/>
        <v>0</v>
      </c>
      <c r="L1600" s="166"/>
    </row>
    <row r="1601" spans="1:12" x14ac:dyDescent="0.2">
      <c r="A1601" s="9"/>
      <c r="B1601" s="10"/>
      <c r="C1601" s="5"/>
      <c r="D1601" s="5"/>
      <c r="E1601" s="6"/>
      <c r="F1601" s="6"/>
      <c r="G1601" s="6"/>
      <c r="H1601" s="6"/>
      <c r="I1601" s="6"/>
      <c r="J1601" s="78">
        <f t="shared" si="49"/>
        <v>0</v>
      </c>
      <c r="K1601" s="78">
        <f t="shared" si="50"/>
        <v>0</v>
      </c>
      <c r="L1601" s="166"/>
    </row>
    <row r="1602" spans="1:12" x14ac:dyDescent="0.2">
      <c r="A1602" s="9"/>
      <c r="B1602" s="10"/>
      <c r="C1602" s="5"/>
      <c r="D1602" s="5"/>
      <c r="E1602" s="6"/>
      <c r="F1602" s="6"/>
      <c r="G1602" s="6"/>
      <c r="H1602" s="6"/>
      <c r="I1602" s="6"/>
      <c r="J1602" s="78">
        <f t="shared" si="49"/>
        <v>0</v>
      </c>
      <c r="K1602" s="78">
        <f t="shared" si="50"/>
        <v>0</v>
      </c>
      <c r="L1602" s="166"/>
    </row>
    <row r="1603" spans="1:12" x14ac:dyDescent="0.2">
      <c r="A1603" s="9"/>
      <c r="B1603" s="10"/>
      <c r="C1603" s="5"/>
      <c r="D1603" s="5"/>
      <c r="E1603" s="6"/>
      <c r="F1603" s="6"/>
      <c r="G1603" s="6"/>
      <c r="H1603" s="6"/>
      <c r="I1603" s="6"/>
      <c r="J1603" s="78">
        <f t="shared" si="49"/>
        <v>0</v>
      </c>
      <c r="K1603" s="78">
        <f t="shared" si="50"/>
        <v>0</v>
      </c>
      <c r="L1603" s="166"/>
    </row>
    <row r="1604" spans="1:12" x14ac:dyDescent="0.2">
      <c r="A1604" s="9"/>
      <c r="B1604" s="10"/>
      <c r="C1604" s="5"/>
      <c r="D1604" s="5"/>
      <c r="E1604" s="6"/>
      <c r="F1604" s="6"/>
      <c r="G1604" s="6"/>
      <c r="H1604" s="6"/>
      <c r="I1604" s="6"/>
      <c r="J1604" s="78">
        <f t="shared" si="49"/>
        <v>0</v>
      </c>
      <c r="K1604" s="78">
        <f t="shared" si="50"/>
        <v>0</v>
      </c>
      <c r="L1604" s="166"/>
    </row>
    <row r="1605" spans="1:12" x14ac:dyDescent="0.2">
      <c r="A1605" s="9"/>
      <c r="B1605" s="10"/>
      <c r="C1605" s="5"/>
      <c r="D1605" s="5"/>
      <c r="E1605" s="6"/>
      <c r="F1605" s="6"/>
      <c r="G1605" s="6"/>
      <c r="H1605" s="6"/>
      <c r="I1605" s="6"/>
      <c r="J1605" s="78">
        <f t="shared" si="49"/>
        <v>0</v>
      </c>
      <c r="K1605" s="78">
        <f t="shared" si="50"/>
        <v>0</v>
      </c>
      <c r="L1605" s="166"/>
    </row>
    <row r="1606" spans="1:12" x14ac:dyDescent="0.2">
      <c r="A1606" s="9"/>
      <c r="B1606" s="10"/>
      <c r="C1606" s="5"/>
      <c r="D1606" s="5"/>
      <c r="E1606" s="6"/>
      <c r="F1606" s="6"/>
      <c r="G1606" s="6"/>
      <c r="H1606" s="6"/>
      <c r="I1606" s="6"/>
      <c r="J1606" s="78">
        <f t="shared" si="49"/>
        <v>0</v>
      </c>
      <c r="K1606" s="78">
        <f t="shared" si="50"/>
        <v>0</v>
      </c>
      <c r="L1606" s="166"/>
    </row>
    <row r="1607" spans="1:12" x14ac:dyDescent="0.2">
      <c r="A1607" s="9"/>
      <c r="B1607" s="10"/>
      <c r="C1607" s="5"/>
      <c r="D1607" s="5"/>
      <c r="E1607" s="6"/>
      <c r="F1607" s="6"/>
      <c r="G1607" s="6"/>
      <c r="H1607" s="6"/>
      <c r="I1607" s="6"/>
      <c r="J1607" s="78">
        <f t="shared" si="49"/>
        <v>0</v>
      </c>
      <c r="K1607" s="78">
        <f t="shared" si="50"/>
        <v>0</v>
      </c>
      <c r="L1607" s="166"/>
    </row>
    <row r="1608" spans="1:12" x14ac:dyDescent="0.2">
      <c r="A1608" s="9"/>
      <c r="B1608" s="10"/>
      <c r="C1608" s="5"/>
      <c r="D1608" s="5"/>
      <c r="E1608" s="6"/>
      <c r="F1608" s="6"/>
      <c r="G1608" s="6"/>
      <c r="H1608" s="6"/>
      <c r="I1608" s="6"/>
      <c r="J1608" s="78">
        <f t="shared" si="49"/>
        <v>0</v>
      </c>
      <c r="K1608" s="78">
        <f t="shared" si="50"/>
        <v>0</v>
      </c>
      <c r="L1608" s="166"/>
    </row>
    <row r="1609" spans="1:12" x14ac:dyDescent="0.2">
      <c r="A1609" s="9"/>
      <c r="B1609" s="10"/>
      <c r="C1609" s="5"/>
      <c r="D1609" s="5"/>
      <c r="E1609" s="6"/>
      <c r="F1609" s="6"/>
      <c r="G1609" s="6"/>
      <c r="H1609" s="6"/>
      <c r="I1609" s="6"/>
      <c r="J1609" s="78">
        <f t="shared" ref="J1609:J1672" si="51">SUM(F1609:I1609)</f>
        <v>0</v>
      </c>
      <c r="K1609" s="78">
        <f t="shared" ref="K1609:K1672" si="52">IF(E1609&lt;J1609,+E1609,+J1609)</f>
        <v>0</v>
      </c>
      <c r="L1609" s="166"/>
    </row>
    <row r="1610" spans="1:12" x14ac:dyDescent="0.2">
      <c r="A1610" s="9"/>
      <c r="B1610" s="10"/>
      <c r="C1610" s="5"/>
      <c r="D1610" s="5"/>
      <c r="E1610" s="6"/>
      <c r="F1610" s="6"/>
      <c r="G1610" s="6"/>
      <c r="H1610" s="6"/>
      <c r="I1610" s="6"/>
      <c r="J1610" s="78">
        <f t="shared" si="51"/>
        <v>0</v>
      </c>
      <c r="K1610" s="78">
        <f t="shared" si="52"/>
        <v>0</v>
      </c>
      <c r="L1610" s="166"/>
    </row>
    <row r="1611" spans="1:12" x14ac:dyDescent="0.2">
      <c r="A1611" s="9"/>
      <c r="B1611" s="10"/>
      <c r="C1611" s="5"/>
      <c r="D1611" s="5"/>
      <c r="E1611" s="6"/>
      <c r="F1611" s="6"/>
      <c r="G1611" s="6"/>
      <c r="H1611" s="6"/>
      <c r="I1611" s="6"/>
      <c r="J1611" s="78">
        <f t="shared" si="51"/>
        <v>0</v>
      </c>
      <c r="K1611" s="78">
        <f t="shared" si="52"/>
        <v>0</v>
      </c>
      <c r="L1611" s="166"/>
    </row>
    <row r="1612" spans="1:12" x14ac:dyDescent="0.2">
      <c r="A1612" s="9"/>
      <c r="B1612" s="10"/>
      <c r="C1612" s="5"/>
      <c r="D1612" s="5"/>
      <c r="E1612" s="6"/>
      <c r="F1612" s="6"/>
      <c r="G1612" s="6"/>
      <c r="H1612" s="6"/>
      <c r="I1612" s="6"/>
      <c r="J1612" s="78">
        <f t="shared" si="51"/>
        <v>0</v>
      </c>
      <c r="K1612" s="78">
        <f t="shared" si="52"/>
        <v>0</v>
      </c>
      <c r="L1612" s="166"/>
    </row>
    <row r="1613" spans="1:12" x14ac:dyDescent="0.2">
      <c r="A1613" s="9"/>
      <c r="B1613" s="10"/>
      <c r="C1613" s="5"/>
      <c r="D1613" s="5"/>
      <c r="E1613" s="6"/>
      <c r="F1613" s="6"/>
      <c r="G1613" s="6"/>
      <c r="H1613" s="6"/>
      <c r="I1613" s="6"/>
      <c r="J1613" s="78">
        <f t="shared" si="51"/>
        <v>0</v>
      </c>
      <c r="K1613" s="78">
        <f t="shared" si="52"/>
        <v>0</v>
      </c>
      <c r="L1613" s="166"/>
    </row>
    <row r="1614" spans="1:12" x14ac:dyDescent="0.2">
      <c r="A1614" s="9"/>
      <c r="B1614" s="10"/>
      <c r="C1614" s="5"/>
      <c r="D1614" s="5"/>
      <c r="E1614" s="6"/>
      <c r="F1614" s="6"/>
      <c r="G1614" s="6"/>
      <c r="H1614" s="6"/>
      <c r="I1614" s="6"/>
      <c r="J1614" s="78">
        <f t="shared" si="51"/>
        <v>0</v>
      </c>
      <c r="K1614" s="78">
        <f t="shared" si="52"/>
        <v>0</v>
      </c>
      <c r="L1614" s="166"/>
    </row>
    <row r="1615" spans="1:12" x14ac:dyDescent="0.2">
      <c r="A1615" s="9"/>
      <c r="B1615" s="10"/>
      <c r="C1615" s="5"/>
      <c r="D1615" s="5"/>
      <c r="E1615" s="6"/>
      <c r="F1615" s="6"/>
      <c r="G1615" s="6"/>
      <c r="H1615" s="6"/>
      <c r="I1615" s="6"/>
      <c r="J1615" s="78">
        <f t="shared" si="51"/>
        <v>0</v>
      </c>
      <c r="K1615" s="78">
        <f t="shared" si="52"/>
        <v>0</v>
      </c>
      <c r="L1615" s="166"/>
    </row>
    <row r="1616" spans="1:12" x14ac:dyDescent="0.2">
      <c r="A1616" s="9"/>
      <c r="B1616" s="10"/>
      <c r="C1616" s="5"/>
      <c r="D1616" s="5"/>
      <c r="E1616" s="6"/>
      <c r="F1616" s="6"/>
      <c r="G1616" s="6"/>
      <c r="H1616" s="6"/>
      <c r="I1616" s="6"/>
      <c r="J1616" s="78">
        <f t="shared" si="51"/>
        <v>0</v>
      </c>
      <c r="K1616" s="78">
        <f t="shared" si="52"/>
        <v>0</v>
      </c>
      <c r="L1616" s="166"/>
    </row>
    <row r="1617" spans="1:12" x14ac:dyDescent="0.2">
      <c r="A1617" s="9"/>
      <c r="B1617" s="10"/>
      <c r="C1617" s="5"/>
      <c r="D1617" s="5"/>
      <c r="E1617" s="6"/>
      <c r="F1617" s="6"/>
      <c r="G1617" s="6"/>
      <c r="H1617" s="6"/>
      <c r="I1617" s="6"/>
      <c r="J1617" s="78">
        <f t="shared" si="51"/>
        <v>0</v>
      </c>
      <c r="K1617" s="78">
        <f t="shared" si="52"/>
        <v>0</v>
      </c>
      <c r="L1617" s="166"/>
    </row>
    <row r="1618" spans="1:12" x14ac:dyDescent="0.2">
      <c r="A1618" s="9"/>
      <c r="B1618" s="10"/>
      <c r="C1618" s="5"/>
      <c r="D1618" s="5"/>
      <c r="E1618" s="6"/>
      <c r="F1618" s="6"/>
      <c r="G1618" s="6"/>
      <c r="H1618" s="6"/>
      <c r="I1618" s="6"/>
      <c r="J1618" s="78">
        <f t="shared" si="51"/>
        <v>0</v>
      </c>
      <c r="K1618" s="78">
        <f t="shared" si="52"/>
        <v>0</v>
      </c>
      <c r="L1618" s="166"/>
    </row>
    <row r="1619" spans="1:12" x14ac:dyDescent="0.2">
      <c r="A1619" s="9"/>
      <c r="B1619" s="10"/>
      <c r="C1619" s="5"/>
      <c r="D1619" s="5"/>
      <c r="E1619" s="6"/>
      <c r="F1619" s="6"/>
      <c r="G1619" s="6"/>
      <c r="H1619" s="6"/>
      <c r="I1619" s="6"/>
      <c r="J1619" s="78">
        <f t="shared" si="51"/>
        <v>0</v>
      </c>
      <c r="K1619" s="78">
        <f t="shared" si="52"/>
        <v>0</v>
      </c>
      <c r="L1619" s="166"/>
    </row>
    <row r="1620" spans="1:12" x14ac:dyDescent="0.2">
      <c r="A1620" s="9"/>
      <c r="B1620" s="10"/>
      <c r="C1620" s="5"/>
      <c r="D1620" s="5"/>
      <c r="E1620" s="6"/>
      <c r="F1620" s="6"/>
      <c r="G1620" s="6"/>
      <c r="H1620" s="6"/>
      <c r="I1620" s="6"/>
      <c r="J1620" s="78">
        <f t="shared" si="51"/>
        <v>0</v>
      </c>
      <c r="K1620" s="78">
        <f t="shared" si="52"/>
        <v>0</v>
      </c>
      <c r="L1620" s="166"/>
    </row>
    <row r="1621" spans="1:12" x14ac:dyDescent="0.2">
      <c r="A1621" s="9"/>
      <c r="B1621" s="10"/>
      <c r="C1621" s="5"/>
      <c r="D1621" s="5"/>
      <c r="E1621" s="6"/>
      <c r="F1621" s="6"/>
      <c r="G1621" s="6"/>
      <c r="H1621" s="6"/>
      <c r="I1621" s="6"/>
      <c r="J1621" s="78">
        <f t="shared" si="51"/>
        <v>0</v>
      </c>
      <c r="K1621" s="78">
        <f t="shared" si="52"/>
        <v>0</v>
      </c>
      <c r="L1621" s="166"/>
    </row>
    <row r="1622" spans="1:12" x14ac:dyDescent="0.2">
      <c r="A1622" s="9"/>
      <c r="B1622" s="10"/>
      <c r="C1622" s="5"/>
      <c r="D1622" s="5"/>
      <c r="E1622" s="6"/>
      <c r="F1622" s="6"/>
      <c r="G1622" s="6"/>
      <c r="H1622" s="6"/>
      <c r="I1622" s="6"/>
      <c r="J1622" s="78">
        <f t="shared" si="51"/>
        <v>0</v>
      </c>
      <c r="K1622" s="78">
        <f t="shared" si="52"/>
        <v>0</v>
      </c>
      <c r="L1622" s="166"/>
    </row>
    <row r="1623" spans="1:12" x14ac:dyDescent="0.2">
      <c r="A1623" s="9"/>
      <c r="B1623" s="10"/>
      <c r="C1623" s="5"/>
      <c r="D1623" s="5"/>
      <c r="E1623" s="6"/>
      <c r="F1623" s="6"/>
      <c r="G1623" s="6"/>
      <c r="H1623" s="6"/>
      <c r="I1623" s="6"/>
      <c r="J1623" s="78">
        <f t="shared" si="51"/>
        <v>0</v>
      </c>
      <c r="K1623" s="78">
        <f t="shared" si="52"/>
        <v>0</v>
      </c>
      <c r="L1623" s="166"/>
    </row>
    <row r="1624" spans="1:12" x14ac:dyDescent="0.2">
      <c r="A1624" s="9"/>
      <c r="B1624" s="10"/>
      <c r="C1624" s="5"/>
      <c r="D1624" s="5"/>
      <c r="E1624" s="6"/>
      <c r="F1624" s="6"/>
      <c r="G1624" s="6"/>
      <c r="H1624" s="6"/>
      <c r="I1624" s="6"/>
      <c r="J1624" s="78">
        <f t="shared" si="51"/>
        <v>0</v>
      </c>
      <c r="K1624" s="78">
        <f t="shared" si="52"/>
        <v>0</v>
      </c>
      <c r="L1624" s="166"/>
    </row>
    <row r="1625" spans="1:12" x14ac:dyDescent="0.2">
      <c r="A1625" s="9"/>
      <c r="B1625" s="10"/>
      <c r="C1625" s="5"/>
      <c r="D1625" s="5"/>
      <c r="E1625" s="6"/>
      <c r="F1625" s="6"/>
      <c r="G1625" s="6"/>
      <c r="H1625" s="6"/>
      <c r="I1625" s="6"/>
      <c r="J1625" s="78">
        <f t="shared" si="51"/>
        <v>0</v>
      </c>
      <c r="K1625" s="78">
        <f t="shared" si="52"/>
        <v>0</v>
      </c>
      <c r="L1625" s="166"/>
    </row>
    <row r="1626" spans="1:12" x14ac:dyDescent="0.2">
      <c r="A1626" s="9"/>
      <c r="B1626" s="10"/>
      <c r="C1626" s="5"/>
      <c r="D1626" s="5"/>
      <c r="E1626" s="6"/>
      <c r="F1626" s="6"/>
      <c r="G1626" s="6"/>
      <c r="H1626" s="6"/>
      <c r="I1626" s="6"/>
      <c r="J1626" s="78">
        <f t="shared" si="51"/>
        <v>0</v>
      </c>
      <c r="K1626" s="78">
        <f t="shared" si="52"/>
        <v>0</v>
      </c>
      <c r="L1626" s="166"/>
    </row>
    <row r="1627" spans="1:12" x14ac:dyDescent="0.2">
      <c r="A1627" s="9"/>
      <c r="B1627" s="10"/>
      <c r="C1627" s="5"/>
      <c r="D1627" s="5"/>
      <c r="E1627" s="6"/>
      <c r="F1627" s="6"/>
      <c r="G1627" s="6"/>
      <c r="H1627" s="6"/>
      <c r="I1627" s="6"/>
      <c r="J1627" s="78">
        <f t="shared" si="51"/>
        <v>0</v>
      </c>
      <c r="K1627" s="78">
        <f t="shared" si="52"/>
        <v>0</v>
      </c>
      <c r="L1627" s="166"/>
    </row>
    <row r="1628" spans="1:12" x14ac:dyDescent="0.2">
      <c r="A1628" s="9"/>
      <c r="B1628" s="10"/>
      <c r="C1628" s="5"/>
      <c r="D1628" s="5"/>
      <c r="E1628" s="6"/>
      <c r="F1628" s="6"/>
      <c r="G1628" s="6"/>
      <c r="H1628" s="6"/>
      <c r="I1628" s="6"/>
      <c r="J1628" s="78">
        <f t="shared" si="51"/>
        <v>0</v>
      </c>
      <c r="K1628" s="78">
        <f t="shared" si="52"/>
        <v>0</v>
      </c>
      <c r="L1628" s="166"/>
    </row>
    <row r="1629" spans="1:12" x14ac:dyDescent="0.2">
      <c r="A1629" s="9"/>
      <c r="B1629" s="10"/>
      <c r="C1629" s="5"/>
      <c r="D1629" s="5"/>
      <c r="E1629" s="6"/>
      <c r="F1629" s="6"/>
      <c r="G1629" s="6"/>
      <c r="H1629" s="6"/>
      <c r="I1629" s="6"/>
      <c r="J1629" s="78">
        <f t="shared" si="51"/>
        <v>0</v>
      </c>
      <c r="K1629" s="78">
        <f t="shared" si="52"/>
        <v>0</v>
      </c>
      <c r="L1629" s="166"/>
    </row>
    <row r="1630" spans="1:12" x14ac:dyDescent="0.2">
      <c r="A1630" s="9"/>
      <c r="B1630" s="10"/>
      <c r="C1630" s="5"/>
      <c r="D1630" s="5"/>
      <c r="E1630" s="6"/>
      <c r="F1630" s="6"/>
      <c r="G1630" s="6"/>
      <c r="H1630" s="6"/>
      <c r="I1630" s="6"/>
      <c r="J1630" s="78">
        <f t="shared" si="51"/>
        <v>0</v>
      </c>
      <c r="K1630" s="78">
        <f t="shared" si="52"/>
        <v>0</v>
      </c>
      <c r="L1630" s="166"/>
    </row>
    <row r="1631" spans="1:12" x14ac:dyDescent="0.2">
      <c r="A1631" s="9"/>
      <c r="B1631" s="10"/>
      <c r="C1631" s="5"/>
      <c r="D1631" s="5"/>
      <c r="E1631" s="6"/>
      <c r="F1631" s="6"/>
      <c r="G1631" s="6"/>
      <c r="H1631" s="6"/>
      <c r="I1631" s="6"/>
      <c r="J1631" s="78">
        <f t="shared" si="51"/>
        <v>0</v>
      </c>
      <c r="K1631" s="78">
        <f t="shared" si="52"/>
        <v>0</v>
      </c>
      <c r="L1631" s="166"/>
    </row>
    <row r="1632" spans="1:12" x14ac:dyDescent="0.2">
      <c r="A1632" s="9"/>
      <c r="B1632" s="10"/>
      <c r="C1632" s="5"/>
      <c r="D1632" s="5"/>
      <c r="E1632" s="6"/>
      <c r="F1632" s="6"/>
      <c r="G1632" s="6"/>
      <c r="H1632" s="6"/>
      <c r="I1632" s="6"/>
      <c r="J1632" s="78">
        <f t="shared" si="51"/>
        <v>0</v>
      </c>
      <c r="K1632" s="78">
        <f t="shared" si="52"/>
        <v>0</v>
      </c>
      <c r="L1632" s="166"/>
    </row>
    <row r="1633" spans="1:12" x14ac:dyDescent="0.2">
      <c r="A1633" s="9"/>
      <c r="B1633" s="10"/>
      <c r="C1633" s="5"/>
      <c r="D1633" s="5"/>
      <c r="E1633" s="6"/>
      <c r="F1633" s="6"/>
      <c r="G1633" s="6"/>
      <c r="H1633" s="6"/>
      <c r="I1633" s="6"/>
      <c r="J1633" s="78">
        <f t="shared" si="51"/>
        <v>0</v>
      </c>
      <c r="K1633" s="78">
        <f t="shared" si="52"/>
        <v>0</v>
      </c>
      <c r="L1633" s="166"/>
    </row>
    <row r="1634" spans="1:12" x14ac:dyDescent="0.2">
      <c r="A1634" s="9"/>
      <c r="B1634" s="10"/>
      <c r="C1634" s="5"/>
      <c r="D1634" s="5"/>
      <c r="E1634" s="6"/>
      <c r="F1634" s="6"/>
      <c r="G1634" s="6"/>
      <c r="H1634" s="6"/>
      <c r="I1634" s="6"/>
      <c r="J1634" s="78">
        <f t="shared" si="51"/>
        <v>0</v>
      </c>
      <c r="K1634" s="78">
        <f t="shared" si="52"/>
        <v>0</v>
      </c>
      <c r="L1634" s="166"/>
    </row>
    <row r="1635" spans="1:12" x14ac:dyDescent="0.2">
      <c r="A1635" s="9"/>
      <c r="B1635" s="10"/>
      <c r="C1635" s="5"/>
      <c r="D1635" s="5"/>
      <c r="E1635" s="6"/>
      <c r="F1635" s="6"/>
      <c r="G1635" s="6"/>
      <c r="H1635" s="6"/>
      <c r="I1635" s="6"/>
      <c r="J1635" s="78">
        <f t="shared" si="51"/>
        <v>0</v>
      </c>
      <c r="K1635" s="78">
        <f t="shared" si="52"/>
        <v>0</v>
      </c>
      <c r="L1635" s="166"/>
    </row>
    <row r="1636" spans="1:12" x14ac:dyDescent="0.2">
      <c r="A1636" s="9"/>
      <c r="B1636" s="10"/>
      <c r="C1636" s="5"/>
      <c r="D1636" s="5"/>
      <c r="E1636" s="6"/>
      <c r="F1636" s="6"/>
      <c r="G1636" s="6"/>
      <c r="H1636" s="6"/>
      <c r="I1636" s="6"/>
      <c r="J1636" s="78">
        <f t="shared" si="51"/>
        <v>0</v>
      </c>
      <c r="K1636" s="78">
        <f t="shared" si="52"/>
        <v>0</v>
      </c>
      <c r="L1636" s="166"/>
    </row>
    <row r="1637" spans="1:12" x14ac:dyDescent="0.2">
      <c r="A1637" s="9"/>
      <c r="B1637" s="10"/>
      <c r="C1637" s="5"/>
      <c r="D1637" s="5"/>
      <c r="E1637" s="6"/>
      <c r="F1637" s="6"/>
      <c r="G1637" s="6"/>
      <c r="H1637" s="6"/>
      <c r="I1637" s="6"/>
      <c r="J1637" s="78">
        <f t="shared" si="51"/>
        <v>0</v>
      </c>
      <c r="K1637" s="78">
        <f t="shared" si="52"/>
        <v>0</v>
      </c>
      <c r="L1637" s="166"/>
    </row>
    <row r="1638" spans="1:12" x14ac:dyDescent="0.2">
      <c r="A1638" s="9"/>
      <c r="B1638" s="10"/>
      <c r="C1638" s="5"/>
      <c r="D1638" s="5"/>
      <c r="E1638" s="6"/>
      <c r="F1638" s="6"/>
      <c r="G1638" s="6"/>
      <c r="H1638" s="6"/>
      <c r="I1638" s="6"/>
      <c r="J1638" s="78">
        <f t="shared" si="51"/>
        <v>0</v>
      </c>
      <c r="K1638" s="78">
        <f t="shared" si="52"/>
        <v>0</v>
      </c>
      <c r="L1638" s="166"/>
    </row>
    <row r="1639" spans="1:12" x14ac:dyDescent="0.2">
      <c r="A1639" s="9"/>
      <c r="B1639" s="10"/>
      <c r="C1639" s="5"/>
      <c r="D1639" s="5"/>
      <c r="E1639" s="6"/>
      <c r="F1639" s="6"/>
      <c r="G1639" s="6"/>
      <c r="H1639" s="6"/>
      <c r="I1639" s="6"/>
      <c r="J1639" s="78">
        <f t="shared" si="51"/>
        <v>0</v>
      </c>
      <c r="K1639" s="78">
        <f t="shared" si="52"/>
        <v>0</v>
      </c>
      <c r="L1639" s="166"/>
    </row>
    <row r="1640" spans="1:12" x14ac:dyDescent="0.2">
      <c r="A1640" s="9"/>
      <c r="B1640" s="10"/>
      <c r="C1640" s="5"/>
      <c r="D1640" s="5"/>
      <c r="E1640" s="6"/>
      <c r="F1640" s="6"/>
      <c r="G1640" s="6"/>
      <c r="H1640" s="6"/>
      <c r="I1640" s="6"/>
      <c r="J1640" s="78">
        <f t="shared" si="51"/>
        <v>0</v>
      </c>
      <c r="K1640" s="78">
        <f t="shared" si="52"/>
        <v>0</v>
      </c>
      <c r="L1640" s="166"/>
    </row>
    <row r="1641" spans="1:12" x14ac:dyDescent="0.2">
      <c r="A1641" s="9"/>
      <c r="B1641" s="10"/>
      <c r="C1641" s="5"/>
      <c r="D1641" s="5"/>
      <c r="E1641" s="6"/>
      <c r="F1641" s="6"/>
      <c r="G1641" s="6"/>
      <c r="H1641" s="6"/>
      <c r="I1641" s="6"/>
      <c r="J1641" s="78">
        <f t="shared" si="51"/>
        <v>0</v>
      </c>
      <c r="K1641" s="78">
        <f t="shared" si="52"/>
        <v>0</v>
      </c>
      <c r="L1641" s="166"/>
    </row>
    <row r="1642" spans="1:12" x14ac:dyDescent="0.2">
      <c r="A1642" s="9"/>
      <c r="B1642" s="10"/>
      <c r="C1642" s="5"/>
      <c r="D1642" s="5"/>
      <c r="E1642" s="6"/>
      <c r="F1642" s="6"/>
      <c r="G1642" s="6"/>
      <c r="H1642" s="6"/>
      <c r="I1642" s="6"/>
      <c r="J1642" s="78">
        <f t="shared" si="51"/>
        <v>0</v>
      </c>
      <c r="K1642" s="78">
        <f t="shared" si="52"/>
        <v>0</v>
      </c>
      <c r="L1642" s="166"/>
    </row>
    <row r="1643" spans="1:12" x14ac:dyDescent="0.2">
      <c r="A1643" s="9"/>
      <c r="B1643" s="10"/>
      <c r="C1643" s="5"/>
      <c r="D1643" s="5"/>
      <c r="E1643" s="6"/>
      <c r="F1643" s="6"/>
      <c r="G1643" s="6"/>
      <c r="H1643" s="6"/>
      <c r="I1643" s="6"/>
      <c r="J1643" s="78">
        <f t="shared" si="51"/>
        <v>0</v>
      </c>
      <c r="K1643" s="78">
        <f t="shared" si="52"/>
        <v>0</v>
      </c>
      <c r="L1643" s="166"/>
    </row>
    <row r="1644" spans="1:12" x14ac:dyDescent="0.2">
      <c r="A1644" s="9"/>
      <c r="B1644" s="10"/>
      <c r="C1644" s="5"/>
      <c r="D1644" s="5"/>
      <c r="E1644" s="6"/>
      <c r="F1644" s="6"/>
      <c r="G1644" s="6"/>
      <c r="H1644" s="6"/>
      <c r="I1644" s="6"/>
      <c r="J1644" s="78">
        <f t="shared" si="51"/>
        <v>0</v>
      </c>
      <c r="K1644" s="78">
        <f t="shared" si="52"/>
        <v>0</v>
      </c>
      <c r="L1644" s="166"/>
    </row>
    <row r="1645" spans="1:12" x14ac:dyDescent="0.2">
      <c r="A1645" s="9"/>
      <c r="B1645" s="10"/>
      <c r="C1645" s="5"/>
      <c r="D1645" s="5"/>
      <c r="E1645" s="6"/>
      <c r="F1645" s="6"/>
      <c r="G1645" s="6"/>
      <c r="H1645" s="6"/>
      <c r="I1645" s="6"/>
      <c r="J1645" s="78">
        <f t="shared" si="51"/>
        <v>0</v>
      </c>
      <c r="K1645" s="78">
        <f t="shared" si="52"/>
        <v>0</v>
      </c>
      <c r="L1645" s="166"/>
    </row>
    <row r="1646" spans="1:12" x14ac:dyDescent="0.2">
      <c r="A1646" s="9"/>
      <c r="B1646" s="10"/>
      <c r="C1646" s="5"/>
      <c r="D1646" s="5"/>
      <c r="E1646" s="6"/>
      <c r="F1646" s="6"/>
      <c r="G1646" s="6"/>
      <c r="H1646" s="6"/>
      <c r="I1646" s="6"/>
      <c r="J1646" s="78">
        <f t="shared" si="51"/>
        <v>0</v>
      </c>
      <c r="K1646" s="78">
        <f t="shared" si="52"/>
        <v>0</v>
      </c>
      <c r="L1646" s="166"/>
    </row>
    <row r="1647" spans="1:12" x14ac:dyDescent="0.2">
      <c r="A1647" s="9"/>
      <c r="B1647" s="10"/>
      <c r="C1647" s="5"/>
      <c r="D1647" s="5"/>
      <c r="E1647" s="6"/>
      <c r="F1647" s="6"/>
      <c r="G1647" s="6"/>
      <c r="H1647" s="6"/>
      <c r="I1647" s="6"/>
      <c r="J1647" s="78">
        <f t="shared" si="51"/>
        <v>0</v>
      </c>
      <c r="K1647" s="78">
        <f t="shared" si="52"/>
        <v>0</v>
      </c>
      <c r="L1647" s="166"/>
    </row>
    <row r="1648" spans="1:12" x14ac:dyDescent="0.2">
      <c r="A1648" s="9"/>
      <c r="B1648" s="10"/>
      <c r="C1648" s="5"/>
      <c r="D1648" s="5"/>
      <c r="E1648" s="6"/>
      <c r="F1648" s="6"/>
      <c r="G1648" s="6"/>
      <c r="H1648" s="6"/>
      <c r="I1648" s="6"/>
      <c r="J1648" s="78">
        <f t="shared" si="51"/>
        <v>0</v>
      </c>
      <c r="K1648" s="78">
        <f t="shared" si="52"/>
        <v>0</v>
      </c>
      <c r="L1648" s="166"/>
    </row>
    <row r="1649" spans="1:12" x14ac:dyDescent="0.2">
      <c r="A1649" s="9"/>
      <c r="B1649" s="10"/>
      <c r="C1649" s="5"/>
      <c r="D1649" s="5"/>
      <c r="E1649" s="6"/>
      <c r="F1649" s="6"/>
      <c r="G1649" s="6"/>
      <c r="H1649" s="6"/>
      <c r="I1649" s="6"/>
      <c r="J1649" s="78">
        <f t="shared" si="51"/>
        <v>0</v>
      </c>
      <c r="K1649" s="78">
        <f t="shared" si="52"/>
        <v>0</v>
      </c>
      <c r="L1649" s="166"/>
    </row>
    <row r="1650" spans="1:12" x14ac:dyDescent="0.2">
      <c r="A1650" s="9"/>
      <c r="B1650" s="10"/>
      <c r="C1650" s="5"/>
      <c r="D1650" s="5"/>
      <c r="E1650" s="6"/>
      <c r="F1650" s="6"/>
      <c r="G1650" s="6"/>
      <c r="H1650" s="6"/>
      <c r="I1650" s="6"/>
      <c r="J1650" s="78">
        <f t="shared" si="51"/>
        <v>0</v>
      </c>
      <c r="K1650" s="78">
        <f t="shared" si="52"/>
        <v>0</v>
      </c>
      <c r="L1650" s="166"/>
    </row>
    <row r="1651" spans="1:12" x14ac:dyDescent="0.2">
      <c r="A1651" s="9"/>
      <c r="B1651" s="10"/>
      <c r="C1651" s="5"/>
      <c r="D1651" s="5"/>
      <c r="E1651" s="6"/>
      <c r="F1651" s="6"/>
      <c r="G1651" s="6"/>
      <c r="H1651" s="6"/>
      <c r="I1651" s="6"/>
      <c r="J1651" s="78">
        <f t="shared" si="51"/>
        <v>0</v>
      </c>
      <c r="K1651" s="78">
        <f t="shared" si="52"/>
        <v>0</v>
      </c>
      <c r="L1651" s="166"/>
    </row>
    <row r="1652" spans="1:12" x14ac:dyDescent="0.2">
      <c r="A1652" s="9"/>
      <c r="B1652" s="10"/>
      <c r="C1652" s="5"/>
      <c r="D1652" s="5"/>
      <c r="E1652" s="6"/>
      <c r="F1652" s="6"/>
      <c r="G1652" s="6"/>
      <c r="H1652" s="6"/>
      <c r="I1652" s="6"/>
      <c r="J1652" s="78">
        <f t="shared" si="51"/>
        <v>0</v>
      </c>
      <c r="K1652" s="78">
        <f t="shared" si="52"/>
        <v>0</v>
      </c>
      <c r="L1652" s="166"/>
    </row>
    <row r="1653" spans="1:12" x14ac:dyDescent="0.2">
      <c r="A1653" s="9"/>
      <c r="B1653" s="10"/>
      <c r="C1653" s="5"/>
      <c r="D1653" s="5"/>
      <c r="E1653" s="6"/>
      <c r="F1653" s="6"/>
      <c r="G1653" s="6"/>
      <c r="H1653" s="6"/>
      <c r="I1653" s="6"/>
      <c r="J1653" s="78">
        <f t="shared" si="51"/>
        <v>0</v>
      </c>
      <c r="K1653" s="78">
        <f t="shared" si="52"/>
        <v>0</v>
      </c>
      <c r="L1653" s="166"/>
    </row>
    <row r="1654" spans="1:12" x14ac:dyDescent="0.2">
      <c r="A1654" s="9"/>
      <c r="B1654" s="10"/>
      <c r="C1654" s="5"/>
      <c r="D1654" s="5"/>
      <c r="E1654" s="6"/>
      <c r="F1654" s="6"/>
      <c r="G1654" s="6"/>
      <c r="H1654" s="6"/>
      <c r="I1654" s="6"/>
      <c r="J1654" s="78">
        <f t="shared" si="51"/>
        <v>0</v>
      </c>
      <c r="K1654" s="78">
        <f t="shared" si="52"/>
        <v>0</v>
      </c>
      <c r="L1654" s="166"/>
    </row>
    <row r="1655" spans="1:12" x14ac:dyDescent="0.2">
      <c r="A1655" s="9"/>
      <c r="B1655" s="10"/>
      <c r="C1655" s="5"/>
      <c r="D1655" s="5"/>
      <c r="E1655" s="6"/>
      <c r="F1655" s="6"/>
      <c r="G1655" s="6"/>
      <c r="H1655" s="6"/>
      <c r="I1655" s="6"/>
      <c r="J1655" s="78">
        <f t="shared" si="51"/>
        <v>0</v>
      </c>
      <c r="K1655" s="78">
        <f t="shared" si="52"/>
        <v>0</v>
      </c>
      <c r="L1655" s="166"/>
    </row>
    <row r="1656" spans="1:12" x14ac:dyDescent="0.2">
      <c r="A1656" s="9"/>
      <c r="B1656" s="10"/>
      <c r="C1656" s="5"/>
      <c r="D1656" s="5"/>
      <c r="E1656" s="6"/>
      <c r="F1656" s="6"/>
      <c r="G1656" s="6"/>
      <c r="H1656" s="6"/>
      <c r="I1656" s="6"/>
      <c r="J1656" s="78">
        <f t="shared" si="51"/>
        <v>0</v>
      </c>
      <c r="K1656" s="78">
        <f t="shared" si="52"/>
        <v>0</v>
      </c>
      <c r="L1656" s="166"/>
    </row>
    <row r="1657" spans="1:12" x14ac:dyDescent="0.2">
      <c r="A1657" s="9"/>
      <c r="B1657" s="10"/>
      <c r="C1657" s="5"/>
      <c r="D1657" s="5"/>
      <c r="E1657" s="6"/>
      <c r="F1657" s="6"/>
      <c r="G1657" s="6"/>
      <c r="H1657" s="6"/>
      <c r="I1657" s="6"/>
      <c r="J1657" s="78">
        <f t="shared" si="51"/>
        <v>0</v>
      </c>
      <c r="K1657" s="78">
        <f t="shared" si="52"/>
        <v>0</v>
      </c>
      <c r="L1657" s="166"/>
    </row>
    <row r="1658" spans="1:12" x14ac:dyDescent="0.2">
      <c r="A1658" s="9"/>
      <c r="B1658" s="10"/>
      <c r="C1658" s="5"/>
      <c r="D1658" s="5"/>
      <c r="E1658" s="6"/>
      <c r="F1658" s="6"/>
      <c r="G1658" s="6"/>
      <c r="H1658" s="6"/>
      <c r="I1658" s="6"/>
      <c r="J1658" s="78">
        <f t="shared" si="51"/>
        <v>0</v>
      </c>
      <c r="K1658" s="78">
        <f t="shared" si="52"/>
        <v>0</v>
      </c>
      <c r="L1658" s="166"/>
    </row>
    <row r="1659" spans="1:12" x14ac:dyDescent="0.2">
      <c r="A1659" s="9"/>
      <c r="B1659" s="10"/>
      <c r="C1659" s="5"/>
      <c r="D1659" s="5"/>
      <c r="E1659" s="6"/>
      <c r="F1659" s="6"/>
      <c r="G1659" s="6"/>
      <c r="H1659" s="6"/>
      <c r="I1659" s="6"/>
      <c r="J1659" s="78">
        <f t="shared" si="51"/>
        <v>0</v>
      </c>
      <c r="K1659" s="78">
        <f t="shared" si="52"/>
        <v>0</v>
      </c>
      <c r="L1659" s="166"/>
    </row>
    <row r="1660" spans="1:12" x14ac:dyDescent="0.2">
      <c r="A1660" s="9"/>
      <c r="B1660" s="10"/>
      <c r="C1660" s="5"/>
      <c r="D1660" s="5"/>
      <c r="E1660" s="6"/>
      <c r="F1660" s="6"/>
      <c r="G1660" s="6"/>
      <c r="H1660" s="6"/>
      <c r="I1660" s="6"/>
      <c r="J1660" s="78">
        <f t="shared" si="51"/>
        <v>0</v>
      </c>
      <c r="K1660" s="78">
        <f t="shared" si="52"/>
        <v>0</v>
      </c>
      <c r="L1660" s="166"/>
    </row>
    <row r="1661" spans="1:12" x14ac:dyDescent="0.2">
      <c r="A1661" s="9"/>
      <c r="B1661" s="10"/>
      <c r="C1661" s="5"/>
      <c r="D1661" s="5"/>
      <c r="E1661" s="6"/>
      <c r="F1661" s="6"/>
      <c r="G1661" s="6"/>
      <c r="H1661" s="6"/>
      <c r="I1661" s="6"/>
      <c r="J1661" s="78">
        <f t="shared" si="51"/>
        <v>0</v>
      </c>
      <c r="K1661" s="78">
        <f t="shared" si="52"/>
        <v>0</v>
      </c>
      <c r="L1661" s="166"/>
    </row>
    <row r="1662" spans="1:12" x14ac:dyDescent="0.2">
      <c r="A1662" s="9"/>
      <c r="B1662" s="10"/>
      <c r="C1662" s="5"/>
      <c r="D1662" s="5"/>
      <c r="E1662" s="6"/>
      <c r="F1662" s="6"/>
      <c r="G1662" s="6"/>
      <c r="H1662" s="6"/>
      <c r="I1662" s="6"/>
      <c r="J1662" s="78">
        <f t="shared" si="51"/>
        <v>0</v>
      </c>
      <c r="K1662" s="78">
        <f t="shared" si="52"/>
        <v>0</v>
      </c>
      <c r="L1662" s="166"/>
    </row>
    <row r="1663" spans="1:12" x14ac:dyDescent="0.2">
      <c r="A1663" s="9"/>
      <c r="B1663" s="10"/>
      <c r="C1663" s="5"/>
      <c r="D1663" s="5"/>
      <c r="E1663" s="6"/>
      <c r="F1663" s="6"/>
      <c r="G1663" s="6"/>
      <c r="H1663" s="6"/>
      <c r="I1663" s="6"/>
      <c r="J1663" s="78">
        <f t="shared" si="51"/>
        <v>0</v>
      </c>
      <c r="K1663" s="78">
        <f t="shared" si="52"/>
        <v>0</v>
      </c>
      <c r="L1663" s="166"/>
    </row>
    <row r="1664" spans="1:12" x14ac:dyDescent="0.2">
      <c r="A1664" s="9"/>
      <c r="B1664" s="10"/>
      <c r="C1664" s="5"/>
      <c r="D1664" s="5"/>
      <c r="E1664" s="6"/>
      <c r="F1664" s="6"/>
      <c r="G1664" s="6"/>
      <c r="H1664" s="6"/>
      <c r="I1664" s="6"/>
      <c r="J1664" s="78">
        <f t="shared" si="51"/>
        <v>0</v>
      </c>
      <c r="K1664" s="78">
        <f t="shared" si="52"/>
        <v>0</v>
      </c>
      <c r="L1664" s="166"/>
    </row>
    <row r="1665" spans="1:12" x14ac:dyDescent="0.2">
      <c r="A1665" s="9"/>
      <c r="B1665" s="10"/>
      <c r="C1665" s="5"/>
      <c r="D1665" s="5"/>
      <c r="E1665" s="6"/>
      <c r="F1665" s="6"/>
      <c r="G1665" s="6"/>
      <c r="H1665" s="6"/>
      <c r="I1665" s="6"/>
      <c r="J1665" s="78">
        <f t="shared" si="51"/>
        <v>0</v>
      </c>
      <c r="K1665" s="78">
        <f t="shared" si="52"/>
        <v>0</v>
      </c>
      <c r="L1665" s="166"/>
    </row>
    <row r="1666" spans="1:12" x14ac:dyDescent="0.2">
      <c r="A1666" s="9"/>
      <c r="B1666" s="10"/>
      <c r="C1666" s="5"/>
      <c r="D1666" s="5"/>
      <c r="E1666" s="6"/>
      <c r="F1666" s="6"/>
      <c r="G1666" s="6"/>
      <c r="H1666" s="6"/>
      <c r="I1666" s="6"/>
      <c r="J1666" s="78">
        <f t="shared" si="51"/>
        <v>0</v>
      </c>
      <c r="K1666" s="78">
        <f t="shared" si="52"/>
        <v>0</v>
      </c>
      <c r="L1666" s="166"/>
    </row>
    <row r="1667" spans="1:12" x14ac:dyDescent="0.2">
      <c r="A1667" s="9"/>
      <c r="B1667" s="10"/>
      <c r="C1667" s="5"/>
      <c r="D1667" s="5"/>
      <c r="E1667" s="6"/>
      <c r="F1667" s="6"/>
      <c r="G1667" s="6"/>
      <c r="H1667" s="6"/>
      <c r="I1667" s="6"/>
      <c r="J1667" s="78">
        <f t="shared" si="51"/>
        <v>0</v>
      </c>
      <c r="K1667" s="78">
        <f t="shared" si="52"/>
        <v>0</v>
      </c>
      <c r="L1667" s="166"/>
    </row>
    <row r="1668" spans="1:12" x14ac:dyDescent="0.2">
      <c r="A1668" s="9"/>
      <c r="B1668" s="10"/>
      <c r="C1668" s="5"/>
      <c r="D1668" s="5"/>
      <c r="E1668" s="6"/>
      <c r="F1668" s="6"/>
      <c r="G1668" s="6"/>
      <c r="H1668" s="6"/>
      <c r="I1668" s="6"/>
      <c r="J1668" s="78">
        <f t="shared" si="51"/>
        <v>0</v>
      </c>
      <c r="K1668" s="78">
        <f t="shared" si="52"/>
        <v>0</v>
      </c>
      <c r="L1668" s="166"/>
    </row>
    <row r="1669" spans="1:12" x14ac:dyDescent="0.2">
      <c r="A1669" s="9"/>
      <c r="B1669" s="10"/>
      <c r="C1669" s="5"/>
      <c r="D1669" s="5"/>
      <c r="E1669" s="6"/>
      <c r="F1669" s="6"/>
      <c r="G1669" s="6"/>
      <c r="H1669" s="6"/>
      <c r="I1669" s="6"/>
      <c r="J1669" s="78">
        <f t="shared" si="51"/>
        <v>0</v>
      </c>
      <c r="K1669" s="78">
        <f t="shared" si="52"/>
        <v>0</v>
      </c>
      <c r="L1669" s="166"/>
    </row>
    <row r="1670" spans="1:12" x14ac:dyDescent="0.2">
      <c r="A1670" s="9"/>
      <c r="B1670" s="10"/>
      <c r="C1670" s="5"/>
      <c r="D1670" s="5"/>
      <c r="E1670" s="6"/>
      <c r="F1670" s="6"/>
      <c r="G1670" s="6"/>
      <c r="H1670" s="6"/>
      <c r="I1670" s="6"/>
      <c r="J1670" s="78">
        <f t="shared" si="51"/>
        <v>0</v>
      </c>
      <c r="K1670" s="78">
        <f t="shared" si="52"/>
        <v>0</v>
      </c>
      <c r="L1670" s="166"/>
    </row>
    <row r="1671" spans="1:12" x14ac:dyDescent="0.2">
      <c r="A1671" s="9"/>
      <c r="B1671" s="10"/>
      <c r="C1671" s="5"/>
      <c r="D1671" s="5"/>
      <c r="E1671" s="6"/>
      <c r="F1671" s="6"/>
      <c r="G1671" s="6"/>
      <c r="H1671" s="6"/>
      <c r="I1671" s="6"/>
      <c r="J1671" s="78">
        <f t="shared" si="51"/>
        <v>0</v>
      </c>
      <c r="K1671" s="78">
        <f t="shared" si="52"/>
        <v>0</v>
      </c>
      <c r="L1671" s="166"/>
    </row>
    <row r="1672" spans="1:12" x14ac:dyDescent="0.2">
      <c r="A1672" s="9"/>
      <c r="B1672" s="10"/>
      <c r="C1672" s="5"/>
      <c r="D1672" s="5"/>
      <c r="E1672" s="6"/>
      <c r="F1672" s="6"/>
      <c r="G1672" s="6"/>
      <c r="H1672" s="6"/>
      <c r="I1672" s="6"/>
      <c r="J1672" s="78">
        <f t="shared" si="51"/>
        <v>0</v>
      </c>
      <c r="K1672" s="78">
        <f t="shared" si="52"/>
        <v>0</v>
      </c>
      <c r="L1672" s="166"/>
    </row>
    <row r="1673" spans="1:12" x14ac:dyDescent="0.2">
      <c r="A1673" s="9"/>
      <c r="B1673" s="10"/>
      <c r="C1673" s="5"/>
      <c r="D1673" s="5"/>
      <c r="E1673" s="6"/>
      <c r="F1673" s="6"/>
      <c r="G1673" s="6"/>
      <c r="H1673" s="6"/>
      <c r="I1673" s="6"/>
      <c r="J1673" s="78">
        <f t="shared" ref="J1673:J1736" si="53">SUM(F1673:I1673)</f>
        <v>0</v>
      </c>
      <c r="K1673" s="78">
        <f t="shared" ref="K1673:K1736" si="54">IF(E1673&lt;J1673,+E1673,+J1673)</f>
        <v>0</v>
      </c>
      <c r="L1673" s="166"/>
    </row>
    <row r="1674" spans="1:12" x14ac:dyDescent="0.2">
      <c r="A1674" s="9"/>
      <c r="B1674" s="10"/>
      <c r="C1674" s="5"/>
      <c r="D1674" s="5"/>
      <c r="E1674" s="6"/>
      <c r="F1674" s="6"/>
      <c r="G1674" s="6"/>
      <c r="H1674" s="6"/>
      <c r="I1674" s="6"/>
      <c r="J1674" s="78">
        <f t="shared" si="53"/>
        <v>0</v>
      </c>
      <c r="K1674" s="78">
        <f t="shared" si="54"/>
        <v>0</v>
      </c>
      <c r="L1674" s="166"/>
    </row>
    <row r="1675" spans="1:12" x14ac:dyDescent="0.2">
      <c r="A1675" s="9"/>
      <c r="B1675" s="10"/>
      <c r="C1675" s="5"/>
      <c r="D1675" s="5"/>
      <c r="E1675" s="6"/>
      <c r="F1675" s="6"/>
      <c r="G1675" s="6"/>
      <c r="H1675" s="6"/>
      <c r="I1675" s="6"/>
      <c r="J1675" s="78">
        <f t="shared" si="53"/>
        <v>0</v>
      </c>
      <c r="K1675" s="78">
        <f t="shared" si="54"/>
        <v>0</v>
      </c>
      <c r="L1675" s="166"/>
    </row>
    <row r="1676" spans="1:12" x14ac:dyDescent="0.2">
      <c r="A1676" s="9"/>
      <c r="B1676" s="10"/>
      <c r="C1676" s="5"/>
      <c r="D1676" s="5"/>
      <c r="E1676" s="6"/>
      <c r="F1676" s="6"/>
      <c r="G1676" s="6"/>
      <c r="H1676" s="6"/>
      <c r="I1676" s="6"/>
      <c r="J1676" s="78">
        <f t="shared" si="53"/>
        <v>0</v>
      </c>
      <c r="K1676" s="78">
        <f t="shared" si="54"/>
        <v>0</v>
      </c>
      <c r="L1676" s="166"/>
    </row>
    <row r="1677" spans="1:12" x14ac:dyDescent="0.2">
      <c r="A1677" s="9"/>
      <c r="B1677" s="10"/>
      <c r="C1677" s="5"/>
      <c r="D1677" s="5"/>
      <c r="E1677" s="6"/>
      <c r="F1677" s="6"/>
      <c r="G1677" s="6"/>
      <c r="H1677" s="6"/>
      <c r="I1677" s="6"/>
      <c r="J1677" s="78">
        <f t="shared" si="53"/>
        <v>0</v>
      </c>
      <c r="K1677" s="78">
        <f t="shared" si="54"/>
        <v>0</v>
      </c>
      <c r="L1677" s="166"/>
    </row>
    <row r="1678" spans="1:12" x14ac:dyDescent="0.2">
      <c r="A1678" s="9"/>
      <c r="B1678" s="10"/>
      <c r="C1678" s="5"/>
      <c r="D1678" s="5"/>
      <c r="E1678" s="6"/>
      <c r="F1678" s="6"/>
      <c r="G1678" s="6"/>
      <c r="H1678" s="6"/>
      <c r="I1678" s="6"/>
      <c r="J1678" s="78">
        <f t="shared" si="53"/>
        <v>0</v>
      </c>
      <c r="K1678" s="78">
        <f t="shared" si="54"/>
        <v>0</v>
      </c>
      <c r="L1678" s="166"/>
    </row>
    <row r="1679" spans="1:12" x14ac:dyDescent="0.2">
      <c r="A1679" s="9"/>
      <c r="B1679" s="10"/>
      <c r="C1679" s="5"/>
      <c r="D1679" s="5"/>
      <c r="E1679" s="6"/>
      <c r="F1679" s="6"/>
      <c r="G1679" s="6"/>
      <c r="H1679" s="6"/>
      <c r="I1679" s="6"/>
      <c r="J1679" s="78">
        <f t="shared" si="53"/>
        <v>0</v>
      </c>
      <c r="K1679" s="78">
        <f t="shared" si="54"/>
        <v>0</v>
      </c>
      <c r="L1679" s="166"/>
    </row>
    <row r="1680" spans="1:12" x14ac:dyDescent="0.2">
      <c r="A1680" s="9"/>
      <c r="B1680" s="10"/>
      <c r="C1680" s="5"/>
      <c r="D1680" s="5"/>
      <c r="E1680" s="6"/>
      <c r="F1680" s="6"/>
      <c r="G1680" s="6"/>
      <c r="H1680" s="6"/>
      <c r="I1680" s="6"/>
      <c r="J1680" s="78">
        <f t="shared" si="53"/>
        <v>0</v>
      </c>
      <c r="K1680" s="78">
        <f t="shared" si="54"/>
        <v>0</v>
      </c>
      <c r="L1680" s="166"/>
    </row>
    <row r="1681" spans="1:12" x14ac:dyDescent="0.2">
      <c r="A1681" s="9"/>
      <c r="B1681" s="10"/>
      <c r="C1681" s="5"/>
      <c r="D1681" s="5"/>
      <c r="E1681" s="6"/>
      <c r="F1681" s="6"/>
      <c r="G1681" s="6"/>
      <c r="H1681" s="6"/>
      <c r="I1681" s="6"/>
      <c r="J1681" s="78">
        <f t="shared" si="53"/>
        <v>0</v>
      </c>
      <c r="K1681" s="78">
        <f t="shared" si="54"/>
        <v>0</v>
      </c>
      <c r="L1681" s="166"/>
    </row>
    <row r="1682" spans="1:12" x14ac:dyDescent="0.2">
      <c r="A1682" s="9"/>
      <c r="B1682" s="10"/>
      <c r="C1682" s="5"/>
      <c r="D1682" s="5"/>
      <c r="E1682" s="6"/>
      <c r="F1682" s="6"/>
      <c r="G1682" s="6"/>
      <c r="H1682" s="6"/>
      <c r="I1682" s="6"/>
      <c r="J1682" s="78">
        <f t="shared" si="53"/>
        <v>0</v>
      </c>
      <c r="K1682" s="78">
        <f t="shared" si="54"/>
        <v>0</v>
      </c>
      <c r="L1682" s="166"/>
    </row>
    <row r="1683" spans="1:12" x14ac:dyDescent="0.2">
      <c r="A1683" s="9"/>
      <c r="B1683" s="10"/>
      <c r="C1683" s="5"/>
      <c r="D1683" s="5"/>
      <c r="E1683" s="6"/>
      <c r="F1683" s="6"/>
      <c r="G1683" s="6"/>
      <c r="H1683" s="6"/>
      <c r="I1683" s="6"/>
      <c r="J1683" s="78">
        <f t="shared" si="53"/>
        <v>0</v>
      </c>
      <c r="K1683" s="78">
        <f t="shared" si="54"/>
        <v>0</v>
      </c>
      <c r="L1683" s="166"/>
    </row>
    <row r="1684" spans="1:12" x14ac:dyDescent="0.2">
      <c r="A1684" s="9"/>
      <c r="B1684" s="10"/>
      <c r="C1684" s="5"/>
      <c r="D1684" s="5"/>
      <c r="E1684" s="6"/>
      <c r="F1684" s="6"/>
      <c r="G1684" s="6"/>
      <c r="H1684" s="6"/>
      <c r="I1684" s="6"/>
      <c r="J1684" s="78">
        <f t="shared" si="53"/>
        <v>0</v>
      </c>
      <c r="K1684" s="78">
        <f t="shared" si="54"/>
        <v>0</v>
      </c>
      <c r="L1684" s="166"/>
    </row>
    <row r="1685" spans="1:12" x14ac:dyDescent="0.2">
      <c r="A1685" s="9"/>
      <c r="B1685" s="10"/>
      <c r="C1685" s="5"/>
      <c r="D1685" s="5"/>
      <c r="E1685" s="6"/>
      <c r="F1685" s="6"/>
      <c r="G1685" s="6"/>
      <c r="H1685" s="6"/>
      <c r="I1685" s="6"/>
      <c r="J1685" s="78">
        <f t="shared" si="53"/>
        <v>0</v>
      </c>
      <c r="K1685" s="78">
        <f t="shared" si="54"/>
        <v>0</v>
      </c>
      <c r="L1685" s="166"/>
    </row>
    <row r="1686" spans="1:12" x14ac:dyDescent="0.2">
      <c r="A1686" s="9"/>
      <c r="B1686" s="10"/>
      <c r="C1686" s="5"/>
      <c r="D1686" s="5"/>
      <c r="E1686" s="6"/>
      <c r="F1686" s="6"/>
      <c r="G1686" s="6"/>
      <c r="H1686" s="6"/>
      <c r="I1686" s="6"/>
      <c r="J1686" s="78">
        <f t="shared" si="53"/>
        <v>0</v>
      </c>
      <c r="K1686" s="78">
        <f t="shared" si="54"/>
        <v>0</v>
      </c>
      <c r="L1686" s="166"/>
    </row>
    <row r="1687" spans="1:12" x14ac:dyDescent="0.2">
      <c r="A1687" s="9"/>
      <c r="B1687" s="10"/>
      <c r="C1687" s="5"/>
      <c r="D1687" s="5"/>
      <c r="E1687" s="6"/>
      <c r="F1687" s="6"/>
      <c r="G1687" s="6"/>
      <c r="H1687" s="6"/>
      <c r="I1687" s="6"/>
      <c r="J1687" s="78">
        <f t="shared" si="53"/>
        <v>0</v>
      </c>
      <c r="K1687" s="78">
        <f t="shared" si="54"/>
        <v>0</v>
      </c>
      <c r="L1687" s="166"/>
    </row>
    <row r="1688" spans="1:12" x14ac:dyDescent="0.2">
      <c r="A1688" s="9"/>
      <c r="B1688" s="10"/>
      <c r="C1688" s="5"/>
      <c r="D1688" s="5"/>
      <c r="E1688" s="6"/>
      <c r="F1688" s="6"/>
      <c r="G1688" s="6"/>
      <c r="H1688" s="6"/>
      <c r="I1688" s="6"/>
      <c r="J1688" s="78">
        <f t="shared" si="53"/>
        <v>0</v>
      </c>
      <c r="K1688" s="78">
        <f t="shared" si="54"/>
        <v>0</v>
      </c>
      <c r="L1688" s="166"/>
    </row>
    <row r="1689" spans="1:12" x14ac:dyDescent="0.2">
      <c r="A1689" s="9"/>
      <c r="B1689" s="10"/>
      <c r="C1689" s="5"/>
      <c r="D1689" s="5"/>
      <c r="E1689" s="6"/>
      <c r="F1689" s="6"/>
      <c r="G1689" s="6"/>
      <c r="H1689" s="6"/>
      <c r="I1689" s="6"/>
      <c r="J1689" s="78">
        <f t="shared" si="53"/>
        <v>0</v>
      </c>
      <c r="K1689" s="78">
        <f t="shared" si="54"/>
        <v>0</v>
      </c>
      <c r="L1689" s="166"/>
    </row>
    <row r="1690" spans="1:12" x14ac:dyDescent="0.2">
      <c r="A1690" s="9"/>
      <c r="B1690" s="10"/>
      <c r="C1690" s="5"/>
      <c r="D1690" s="5"/>
      <c r="E1690" s="6"/>
      <c r="F1690" s="6"/>
      <c r="G1690" s="6"/>
      <c r="H1690" s="6"/>
      <c r="I1690" s="6"/>
      <c r="J1690" s="78">
        <f t="shared" si="53"/>
        <v>0</v>
      </c>
      <c r="K1690" s="78">
        <f t="shared" si="54"/>
        <v>0</v>
      </c>
      <c r="L1690" s="166"/>
    </row>
    <row r="1691" spans="1:12" x14ac:dyDescent="0.2">
      <c r="A1691" s="9"/>
      <c r="B1691" s="10"/>
      <c r="C1691" s="5"/>
      <c r="D1691" s="5"/>
      <c r="E1691" s="6"/>
      <c r="F1691" s="6"/>
      <c r="G1691" s="6"/>
      <c r="H1691" s="6"/>
      <c r="I1691" s="6"/>
      <c r="J1691" s="78">
        <f t="shared" si="53"/>
        <v>0</v>
      </c>
      <c r="K1691" s="78">
        <f t="shared" si="54"/>
        <v>0</v>
      </c>
      <c r="L1691" s="166"/>
    </row>
    <row r="1692" spans="1:12" x14ac:dyDescent="0.2">
      <c r="A1692" s="9"/>
      <c r="B1692" s="10"/>
      <c r="C1692" s="5"/>
      <c r="D1692" s="5"/>
      <c r="E1692" s="6"/>
      <c r="F1692" s="6"/>
      <c r="G1692" s="6"/>
      <c r="H1692" s="6"/>
      <c r="I1692" s="6"/>
      <c r="J1692" s="78">
        <f t="shared" si="53"/>
        <v>0</v>
      </c>
      <c r="K1692" s="78">
        <f t="shared" si="54"/>
        <v>0</v>
      </c>
      <c r="L1692" s="166"/>
    </row>
    <row r="1693" spans="1:12" x14ac:dyDescent="0.2">
      <c r="A1693" s="9"/>
      <c r="B1693" s="10"/>
      <c r="C1693" s="5"/>
      <c r="D1693" s="5"/>
      <c r="E1693" s="6"/>
      <c r="F1693" s="6"/>
      <c r="G1693" s="6"/>
      <c r="H1693" s="6"/>
      <c r="I1693" s="6"/>
      <c r="J1693" s="78">
        <f t="shared" si="53"/>
        <v>0</v>
      </c>
      <c r="K1693" s="78">
        <f t="shared" si="54"/>
        <v>0</v>
      </c>
      <c r="L1693" s="166"/>
    </row>
    <row r="1694" spans="1:12" x14ac:dyDescent="0.2">
      <c r="A1694" s="9"/>
      <c r="B1694" s="10"/>
      <c r="C1694" s="5"/>
      <c r="D1694" s="5"/>
      <c r="E1694" s="6"/>
      <c r="F1694" s="6"/>
      <c r="G1694" s="6"/>
      <c r="H1694" s="6"/>
      <c r="I1694" s="6"/>
      <c r="J1694" s="78">
        <f t="shared" si="53"/>
        <v>0</v>
      </c>
      <c r="K1694" s="78">
        <f t="shared" si="54"/>
        <v>0</v>
      </c>
      <c r="L1694" s="166"/>
    </row>
    <row r="1695" spans="1:12" x14ac:dyDescent="0.2">
      <c r="A1695" s="9"/>
      <c r="B1695" s="10"/>
      <c r="C1695" s="5"/>
      <c r="D1695" s="5"/>
      <c r="E1695" s="6"/>
      <c r="F1695" s="6"/>
      <c r="G1695" s="6"/>
      <c r="H1695" s="6"/>
      <c r="I1695" s="6"/>
      <c r="J1695" s="78">
        <f t="shared" si="53"/>
        <v>0</v>
      </c>
      <c r="K1695" s="78">
        <f t="shared" si="54"/>
        <v>0</v>
      </c>
      <c r="L1695" s="166"/>
    </row>
    <row r="1696" spans="1:12" x14ac:dyDescent="0.2">
      <c r="A1696" s="9"/>
      <c r="B1696" s="10"/>
      <c r="C1696" s="5"/>
      <c r="D1696" s="5"/>
      <c r="E1696" s="6"/>
      <c r="F1696" s="6"/>
      <c r="G1696" s="6"/>
      <c r="H1696" s="6"/>
      <c r="I1696" s="6"/>
      <c r="J1696" s="78">
        <f t="shared" si="53"/>
        <v>0</v>
      </c>
      <c r="K1696" s="78">
        <f t="shared" si="54"/>
        <v>0</v>
      </c>
      <c r="L1696" s="166"/>
    </row>
    <row r="1697" spans="1:12" x14ac:dyDescent="0.2">
      <c r="A1697" s="9"/>
      <c r="B1697" s="10"/>
      <c r="C1697" s="5"/>
      <c r="D1697" s="5"/>
      <c r="E1697" s="6"/>
      <c r="F1697" s="6"/>
      <c r="G1697" s="6"/>
      <c r="H1697" s="6"/>
      <c r="I1697" s="6"/>
      <c r="J1697" s="78">
        <f t="shared" si="53"/>
        <v>0</v>
      </c>
      <c r="K1697" s="78">
        <f t="shared" si="54"/>
        <v>0</v>
      </c>
      <c r="L1697" s="166"/>
    </row>
    <row r="1698" spans="1:12" x14ac:dyDescent="0.2">
      <c r="A1698" s="9"/>
      <c r="B1698" s="10"/>
      <c r="C1698" s="5"/>
      <c r="D1698" s="5"/>
      <c r="E1698" s="6"/>
      <c r="F1698" s="6"/>
      <c r="G1698" s="6"/>
      <c r="H1698" s="6"/>
      <c r="I1698" s="6"/>
      <c r="J1698" s="78">
        <f t="shared" si="53"/>
        <v>0</v>
      </c>
      <c r="K1698" s="78">
        <f t="shared" si="54"/>
        <v>0</v>
      </c>
      <c r="L1698" s="166"/>
    </row>
    <row r="1699" spans="1:12" x14ac:dyDescent="0.2">
      <c r="A1699" s="9"/>
      <c r="B1699" s="10"/>
      <c r="C1699" s="5"/>
      <c r="D1699" s="5"/>
      <c r="E1699" s="6"/>
      <c r="F1699" s="6"/>
      <c r="G1699" s="6"/>
      <c r="H1699" s="6"/>
      <c r="I1699" s="6"/>
      <c r="J1699" s="78">
        <f t="shared" si="53"/>
        <v>0</v>
      </c>
      <c r="K1699" s="78">
        <f t="shared" si="54"/>
        <v>0</v>
      </c>
      <c r="L1699" s="166"/>
    </row>
    <row r="1700" spans="1:12" x14ac:dyDescent="0.2">
      <c r="A1700" s="9"/>
      <c r="B1700" s="10"/>
      <c r="C1700" s="5"/>
      <c r="D1700" s="5"/>
      <c r="E1700" s="6"/>
      <c r="F1700" s="6"/>
      <c r="G1700" s="6"/>
      <c r="H1700" s="6"/>
      <c r="I1700" s="6"/>
      <c r="J1700" s="78">
        <f t="shared" si="53"/>
        <v>0</v>
      </c>
      <c r="K1700" s="78">
        <f t="shared" si="54"/>
        <v>0</v>
      </c>
      <c r="L1700" s="166"/>
    </row>
    <row r="1701" spans="1:12" x14ac:dyDescent="0.2">
      <c r="A1701" s="9"/>
      <c r="B1701" s="10"/>
      <c r="C1701" s="5"/>
      <c r="D1701" s="5"/>
      <c r="E1701" s="6"/>
      <c r="F1701" s="6"/>
      <c r="G1701" s="6"/>
      <c r="H1701" s="6"/>
      <c r="I1701" s="6"/>
      <c r="J1701" s="78">
        <f t="shared" si="53"/>
        <v>0</v>
      </c>
      <c r="K1701" s="78">
        <f t="shared" si="54"/>
        <v>0</v>
      </c>
      <c r="L1701" s="166"/>
    </row>
    <row r="1702" spans="1:12" x14ac:dyDescent="0.2">
      <c r="A1702" s="9"/>
      <c r="B1702" s="10"/>
      <c r="C1702" s="5"/>
      <c r="D1702" s="5"/>
      <c r="E1702" s="6"/>
      <c r="F1702" s="6"/>
      <c r="G1702" s="6"/>
      <c r="H1702" s="6"/>
      <c r="I1702" s="6"/>
      <c r="J1702" s="78">
        <f t="shared" si="53"/>
        <v>0</v>
      </c>
      <c r="K1702" s="78">
        <f t="shared" si="54"/>
        <v>0</v>
      </c>
      <c r="L1702" s="166"/>
    </row>
    <row r="1703" spans="1:12" x14ac:dyDescent="0.2">
      <c r="A1703" s="9"/>
      <c r="B1703" s="10"/>
      <c r="C1703" s="5"/>
      <c r="D1703" s="5"/>
      <c r="E1703" s="6"/>
      <c r="F1703" s="6"/>
      <c r="G1703" s="6"/>
      <c r="H1703" s="6"/>
      <c r="I1703" s="6"/>
      <c r="J1703" s="78">
        <f t="shared" si="53"/>
        <v>0</v>
      </c>
      <c r="K1703" s="78">
        <f t="shared" si="54"/>
        <v>0</v>
      </c>
      <c r="L1703" s="166"/>
    </row>
    <row r="1704" spans="1:12" x14ac:dyDescent="0.2">
      <c r="A1704" s="9"/>
      <c r="B1704" s="10"/>
      <c r="C1704" s="5"/>
      <c r="D1704" s="5"/>
      <c r="E1704" s="6"/>
      <c r="F1704" s="6"/>
      <c r="G1704" s="6"/>
      <c r="H1704" s="6"/>
      <c r="I1704" s="6"/>
      <c r="J1704" s="78">
        <f t="shared" si="53"/>
        <v>0</v>
      </c>
      <c r="K1704" s="78">
        <f t="shared" si="54"/>
        <v>0</v>
      </c>
      <c r="L1704" s="166"/>
    </row>
    <row r="1705" spans="1:12" x14ac:dyDescent="0.2">
      <c r="A1705" s="9"/>
      <c r="B1705" s="10"/>
      <c r="C1705" s="5"/>
      <c r="D1705" s="5"/>
      <c r="E1705" s="6"/>
      <c r="F1705" s="6"/>
      <c r="G1705" s="6"/>
      <c r="H1705" s="6"/>
      <c r="I1705" s="6"/>
      <c r="J1705" s="78">
        <f t="shared" si="53"/>
        <v>0</v>
      </c>
      <c r="K1705" s="78">
        <f t="shared" si="54"/>
        <v>0</v>
      </c>
      <c r="L1705" s="166"/>
    </row>
    <row r="1706" spans="1:12" x14ac:dyDescent="0.2">
      <c r="A1706" s="9"/>
      <c r="B1706" s="10"/>
      <c r="C1706" s="5"/>
      <c r="D1706" s="5"/>
      <c r="E1706" s="6"/>
      <c r="F1706" s="6"/>
      <c r="G1706" s="6"/>
      <c r="H1706" s="6"/>
      <c r="I1706" s="6"/>
      <c r="J1706" s="78">
        <f t="shared" si="53"/>
        <v>0</v>
      </c>
      <c r="K1706" s="78">
        <f t="shared" si="54"/>
        <v>0</v>
      </c>
      <c r="L1706" s="166"/>
    </row>
    <row r="1707" spans="1:12" x14ac:dyDescent="0.2">
      <c r="A1707" s="9"/>
      <c r="B1707" s="10"/>
      <c r="C1707" s="5"/>
      <c r="D1707" s="5"/>
      <c r="E1707" s="6"/>
      <c r="F1707" s="6"/>
      <c r="G1707" s="6"/>
      <c r="H1707" s="6"/>
      <c r="I1707" s="6"/>
      <c r="J1707" s="78">
        <f t="shared" si="53"/>
        <v>0</v>
      </c>
      <c r="K1707" s="78">
        <f t="shared" si="54"/>
        <v>0</v>
      </c>
      <c r="L1707" s="166"/>
    </row>
    <row r="1708" spans="1:12" x14ac:dyDescent="0.2">
      <c r="A1708" s="9"/>
      <c r="B1708" s="10"/>
      <c r="C1708" s="5"/>
      <c r="D1708" s="5"/>
      <c r="E1708" s="6"/>
      <c r="F1708" s="6"/>
      <c r="G1708" s="6"/>
      <c r="H1708" s="6"/>
      <c r="I1708" s="6"/>
      <c r="J1708" s="78">
        <f t="shared" si="53"/>
        <v>0</v>
      </c>
      <c r="K1708" s="78">
        <f t="shared" si="54"/>
        <v>0</v>
      </c>
      <c r="L1708" s="166"/>
    </row>
    <row r="1709" spans="1:12" x14ac:dyDescent="0.2">
      <c r="A1709" s="9"/>
      <c r="B1709" s="10"/>
      <c r="C1709" s="5"/>
      <c r="D1709" s="5"/>
      <c r="E1709" s="6"/>
      <c r="F1709" s="6"/>
      <c r="G1709" s="6"/>
      <c r="H1709" s="6"/>
      <c r="I1709" s="6"/>
      <c r="J1709" s="78">
        <f t="shared" si="53"/>
        <v>0</v>
      </c>
      <c r="K1709" s="78">
        <f t="shared" si="54"/>
        <v>0</v>
      </c>
      <c r="L1709" s="166"/>
    </row>
    <row r="1710" spans="1:12" x14ac:dyDescent="0.2">
      <c r="A1710" s="9"/>
      <c r="B1710" s="10"/>
      <c r="C1710" s="5"/>
      <c r="D1710" s="5"/>
      <c r="E1710" s="6"/>
      <c r="F1710" s="6"/>
      <c r="G1710" s="6"/>
      <c r="H1710" s="6"/>
      <c r="I1710" s="6"/>
      <c r="J1710" s="78">
        <f t="shared" si="53"/>
        <v>0</v>
      </c>
      <c r="K1710" s="78">
        <f t="shared" si="54"/>
        <v>0</v>
      </c>
      <c r="L1710" s="166"/>
    </row>
    <row r="1711" spans="1:12" x14ac:dyDescent="0.2">
      <c r="A1711" s="9"/>
      <c r="B1711" s="10"/>
      <c r="C1711" s="5"/>
      <c r="D1711" s="5"/>
      <c r="E1711" s="6"/>
      <c r="F1711" s="6"/>
      <c r="G1711" s="6"/>
      <c r="H1711" s="6"/>
      <c r="I1711" s="6"/>
      <c r="J1711" s="78">
        <f t="shared" si="53"/>
        <v>0</v>
      </c>
      <c r="K1711" s="78">
        <f t="shared" si="54"/>
        <v>0</v>
      </c>
      <c r="L1711" s="166"/>
    </row>
    <row r="1712" spans="1:12" x14ac:dyDescent="0.2">
      <c r="A1712" s="9"/>
      <c r="B1712" s="10"/>
      <c r="C1712" s="5"/>
      <c r="D1712" s="5"/>
      <c r="E1712" s="6"/>
      <c r="F1712" s="6"/>
      <c r="G1712" s="6"/>
      <c r="H1712" s="6"/>
      <c r="I1712" s="6"/>
      <c r="J1712" s="78">
        <f t="shared" si="53"/>
        <v>0</v>
      </c>
      <c r="K1712" s="78">
        <f t="shared" si="54"/>
        <v>0</v>
      </c>
      <c r="L1712" s="166"/>
    </row>
    <row r="1713" spans="1:12" x14ac:dyDescent="0.2">
      <c r="A1713" s="9"/>
      <c r="B1713" s="10"/>
      <c r="C1713" s="5"/>
      <c r="D1713" s="5"/>
      <c r="E1713" s="6"/>
      <c r="F1713" s="6"/>
      <c r="G1713" s="6"/>
      <c r="H1713" s="6"/>
      <c r="I1713" s="6"/>
      <c r="J1713" s="78">
        <f t="shared" si="53"/>
        <v>0</v>
      </c>
      <c r="K1713" s="78">
        <f t="shared" si="54"/>
        <v>0</v>
      </c>
      <c r="L1713" s="166"/>
    </row>
    <row r="1714" spans="1:12" x14ac:dyDescent="0.2">
      <c r="A1714" s="9"/>
      <c r="B1714" s="10"/>
      <c r="C1714" s="5"/>
      <c r="D1714" s="5"/>
      <c r="E1714" s="6"/>
      <c r="F1714" s="6"/>
      <c r="G1714" s="6"/>
      <c r="H1714" s="6"/>
      <c r="I1714" s="6"/>
      <c r="J1714" s="78">
        <f t="shared" si="53"/>
        <v>0</v>
      </c>
      <c r="K1714" s="78">
        <f t="shared" si="54"/>
        <v>0</v>
      </c>
      <c r="L1714" s="166"/>
    </row>
    <row r="1715" spans="1:12" x14ac:dyDescent="0.2">
      <c r="A1715" s="9"/>
      <c r="B1715" s="10"/>
      <c r="C1715" s="5"/>
      <c r="D1715" s="5"/>
      <c r="E1715" s="6"/>
      <c r="F1715" s="6"/>
      <c r="G1715" s="6"/>
      <c r="H1715" s="6"/>
      <c r="I1715" s="6"/>
      <c r="J1715" s="78">
        <f t="shared" si="53"/>
        <v>0</v>
      </c>
      <c r="K1715" s="78">
        <f t="shared" si="54"/>
        <v>0</v>
      </c>
      <c r="L1715" s="166"/>
    </row>
    <row r="1716" spans="1:12" x14ac:dyDescent="0.2">
      <c r="A1716" s="9"/>
      <c r="B1716" s="10"/>
      <c r="C1716" s="5"/>
      <c r="D1716" s="5"/>
      <c r="E1716" s="6"/>
      <c r="F1716" s="6"/>
      <c r="G1716" s="6"/>
      <c r="H1716" s="6"/>
      <c r="I1716" s="6"/>
      <c r="J1716" s="78">
        <f t="shared" si="53"/>
        <v>0</v>
      </c>
      <c r="K1716" s="78">
        <f t="shared" si="54"/>
        <v>0</v>
      </c>
      <c r="L1716" s="166"/>
    </row>
    <row r="1717" spans="1:12" x14ac:dyDescent="0.2">
      <c r="A1717" s="9"/>
      <c r="B1717" s="10"/>
      <c r="C1717" s="5"/>
      <c r="D1717" s="5"/>
      <c r="E1717" s="6"/>
      <c r="F1717" s="6"/>
      <c r="G1717" s="6"/>
      <c r="H1717" s="6"/>
      <c r="I1717" s="6"/>
      <c r="J1717" s="78">
        <f t="shared" si="53"/>
        <v>0</v>
      </c>
      <c r="K1717" s="78">
        <f t="shared" si="54"/>
        <v>0</v>
      </c>
      <c r="L1717" s="166"/>
    </row>
    <row r="1718" spans="1:12" x14ac:dyDescent="0.2">
      <c r="A1718" s="9"/>
      <c r="B1718" s="10"/>
      <c r="C1718" s="5"/>
      <c r="D1718" s="5"/>
      <c r="E1718" s="6"/>
      <c r="F1718" s="6"/>
      <c r="G1718" s="6"/>
      <c r="H1718" s="6"/>
      <c r="I1718" s="6"/>
      <c r="J1718" s="78">
        <f t="shared" si="53"/>
        <v>0</v>
      </c>
      <c r="K1718" s="78">
        <f t="shared" si="54"/>
        <v>0</v>
      </c>
      <c r="L1718" s="166"/>
    </row>
    <row r="1719" spans="1:12" x14ac:dyDescent="0.2">
      <c r="A1719" s="9"/>
      <c r="B1719" s="10"/>
      <c r="C1719" s="5"/>
      <c r="D1719" s="5"/>
      <c r="E1719" s="6"/>
      <c r="F1719" s="6"/>
      <c r="G1719" s="6"/>
      <c r="H1719" s="6"/>
      <c r="I1719" s="6"/>
      <c r="J1719" s="78">
        <f t="shared" si="53"/>
        <v>0</v>
      </c>
      <c r="K1719" s="78">
        <f t="shared" si="54"/>
        <v>0</v>
      </c>
      <c r="L1719" s="166"/>
    </row>
    <row r="1720" spans="1:12" x14ac:dyDescent="0.2">
      <c r="A1720" s="9"/>
      <c r="B1720" s="10"/>
      <c r="C1720" s="5"/>
      <c r="D1720" s="5"/>
      <c r="E1720" s="6"/>
      <c r="F1720" s="6"/>
      <c r="G1720" s="6"/>
      <c r="H1720" s="6"/>
      <c r="I1720" s="6"/>
      <c r="J1720" s="78">
        <f t="shared" si="53"/>
        <v>0</v>
      </c>
      <c r="K1720" s="78">
        <f t="shared" si="54"/>
        <v>0</v>
      </c>
      <c r="L1720" s="166"/>
    </row>
    <row r="1721" spans="1:12" x14ac:dyDescent="0.2">
      <c r="A1721" s="9"/>
      <c r="B1721" s="10"/>
      <c r="C1721" s="5"/>
      <c r="D1721" s="5"/>
      <c r="E1721" s="6"/>
      <c r="F1721" s="6"/>
      <c r="G1721" s="6"/>
      <c r="H1721" s="6"/>
      <c r="I1721" s="6"/>
      <c r="J1721" s="78">
        <f t="shared" si="53"/>
        <v>0</v>
      </c>
      <c r="K1721" s="78">
        <f t="shared" si="54"/>
        <v>0</v>
      </c>
      <c r="L1721" s="166"/>
    </row>
    <row r="1722" spans="1:12" x14ac:dyDescent="0.2">
      <c r="A1722" s="9"/>
      <c r="B1722" s="10"/>
      <c r="C1722" s="5"/>
      <c r="D1722" s="5"/>
      <c r="E1722" s="6"/>
      <c r="F1722" s="6"/>
      <c r="G1722" s="6"/>
      <c r="H1722" s="6"/>
      <c r="I1722" s="6"/>
      <c r="J1722" s="78">
        <f t="shared" si="53"/>
        <v>0</v>
      </c>
      <c r="K1722" s="78">
        <f t="shared" si="54"/>
        <v>0</v>
      </c>
      <c r="L1722" s="166"/>
    </row>
    <row r="1723" spans="1:12" x14ac:dyDescent="0.2">
      <c r="A1723" s="9"/>
      <c r="B1723" s="10"/>
      <c r="C1723" s="5"/>
      <c r="D1723" s="5"/>
      <c r="E1723" s="6"/>
      <c r="F1723" s="6"/>
      <c r="G1723" s="6"/>
      <c r="H1723" s="6"/>
      <c r="I1723" s="6"/>
      <c r="J1723" s="78">
        <f t="shared" si="53"/>
        <v>0</v>
      </c>
      <c r="K1723" s="78">
        <f t="shared" si="54"/>
        <v>0</v>
      </c>
      <c r="L1723" s="166"/>
    </row>
    <row r="1724" spans="1:12" x14ac:dyDescent="0.2">
      <c r="A1724" s="9"/>
      <c r="B1724" s="10"/>
      <c r="C1724" s="5"/>
      <c r="D1724" s="5"/>
      <c r="E1724" s="6"/>
      <c r="F1724" s="6"/>
      <c r="G1724" s="6"/>
      <c r="H1724" s="6"/>
      <c r="I1724" s="6"/>
      <c r="J1724" s="78">
        <f t="shared" si="53"/>
        <v>0</v>
      </c>
      <c r="K1724" s="78">
        <f t="shared" si="54"/>
        <v>0</v>
      </c>
      <c r="L1724" s="166"/>
    </row>
    <row r="1725" spans="1:12" x14ac:dyDescent="0.2">
      <c r="A1725" s="9"/>
      <c r="B1725" s="10"/>
      <c r="C1725" s="5"/>
      <c r="D1725" s="5"/>
      <c r="E1725" s="6"/>
      <c r="F1725" s="6"/>
      <c r="G1725" s="6"/>
      <c r="H1725" s="6"/>
      <c r="I1725" s="6"/>
      <c r="J1725" s="78">
        <f t="shared" si="53"/>
        <v>0</v>
      </c>
      <c r="K1725" s="78">
        <f t="shared" si="54"/>
        <v>0</v>
      </c>
      <c r="L1725" s="166"/>
    </row>
    <row r="1726" spans="1:12" x14ac:dyDescent="0.2">
      <c r="A1726" s="9"/>
      <c r="B1726" s="10"/>
      <c r="C1726" s="5"/>
      <c r="D1726" s="5"/>
      <c r="E1726" s="6"/>
      <c r="F1726" s="6"/>
      <c r="G1726" s="6"/>
      <c r="H1726" s="6"/>
      <c r="I1726" s="6"/>
      <c r="J1726" s="78">
        <f t="shared" si="53"/>
        <v>0</v>
      </c>
      <c r="K1726" s="78">
        <f t="shared" si="54"/>
        <v>0</v>
      </c>
      <c r="L1726" s="166"/>
    </row>
    <row r="1727" spans="1:12" x14ac:dyDescent="0.2">
      <c r="A1727" s="9"/>
      <c r="B1727" s="10"/>
      <c r="C1727" s="5"/>
      <c r="D1727" s="5"/>
      <c r="E1727" s="6"/>
      <c r="F1727" s="6"/>
      <c r="G1727" s="6"/>
      <c r="H1727" s="6"/>
      <c r="I1727" s="6"/>
      <c r="J1727" s="78">
        <f t="shared" si="53"/>
        <v>0</v>
      </c>
      <c r="K1727" s="78">
        <f t="shared" si="54"/>
        <v>0</v>
      </c>
      <c r="L1727" s="166"/>
    </row>
    <row r="1728" spans="1:12" x14ac:dyDescent="0.2">
      <c r="A1728" s="9"/>
      <c r="B1728" s="10"/>
      <c r="C1728" s="5"/>
      <c r="D1728" s="5"/>
      <c r="E1728" s="6"/>
      <c r="F1728" s="6"/>
      <c r="G1728" s="6"/>
      <c r="H1728" s="6"/>
      <c r="I1728" s="6"/>
      <c r="J1728" s="78">
        <f t="shared" si="53"/>
        <v>0</v>
      </c>
      <c r="K1728" s="78">
        <f t="shared" si="54"/>
        <v>0</v>
      </c>
      <c r="L1728" s="166"/>
    </row>
    <row r="1729" spans="1:12" x14ac:dyDescent="0.2">
      <c r="A1729" s="9"/>
      <c r="B1729" s="10"/>
      <c r="C1729" s="5"/>
      <c r="D1729" s="5"/>
      <c r="E1729" s="6"/>
      <c r="F1729" s="6"/>
      <c r="G1729" s="6"/>
      <c r="H1729" s="6"/>
      <c r="I1729" s="6"/>
      <c r="J1729" s="78">
        <f t="shared" si="53"/>
        <v>0</v>
      </c>
      <c r="K1729" s="78">
        <f t="shared" si="54"/>
        <v>0</v>
      </c>
      <c r="L1729" s="166"/>
    </row>
    <row r="1730" spans="1:12" x14ac:dyDescent="0.2">
      <c r="A1730" s="9"/>
      <c r="B1730" s="10"/>
      <c r="C1730" s="5"/>
      <c r="D1730" s="5"/>
      <c r="E1730" s="6"/>
      <c r="F1730" s="6"/>
      <c r="G1730" s="6"/>
      <c r="H1730" s="6"/>
      <c r="I1730" s="6"/>
      <c r="J1730" s="78">
        <f t="shared" si="53"/>
        <v>0</v>
      </c>
      <c r="K1730" s="78">
        <f t="shared" si="54"/>
        <v>0</v>
      </c>
      <c r="L1730" s="166"/>
    </row>
    <row r="1731" spans="1:12" x14ac:dyDescent="0.2">
      <c r="A1731" s="9"/>
      <c r="B1731" s="10"/>
      <c r="C1731" s="5"/>
      <c r="D1731" s="5"/>
      <c r="E1731" s="6"/>
      <c r="F1731" s="6"/>
      <c r="G1731" s="6"/>
      <c r="H1731" s="6"/>
      <c r="I1731" s="6"/>
      <c r="J1731" s="78">
        <f t="shared" si="53"/>
        <v>0</v>
      </c>
      <c r="K1731" s="78">
        <f t="shared" si="54"/>
        <v>0</v>
      </c>
      <c r="L1731" s="166"/>
    </row>
    <row r="1732" spans="1:12" x14ac:dyDescent="0.2">
      <c r="A1732" s="9"/>
      <c r="B1732" s="10"/>
      <c r="C1732" s="5"/>
      <c r="D1732" s="5"/>
      <c r="E1732" s="6"/>
      <c r="F1732" s="6"/>
      <c r="G1732" s="6"/>
      <c r="H1732" s="6"/>
      <c r="I1732" s="6"/>
      <c r="J1732" s="78">
        <f t="shared" si="53"/>
        <v>0</v>
      </c>
      <c r="K1732" s="78">
        <f t="shared" si="54"/>
        <v>0</v>
      </c>
      <c r="L1732" s="166"/>
    </row>
    <row r="1733" spans="1:12" x14ac:dyDescent="0.2">
      <c r="A1733" s="9"/>
      <c r="B1733" s="10"/>
      <c r="C1733" s="5"/>
      <c r="D1733" s="5"/>
      <c r="E1733" s="6"/>
      <c r="F1733" s="6"/>
      <c r="G1733" s="6"/>
      <c r="H1733" s="6"/>
      <c r="I1733" s="6"/>
      <c r="J1733" s="78">
        <f t="shared" si="53"/>
        <v>0</v>
      </c>
      <c r="K1733" s="78">
        <f t="shared" si="54"/>
        <v>0</v>
      </c>
      <c r="L1733" s="166"/>
    </row>
    <row r="1734" spans="1:12" x14ac:dyDescent="0.2">
      <c r="A1734" s="9"/>
      <c r="B1734" s="10"/>
      <c r="C1734" s="5"/>
      <c r="D1734" s="5"/>
      <c r="E1734" s="6"/>
      <c r="F1734" s="6"/>
      <c r="G1734" s="6"/>
      <c r="H1734" s="6"/>
      <c r="I1734" s="6"/>
      <c r="J1734" s="78">
        <f t="shared" si="53"/>
        <v>0</v>
      </c>
      <c r="K1734" s="78">
        <f t="shared" si="54"/>
        <v>0</v>
      </c>
      <c r="L1734" s="166"/>
    </row>
    <row r="1735" spans="1:12" x14ac:dyDescent="0.2">
      <c r="A1735" s="9"/>
      <c r="B1735" s="10"/>
      <c r="C1735" s="5"/>
      <c r="D1735" s="5"/>
      <c r="E1735" s="6"/>
      <c r="F1735" s="6"/>
      <c r="G1735" s="6"/>
      <c r="H1735" s="6"/>
      <c r="I1735" s="6"/>
      <c r="J1735" s="78">
        <f t="shared" si="53"/>
        <v>0</v>
      </c>
      <c r="K1735" s="78">
        <f t="shared" si="54"/>
        <v>0</v>
      </c>
      <c r="L1735" s="166"/>
    </row>
    <row r="1736" spans="1:12" x14ac:dyDescent="0.2">
      <c r="A1736" s="9"/>
      <c r="B1736" s="10"/>
      <c r="C1736" s="5"/>
      <c r="D1736" s="5"/>
      <c r="E1736" s="6"/>
      <c r="F1736" s="6"/>
      <c r="G1736" s="6"/>
      <c r="H1736" s="6"/>
      <c r="I1736" s="6"/>
      <c r="J1736" s="78">
        <f t="shared" si="53"/>
        <v>0</v>
      </c>
      <c r="K1736" s="78">
        <f t="shared" si="54"/>
        <v>0</v>
      </c>
      <c r="L1736" s="166"/>
    </row>
    <row r="1737" spans="1:12" x14ac:dyDescent="0.2">
      <c r="A1737" s="9"/>
      <c r="B1737" s="10"/>
      <c r="C1737" s="5"/>
      <c r="D1737" s="5"/>
      <c r="E1737" s="6"/>
      <c r="F1737" s="6"/>
      <c r="G1737" s="6"/>
      <c r="H1737" s="6"/>
      <c r="I1737" s="6"/>
      <c r="J1737" s="78">
        <f t="shared" ref="J1737:J1800" si="55">SUM(F1737:I1737)</f>
        <v>0</v>
      </c>
      <c r="K1737" s="78">
        <f t="shared" ref="K1737:K1800" si="56">IF(E1737&lt;J1737,+E1737,+J1737)</f>
        <v>0</v>
      </c>
      <c r="L1737" s="166"/>
    </row>
    <row r="1738" spans="1:12" x14ac:dyDescent="0.2">
      <c r="A1738" s="9"/>
      <c r="B1738" s="10"/>
      <c r="C1738" s="5"/>
      <c r="D1738" s="5"/>
      <c r="E1738" s="6"/>
      <c r="F1738" s="6"/>
      <c r="G1738" s="6"/>
      <c r="H1738" s="6"/>
      <c r="I1738" s="6"/>
      <c r="J1738" s="78">
        <f t="shared" si="55"/>
        <v>0</v>
      </c>
      <c r="K1738" s="78">
        <f t="shared" si="56"/>
        <v>0</v>
      </c>
      <c r="L1738" s="166"/>
    </row>
    <row r="1739" spans="1:12" x14ac:dyDescent="0.2">
      <c r="A1739" s="9"/>
      <c r="B1739" s="10"/>
      <c r="C1739" s="5"/>
      <c r="D1739" s="5"/>
      <c r="E1739" s="6"/>
      <c r="F1739" s="6"/>
      <c r="G1739" s="6"/>
      <c r="H1739" s="6"/>
      <c r="I1739" s="6"/>
      <c r="J1739" s="78">
        <f t="shared" si="55"/>
        <v>0</v>
      </c>
      <c r="K1739" s="78">
        <f t="shared" si="56"/>
        <v>0</v>
      </c>
      <c r="L1739" s="166"/>
    </row>
    <row r="1740" spans="1:12" x14ac:dyDescent="0.2">
      <c r="A1740" s="9"/>
      <c r="B1740" s="10"/>
      <c r="C1740" s="5"/>
      <c r="D1740" s="5"/>
      <c r="E1740" s="6"/>
      <c r="F1740" s="6"/>
      <c r="G1740" s="6"/>
      <c r="H1740" s="6"/>
      <c r="I1740" s="6"/>
      <c r="J1740" s="78">
        <f t="shared" si="55"/>
        <v>0</v>
      </c>
      <c r="K1740" s="78">
        <f t="shared" si="56"/>
        <v>0</v>
      </c>
      <c r="L1740" s="166"/>
    </row>
    <row r="1741" spans="1:12" x14ac:dyDescent="0.2">
      <c r="A1741" s="9"/>
      <c r="B1741" s="10"/>
      <c r="C1741" s="5"/>
      <c r="D1741" s="5"/>
      <c r="E1741" s="6"/>
      <c r="F1741" s="6"/>
      <c r="G1741" s="6"/>
      <c r="H1741" s="6"/>
      <c r="I1741" s="6"/>
      <c r="J1741" s="78">
        <f t="shared" si="55"/>
        <v>0</v>
      </c>
      <c r="K1741" s="78">
        <f t="shared" si="56"/>
        <v>0</v>
      </c>
      <c r="L1741" s="166"/>
    </row>
    <row r="1742" spans="1:12" x14ac:dyDescent="0.2">
      <c r="A1742" s="9"/>
      <c r="B1742" s="10"/>
      <c r="C1742" s="5"/>
      <c r="D1742" s="5"/>
      <c r="E1742" s="6"/>
      <c r="F1742" s="6"/>
      <c r="G1742" s="6"/>
      <c r="H1742" s="6"/>
      <c r="I1742" s="6"/>
      <c r="J1742" s="78">
        <f t="shared" si="55"/>
        <v>0</v>
      </c>
      <c r="K1742" s="78">
        <f t="shared" si="56"/>
        <v>0</v>
      </c>
      <c r="L1742" s="166"/>
    </row>
    <row r="1743" spans="1:12" x14ac:dyDescent="0.2">
      <c r="A1743" s="9"/>
      <c r="B1743" s="10"/>
      <c r="C1743" s="5"/>
      <c r="D1743" s="5"/>
      <c r="E1743" s="6"/>
      <c r="F1743" s="6"/>
      <c r="G1743" s="6"/>
      <c r="H1743" s="6"/>
      <c r="I1743" s="6"/>
      <c r="J1743" s="78">
        <f t="shared" si="55"/>
        <v>0</v>
      </c>
      <c r="K1743" s="78">
        <f t="shared" si="56"/>
        <v>0</v>
      </c>
      <c r="L1743" s="166"/>
    </row>
    <row r="1744" spans="1:12" x14ac:dyDescent="0.2">
      <c r="A1744" s="9"/>
      <c r="B1744" s="10"/>
      <c r="C1744" s="5"/>
      <c r="D1744" s="5"/>
      <c r="E1744" s="6"/>
      <c r="F1744" s="6"/>
      <c r="G1744" s="6"/>
      <c r="H1744" s="6"/>
      <c r="I1744" s="6"/>
      <c r="J1744" s="78">
        <f t="shared" si="55"/>
        <v>0</v>
      </c>
      <c r="K1744" s="78">
        <f t="shared" si="56"/>
        <v>0</v>
      </c>
      <c r="L1744" s="166"/>
    </row>
    <row r="1745" spans="1:12" x14ac:dyDescent="0.2">
      <c r="A1745" s="9"/>
      <c r="B1745" s="10"/>
      <c r="C1745" s="5"/>
      <c r="D1745" s="5"/>
      <c r="E1745" s="6"/>
      <c r="F1745" s="6"/>
      <c r="G1745" s="6"/>
      <c r="H1745" s="6"/>
      <c r="I1745" s="6"/>
      <c r="J1745" s="78">
        <f t="shared" si="55"/>
        <v>0</v>
      </c>
      <c r="K1745" s="78">
        <f t="shared" si="56"/>
        <v>0</v>
      </c>
      <c r="L1745" s="166"/>
    </row>
    <row r="1746" spans="1:12" x14ac:dyDescent="0.2">
      <c r="A1746" s="9"/>
      <c r="B1746" s="10"/>
      <c r="C1746" s="5"/>
      <c r="D1746" s="5"/>
      <c r="E1746" s="6"/>
      <c r="F1746" s="6"/>
      <c r="G1746" s="6"/>
      <c r="H1746" s="6"/>
      <c r="I1746" s="6"/>
      <c r="J1746" s="78">
        <f t="shared" si="55"/>
        <v>0</v>
      </c>
      <c r="K1746" s="78">
        <f t="shared" si="56"/>
        <v>0</v>
      </c>
      <c r="L1746" s="166"/>
    </row>
    <row r="1747" spans="1:12" x14ac:dyDescent="0.2">
      <c r="A1747" s="9"/>
      <c r="B1747" s="10"/>
      <c r="C1747" s="5"/>
      <c r="D1747" s="5"/>
      <c r="E1747" s="6"/>
      <c r="F1747" s="6"/>
      <c r="G1747" s="6"/>
      <c r="H1747" s="6"/>
      <c r="I1747" s="6"/>
      <c r="J1747" s="78">
        <f t="shared" si="55"/>
        <v>0</v>
      </c>
      <c r="K1747" s="78">
        <f t="shared" si="56"/>
        <v>0</v>
      </c>
      <c r="L1747" s="166"/>
    </row>
    <row r="1748" spans="1:12" x14ac:dyDescent="0.2">
      <c r="A1748" s="9"/>
      <c r="B1748" s="10"/>
      <c r="C1748" s="5"/>
      <c r="D1748" s="5"/>
      <c r="E1748" s="6"/>
      <c r="F1748" s="6"/>
      <c r="G1748" s="6"/>
      <c r="H1748" s="6"/>
      <c r="I1748" s="6"/>
      <c r="J1748" s="78">
        <f t="shared" si="55"/>
        <v>0</v>
      </c>
      <c r="K1748" s="78">
        <f t="shared" si="56"/>
        <v>0</v>
      </c>
      <c r="L1748" s="166"/>
    </row>
    <row r="1749" spans="1:12" x14ac:dyDescent="0.2">
      <c r="A1749" s="9"/>
      <c r="B1749" s="10"/>
      <c r="C1749" s="5"/>
      <c r="D1749" s="5"/>
      <c r="E1749" s="6"/>
      <c r="F1749" s="6"/>
      <c r="G1749" s="6"/>
      <c r="H1749" s="6"/>
      <c r="I1749" s="6"/>
      <c r="J1749" s="78">
        <f t="shared" si="55"/>
        <v>0</v>
      </c>
      <c r="K1749" s="78">
        <f t="shared" si="56"/>
        <v>0</v>
      </c>
      <c r="L1749" s="166"/>
    </row>
    <row r="1750" spans="1:12" x14ac:dyDescent="0.2">
      <c r="A1750" s="9"/>
      <c r="B1750" s="10"/>
      <c r="C1750" s="5"/>
      <c r="D1750" s="5"/>
      <c r="E1750" s="6"/>
      <c r="F1750" s="6"/>
      <c r="G1750" s="6"/>
      <c r="H1750" s="6"/>
      <c r="I1750" s="6"/>
      <c r="J1750" s="78">
        <f t="shared" si="55"/>
        <v>0</v>
      </c>
      <c r="K1750" s="78">
        <f t="shared" si="56"/>
        <v>0</v>
      </c>
      <c r="L1750" s="166"/>
    </row>
    <row r="1751" spans="1:12" x14ac:dyDescent="0.2">
      <c r="A1751" s="9"/>
      <c r="B1751" s="10"/>
      <c r="C1751" s="5"/>
      <c r="D1751" s="5"/>
      <c r="E1751" s="6"/>
      <c r="F1751" s="6"/>
      <c r="G1751" s="6"/>
      <c r="H1751" s="6"/>
      <c r="I1751" s="6"/>
      <c r="J1751" s="78">
        <f t="shared" si="55"/>
        <v>0</v>
      </c>
      <c r="K1751" s="78">
        <f t="shared" si="56"/>
        <v>0</v>
      </c>
      <c r="L1751" s="166"/>
    </row>
    <row r="1752" spans="1:12" x14ac:dyDescent="0.2">
      <c r="A1752" s="9"/>
      <c r="B1752" s="10"/>
      <c r="C1752" s="5"/>
      <c r="D1752" s="5"/>
      <c r="E1752" s="6"/>
      <c r="F1752" s="6"/>
      <c r="G1752" s="6"/>
      <c r="H1752" s="6"/>
      <c r="I1752" s="6"/>
      <c r="J1752" s="78">
        <f t="shared" si="55"/>
        <v>0</v>
      </c>
      <c r="K1752" s="78">
        <f t="shared" si="56"/>
        <v>0</v>
      </c>
      <c r="L1752" s="166"/>
    </row>
    <row r="1753" spans="1:12" x14ac:dyDescent="0.2">
      <c r="A1753" s="9"/>
      <c r="B1753" s="10"/>
      <c r="C1753" s="5"/>
      <c r="D1753" s="5"/>
      <c r="E1753" s="6"/>
      <c r="F1753" s="6"/>
      <c r="G1753" s="6"/>
      <c r="H1753" s="6"/>
      <c r="I1753" s="6"/>
      <c r="J1753" s="78">
        <f t="shared" si="55"/>
        <v>0</v>
      </c>
      <c r="K1753" s="78">
        <f t="shared" si="56"/>
        <v>0</v>
      </c>
      <c r="L1753" s="166"/>
    </row>
    <row r="1754" spans="1:12" x14ac:dyDescent="0.2">
      <c r="A1754" s="9"/>
      <c r="B1754" s="10"/>
      <c r="C1754" s="5"/>
      <c r="D1754" s="5"/>
      <c r="E1754" s="6"/>
      <c r="F1754" s="6"/>
      <c r="G1754" s="6"/>
      <c r="H1754" s="6"/>
      <c r="I1754" s="6"/>
      <c r="J1754" s="78">
        <f t="shared" si="55"/>
        <v>0</v>
      </c>
      <c r="K1754" s="78">
        <f t="shared" si="56"/>
        <v>0</v>
      </c>
      <c r="L1754" s="166"/>
    </row>
    <row r="1755" spans="1:12" x14ac:dyDescent="0.2">
      <c r="A1755" s="9"/>
      <c r="B1755" s="10"/>
      <c r="C1755" s="5"/>
      <c r="D1755" s="5"/>
      <c r="E1755" s="6"/>
      <c r="F1755" s="6"/>
      <c r="G1755" s="6"/>
      <c r="H1755" s="6"/>
      <c r="I1755" s="6"/>
      <c r="J1755" s="78">
        <f t="shared" si="55"/>
        <v>0</v>
      </c>
      <c r="K1755" s="78">
        <f t="shared" si="56"/>
        <v>0</v>
      </c>
      <c r="L1755" s="166"/>
    </row>
    <row r="1756" spans="1:12" x14ac:dyDescent="0.2">
      <c r="A1756" s="9"/>
      <c r="B1756" s="10"/>
      <c r="C1756" s="5"/>
      <c r="D1756" s="5"/>
      <c r="E1756" s="6"/>
      <c r="F1756" s="6"/>
      <c r="G1756" s="6"/>
      <c r="H1756" s="6"/>
      <c r="I1756" s="6"/>
      <c r="J1756" s="78">
        <f t="shared" si="55"/>
        <v>0</v>
      </c>
      <c r="K1756" s="78">
        <f t="shared" si="56"/>
        <v>0</v>
      </c>
      <c r="L1756" s="166"/>
    </row>
    <row r="1757" spans="1:12" x14ac:dyDescent="0.2">
      <c r="A1757" s="9"/>
      <c r="B1757" s="10"/>
      <c r="C1757" s="5"/>
      <c r="D1757" s="5"/>
      <c r="E1757" s="6"/>
      <c r="F1757" s="6"/>
      <c r="G1757" s="6"/>
      <c r="H1757" s="6"/>
      <c r="I1757" s="6"/>
      <c r="J1757" s="78">
        <f t="shared" si="55"/>
        <v>0</v>
      </c>
      <c r="K1757" s="78">
        <f t="shared" si="56"/>
        <v>0</v>
      </c>
      <c r="L1757" s="166"/>
    </row>
    <row r="1758" spans="1:12" x14ac:dyDescent="0.2">
      <c r="A1758" s="9"/>
      <c r="B1758" s="10"/>
      <c r="C1758" s="5"/>
      <c r="D1758" s="5"/>
      <c r="E1758" s="6"/>
      <c r="F1758" s="6"/>
      <c r="G1758" s="6"/>
      <c r="H1758" s="6"/>
      <c r="I1758" s="6"/>
      <c r="J1758" s="78">
        <f t="shared" si="55"/>
        <v>0</v>
      </c>
      <c r="K1758" s="78">
        <f t="shared" si="56"/>
        <v>0</v>
      </c>
      <c r="L1758" s="166"/>
    </row>
    <row r="1759" spans="1:12" x14ac:dyDescent="0.2">
      <c r="A1759" s="9"/>
      <c r="B1759" s="10"/>
      <c r="C1759" s="5"/>
      <c r="D1759" s="5"/>
      <c r="E1759" s="6"/>
      <c r="F1759" s="6"/>
      <c r="G1759" s="6"/>
      <c r="H1759" s="6"/>
      <c r="I1759" s="6"/>
      <c r="J1759" s="78">
        <f t="shared" si="55"/>
        <v>0</v>
      </c>
      <c r="K1759" s="78">
        <f t="shared" si="56"/>
        <v>0</v>
      </c>
      <c r="L1759" s="166"/>
    </row>
    <row r="1760" spans="1:12" x14ac:dyDescent="0.2">
      <c r="A1760" s="9"/>
      <c r="B1760" s="10"/>
      <c r="C1760" s="5"/>
      <c r="D1760" s="5"/>
      <c r="E1760" s="6"/>
      <c r="F1760" s="6"/>
      <c r="G1760" s="6"/>
      <c r="H1760" s="6"/>
      <c r="I1760" s="6"/>
      <c r="J1760" s="78">
        <f t="shared" si="55"/>
        <v>0</v>
      </c>
      <c r="K1760" s="78">
        <f t="shared" si="56"/>
        <v>0</v>
      </c>
      <c r="L1760" s="166"/>
    </row>
    <row r="1761" spans="1:12" x14ac:dyDescent="0.2">
      <c r="A1761" s="9"/>
      <c r="B1761" s="10"/>
      <c r="C1761" s="5"/>
      <c r="D1761" s="5"/>
      <c r="E1761" s="6"/>
      <c r="F1761" s="6"/>
      <c r="G1761" s="6"/>
      <c r="H1761" s="6"/>
      <c r="I1761" s="6"/>
      <c r="J1761" s="78">
        <f t="shared" si="55"/>
        <v>0</v>
      </c>
      <c r="K1761" s="78">
        <f t="shared" si="56"/>
        <v>0</v>
      </c>
      <c r="L1761" s="166"/>
    </row>
    <row r="1762" spans="1:12" x14ac:dyDescent="0.2">
      <c r="A1762" s="9"/>
      <c r="B1762" s="10"/>
      <c r="C1762" s="5"/>
      <c r="D1762" s="5"/>
      <c r="E1762" s="6"/>
      <c r="F1762" s="6"/>
      <c r="G1762" s="6"/>
      <c r="H1762" s="6"/>
      <c r="I1762" s="6"/>
      <c r="J1762" s="78">
        <f t="shared" si="55"/>
        <v>0</v>
      </c>
      <c r="K1762" s="78">
        <f t="shared" si="56"/>
        <v>0</v>
      </c>
      <c r="L1762" s="166"/>
    </row>
    <row r="1763" spans="1:12" x14ac:dyDescent="0.2">
      <c r="A1763" s="9"/>
      <c r="B1763" s="10"/>
      <c r="C1763" s="5"/>
      <c r="D1763" s="5"/>
      <c r="E1763" s="6"/>
      <c r="F1763" s="6"/>
      <c r="G1763" s="6"/>
      <c r="H1763" s="6"/>
      <c r="I1763" s="6"/>
      <c r="J1763" s="78">
        <f t="shared" si="55"/>
        <v>0</v>
      </c>
      <c r="K1763" s="78">
        <f t="shared" si="56"/>
        <v>0</v>
      </c>
      <c r="L1763" s="166"/>
    </row>
    <row r="1764" spans="1:12" x14ac:dyDescent="0.2">
      <c r="A1764" s="9"/>
      <c r="B1764" s="10"/>
      <c r="C1764" s="5"/>
      <c r="D1764" s="5"/>
      <c r="E1764" s="6"/>
      <c r="F1764" s="6"/>
      <c r="G1764" s="6"/>
      <c r="H1764" s="6"/>
      <c r="I1764" s="6"/>
      <c r="J1764" s="78">
        <f t="shared" si="55"/>
        <v>0</v>
      </c>
      <c r="K1764" s="78">
        <f t="shared" si="56"/>
        <v>0</v>
      </c>
      <c r="L1764" s="166"/>
    </row>
    <row r="1765" spans="1:12" x14ac:dyDescent="0.2">
      <c r="A1765" s="9"/>
      <c r="B1765" s="10"/>
      <c r="C1765" s="5"/>
      <c r="D1765" s="5"/>
      <c r="E1765" s="6"/>
      <c r="F1765" s="6"/>
      <c r="G1765" s="6"/>
      <c r="H1765" s="6"/>
      <c r="I1765" s="6"/>
      <c r="J1765" s="78">
        <f t="shared" si="55"/>
        <v>0</v>
      </c>
      <c r="K1765" s="78">
        <f t="shared" si="56"/>
        <v>0</v>
      </c>
      <c r="L1765" s="166"/>
    </row>
    <row r="1766" spans="1:12" x14ac:dyDescent="0.2">
      <c r="A1766" s="9"/>
      <c r="B1766" s="10"/>
      <c r="C1766" s="5"/>
      <c r="D1766" s="5"/>
      <c r="E1766" s="6"/>
      <c r="F1766" s="6"/>
      <c r="G1766" s="6"/>
      <c r="H1766" s="6"/>
      <c r="I1766" s="6"/>
      <c r="J1766" s="78">
        <f t="shared" si="55"/>
        <v>0</v>
      </c>
      <c r="K1766" s="78">
        <f t="shared" si="56"/>
        <v>0</v>
      </c>
      <c r="L1766" s="166"/>
    </row>
    <row r="1767" spans="1:12" x14ac:dyDescent="0.2">
      <c r="A1767" s="9"/>
      <c r="B1767" s="10"/>
      <c r="C1767" s="5"/>
      <c r="D1767" s="5"/>
      <c r="E1767" s="6"/>
      <c r="F1767" s="6"/>
      <c r="G1767" s="6"/>
      <c r="H1767" s="6"/>
      <c r="I1767" s="6"/>
      <c r="J1767" s="78">
        <f t="shared" si="55"/>
        <v>0</v>
      </c>
      <c r="K1767" s="78">
        <f t="shared" si="56"/>
        <v>0</v>
      </c>
      <c r="L1767" s="166"/>
    </row>
    <row r="1768" spans="1:12" x14ac:dyDescent="0.2">
      <c r="A1768" s="9"/>
      <c r="B1768" s="10"/>
      <c r="C1768" s="5"/>
      <c r="D1768" s="5"/>
      <c r="E1768" s="6"/>
      <c r="F1768" s="6"/>
      <c r="G1768" s="6"/>
      <c r="H1768" s="6"/>
      <c r="I1768" s="6"/>
      <c r="J1768" s="78">
        <f t="shared" si="55"/>
        <v>0</v>
      </c>
      <c r="K1768" s="78">
        <f t="shared" si="56"/>
        <v>0</v>
      </c>
      <c r="L1768" s="166"/>
    </row>
    <row r="1769" spans="1:12" x14ac:dyDescent="0.2">
      <c r="A1769" s="9"/>
      <c r="B1769" s="10"/>
      <c r="C1769" s="5"/>
      <c r="D1769" s="5"/>
      <c r="E1769" s="6"/>
      <c r="F1769" s="6"/>
      <c r="G1769" s="6"/>
      <c r="H1769" s="6"/>
      <c r="I1769" s="6"/>
      <c r="J1769" s="78">
        <f t="shared" si="55"/>
        <v>0</v>
      </c>
      <c r="K1769" s="78">
        <f t="shared" si="56"/>
        <v>0</v>
      </c>
      <c r="L1769" s="166"/>
    </row>
    <row r="1770" spans="1:12" x14ac:dyDescent="0.2">
      <c r="A1770" s="9"/>
      <c r="B1770" s="10"/>
      <c r="C1770" s="5"/>
      <c r="D1770" s="5"/>
      <c r="E1770" s="6"/>
      <c r="F1770" s="6"/>
      <c r="G1770" s="6"/>
      <c r="H1770" s="6"/>
      <c r="I1770" s="6"/>
      <c r="J1770" s="78">
        <f t="shared" si="55"/>
        <v>0</v>
      </c>
      <c r="K1770" s="78">
        <f t="shared" si="56"/>
        <v>0</v>
      </c>
      <c r="L1770" s="166"/>
    </row>
    <row r="1771" spans="1:12" x14ac:dyDescent="0.2">
      <c r="A1771" s="9"/>
      <c r="B1771" s="10"/>
      <c r="C1771" s="5"/>
      <c r="D1771" s="5"/>
      <c r="E1771" s="6"/>
      <c r="F1771" s="6"/>
      <c r="G1771" s="6"/>
      <c r="H1771" s="6"/>
      <c r="I1771" s="6"/>
      <c r="J1771" s="78">
        <f t="shared" si="55"/>
        <v>0</v>
      </c>
      <c r="K1771" s="78">
        <f t="shared" si="56"/>
        <v>0</v>
      </c>
      <c r="L1771" s="166"/>
    </row>
    <row r="1772" spans="1:12" x14ac:dyDescent="0.2">
      <c r="A1772" s="9"/>
      <c r="B1772" s="10"/>
      <c r="C1772" s="5"/>
      <c r="D1772" s="5"/>
      <c r="E1772" s="6"/>
      <c r="F1772" s="6"/>
      <c r="G1772" s="6"/>
      <c r="H1772" s="6"/>
      <c r="I1772" s="6"/>
      <c r="J1772" s="78">
        <f t="shared" si="55"/>
        <v>0</v>
      </c>
      <c r="K1772" s="78">
        <f t="shared" si="56"/>
        <v>0</v>
      </c>
      <c r="L1772" s="166"/>
    </row>
    <row r="1773" spans="1:12" x14ac:dyDescent="0.2">
      <c r="A1773" s="9"/>
      <c r="B1773" s="10"/>
      <c r="C1773" s="5"/>
      <c r="D1773" s="5"/>
      <c r="E1773" s="6"/>
      <c r="F1773" s="6"/>
      <c r="G1773" s="6"/>
      <c r="H1773" s="6"/>
      <c r="I1773" s="6"/>
      <c r="J1773" s="78">
        <f t="shared" si="55"/>
        <v>0</v>
      </c>
      <c r="K1773" s="78">
        <f t="shared" si="56"/>
        <v>0</v>
      </c>
      <c r="L1773" s="166"/>
    </row>
    <row r="1774" spans="1:12" x14ac:dyDescent="0.2">
      <c r="A1774" s="9"/>
      <c r="B1774" s="10"/>
      <c r="C1774" s="5"/>
      <c r="D1774" s="5"/>
      <c r="E1774" s="6"/>
      <c r="F1774" s="6"/>
      <c r="G1774" s="6"/>
      <c r="H1774" s="6"/>
      <c r="I1774" s="6"/>
      <c r="J1774" s="78">
        <f t="shared" si="55"/>
        <v>0</v>
      </c>
      <c r="K1774" s="78">
        <f t="shared" si="56"/>
        <v>0</v>
      </c>
      <c r="L1774" s="166"/>
    </row>
    <row r="1775" spans="1:12" x14ac:dyDescent="0.2">
      <c r="A1775" s="9"/>
      <c r="B1775" s="10"/>
      <c r="C1775" s="5"/>
      <c r="D1775" s="5"/>
      <c r="E1775" s="6"/>
      <c r="F1775" s="6"/>
      <c r="G1775" s="6"/>
      <c r="H1775" s="6"/>
      <c r="I1775" s="6"/>
      <c r="J1775" s="78">
        <f t="shared" si="55"/>
        <v>0</v>
      </c>
      <c r="K1775" s="78">
        <f t="shared" si="56"/>
        <v>0</v>
      </c>
      <c r="L1775" s="166"/>
    </row>
    <row r="1776" spans="1:12" x14ac:dyDescent="0.2">
      <c r="A1776" s="9"/>
      <c r="B1776" s="10"/>
      <c r="C1776" s="5"/>
      <c r="D1776" s="5"/>
      <c r="E1776" s="6"/>
      <c r="F1776" s="6"/>
      <c r="G1776" s="6"/>
      <c r="H1776" s="6"/>
      <c r="I1776" s="6"/>
      <c r="J1776" s="78">
        <f t="shared" si="55"/>
        <v>0</v>
      </c>
      <c r="K1776" s="78">
        <f t="shared" si="56"/>
        <v>0</v>
      </c>
      <c r="L1776" s="166"/>
    </row>
    <row r="1777" spans="1:12" x14ac:dyDescent="0.2">
      <c r="A1777" s="9"/>
      <c r="B1777" s="10"/>
      <c r="C1777" s="5"/>
      <c r="D1777" s="5"/>
      <c r="E1777" s="6"/>
      <c r="F1777" s="6"/>
      <c r="G1777" s="6"/>
      <c r="H1777" s="6"/>
      <c r="I1777" s="6"/>
      <c r="J1777" s="78">
        <f t="shared" si="55"/>
        <v>0</v>
      </c>
      <c r="K1777" s="78">
        <f t="shared" si="56"/>
        <v>0</v>
      </c>
      <c r="L1777" s="166"/>
    </row>
    <row r="1778" spans="1:12" x14ac:dyDescent="0.2">
      <c r="A1778" s="9"/>
      <c r="B1778" s="10"/>
      <c r="C1778" s="5"/>
      <c r="D1778" s="5"/>
      <c r="E1778" s="6"/>
      <c r="F1778" s="6"/>
      <c r="G1778" s="6"/>
      <c r="H1778" s="6"/>
      <c r="I1778" s="6"/>
      <c r="J1778" s="78">
        <f t="shared" si="55"/>
        <v>0</v>
      </c>
      <c r="K1778" s="78">
        <f t="shared" si="56"/>
        <v>0</v>
      </c>
      <c r="L1778" s="166"/>
    </row>
    <row r="1779" spans="1:12" x14ac:dyDescent="0.2">
      <c r="A1779" s="9"/>
      <c r="B1779" s="10"/>
      <c r="C1779" s="5"/>
      <c r="D1779" s="5"/>
      <c r="E1779" s="6"/>
      <c r="F1779" s="6"/>
      <c r="G1779" s="6"/>
      <c r="H1779" s="6"/>
      <c r="I1779" s="6"/>
      <c r="J1779" s="78">
        <f t="shared" si="55"/>
        <v>0</v>
      </c>
      <c r="K1779" s="78">
        <f t="shared" si="56"/>
        <v>0</v>
      </c>
      <c r="L1779" s="166"/>
    </row>
    <row r="1780" spans="1:12" x14ac:dyDescent="0.2">
      <c r="A1780" s="9"/>
      <c r="B1780" s="10"/>
      <c r="C1780" s="5"/>
      <c r="D1780" s="5"/>
      <c r="E1780" s="6"/>
      <c r="F1780" s="6"/>
      <c r="G1780" s="6"/>
      <c r="H1780" s="6"/>
      <c r="I1780" s="6"/>
      <c r="J1780" s="78">
        <f t="shared" si="55"/>
        <v>0</v>
      </c>
      <c r="K1780" s="78">
        <f t="shared" si="56"/>
        <v>0</v>
      </c>
      <c r="L1780" s="166"/>
    </row>
    <row r="1781" spans="1:12" x14ac:dyDescent="0.2">
      <c r="A1781" s="9"/>
      <c r="B1781" s="10"/>
      <c r="C1781" s="5"/>
      <c r="D1781" s="5"/>
      <c r="E1781" s="6"/>
      <c r="F1781" s="6"/>
      <c r="G1781" s="6"/>
      <c r="H1781" s="6"/>
      <c r="I1781" s="6"/>
      <c r="J1781" s="78">
        <f t="shared" si="55"/>
        <v>0</v>
      </c>
      <c r="K1781" s="78">
        <f t="shared" si="56"/>
        <v>0</v>
      </c>
      <c r="L1781" s="166"/>
    </row>
    <row r="1782" spans="1:12" x14ac:dyDescent="0.2">
      <c r="A1782" s="9"/>
      <c r="B1782" s="10"/>
      <c r="C1782" s="5"/>
      <c r="D1782" s="5"/>
      <c r="E1782" s="6"/>
      <c r="F1782" s="6"/>
      <c r="G1782" s="6"/>
      <c r="H1782" s="6"/>
      <c r="I1782" s="6"/>
      <c r="J1782" s="78">
        <f t="shared" si="55"/>
        <v>0</v>
      </c>
      <c r="K1782" s="78">
        <f t="shared" si="56"/>
        <v>0</v>
      </c>
      <c r="L1782" s="166"/>
    </row>
    <row r="1783" spans="1:12" x14ac:dyDescent="0.2">
      <c r="A1783" s="9"/>
      <c r="B1783" s="10"/>
      <c r="C1783" s="5"/>
      <c r="D1783" s="5"/>
      <c r="E1783" s="6"/>
      <c r="F1783" s="6"/>
      <c r="G1783" s="6"/>
      <c r="H1783" s="6"/>
      <c r="I1783" s="6"/>
      <c r="J1783" s="78">
        <f t="shared" si="55"/>
        <v>0</v>
      </c>
      <c r="K1783" s="78">
        <f t="shared" si="56"/>
        <v>0</v>
      </c>
      <c r="L1783" s="166"/>
    </row>
    <row r="1784" spans="1:12" x14ac:dyDescent="0.2">
      <c r="A1784" s="9"/>
      <c r="B1784" s="10"/>
      <c r="C1784" s="5"/>
      <c r="D1784" s="5"/>
      <c r="E1784" s="6"/>
      <c r="F1784" s="6"/>
      <c r="G1784" s="6"/>
      <c r="H1784" s="6"/>
      <c r="I1784" s="6"/>
      <c r="J1784" s="78">
        <f t="shared" si="55"/>
        <v>0</v>
      </c>
      <c r="K1784" s="78">
        <f t="shared" si="56"/>
        <v>0</v>
      </c>
      <c r="L1784" s="166"/>
    </row>
    <row r="1785" spans="1:12" x14ac:dyDescent="0.2">
      <c r="A1785" s="9"/>
      <c r="B1785" s="10"/>
      <c r="C1785" s="5"/>
      <c r="D1785" s="5"/>
      <c r="E1785" s="6"/>
      <c r="F1785" s="6"/>
      <c r="G1785" s="6"/>
      <c r="H1785" s="6"/>
      <c r="I1785" s="6"/>
      <c r="J1785" s="78">
        <f t="shared" si="55"/>
        <v>0</v>
      </c>
      <c r="K1785" s="78">
        <f t="shared" si="56"/>
        <v>0</v>
      </c>
      <c r="L1785" s="166"/>
    </row>
    <row r="1786" spans="1:12" x14ac:dyDescent="0.2">
      <c r="A1786" s="9"/>
      <c r="B1786" s="10"/>
      <c r="C1786" s="5"/>
      <c r="D1786" s="5"/>
      <c r="E1786" s="6"/>
      <c r="F1786" s="6"/>
      <c r="G1786" s="6"/>
      <c r="H1786" s="6"/>
      <c r="I1786" s="6"/>
      <c r="J1786" s="78">
        <f t="shared" si="55"/>
        <v>0</v>
      </c>
      <c r="K1786" s="78">
        <f t="shared" si="56"/>
        <v>0</v>
      </c>
      <c r="L1786" s="166"/>
    </row>
    <row r="1787" spans="1:12" x14ac:dyDescent="0.2">
      <c r="A1787" s="9"/>
      <c r="B1787" s="10"/>
      <c r="C1787" s="5"/>
      <c r="D1787" s="5"/>
      <c r="E1787" s="6"/>
      <c r="F1787" s="6"/>
      <c r="G1787" s="6"/>
      <c r="H1787" s="6"/>
      <c r="I1787" s="6"/>
      <c r="J1787" s="78">
        <f t="shared" si="55"/>
        <v>0</v>
      </c>
      <c r="K1787" s="78">
        <f t="shared" si="56"/>
        <v>0</v>
      </c>
      <c r="L1787" s="166"/>
    </row>
    <row r="1788" spans="1:12" x14ac:dyDescent="0.2">
      <c r="A1788" s="9"/>
      <c r="B1788" s="10"/>
      <c r="C1788" s="5"/>
      <c r="D1788" s="5"/>
      <c r="E1788" s="6"/>
      <c r="F1788" s="6"/>
      <c r="G1788" s="6"/>
      <c r="H1788" s="6"/>
      <c r="I1788" s="6"/>
      <c r="J1788" s="78">
        <f t="shared" si="55"/>
        <v>0</v>
      </c>
      <c r="K1788" s="78">
        <f t="shared" si="56"/>
        <v>0</v>
      </c>
      <c r="L1788" s="166"/>
    </row>
    <row r="1789" spans="1:12" x14ac:dyDescent="0.2">
      <c r="A1789" s="9"/>
      <c r="B1789" s="10"/>
      <c r="C1789" s="5"/>
      <c r="D1789" s="5"/>
      <c r="E1789" s="6"/>
      <c r="F1789" s="6"/>
      <c r="G1789" s="6"/>
      <c r="H1789" s="6"/>
      <c r="I1789" s="6"/>
      <c r="J1789" s="78">
        <f t="shared" si="55"/>
        <v>0</v>
      </c>
      <c r="K1789" s="78">
        <f t="shared" si="56"/>
        <v>0</v>
      </c>
      <c r="L1789" s="166"/>
    </row>
    <row r="1790" spans="1:12" x14ac:dyDescent="0.2">
      <c r="A1790" s="9"/>
      <c r="B1790" s="10"/>
      <c r="C1790" s="5"/>
      <c r="D1790" s="5"/>
      <c r="E1790" s="6"/>
      <c r="F1790" s="6"/>
      <c r="G1790" s="6"/>
      <c r="H1790" s="6"/>
      <c r="I1790" s="6"/>
      <c r="J1790" s="78">
        <f t="shared" si="55"/>
        <v>0</v>
      </c>
      <c r="K1790" s="78">
        <f t="shared" si="56"/>
        <v>0</v>
      </c>
      <c r="L1790" s="166"/>
    </row>
    <row r="1791" spans="1:12" x14ac:dyDescent="0.2">
      <c r="A1791" s="9"/>
      <c r="B1791" s="10"/>
      <c r="C1791" s="5"/>
      <c r="D1791" s="5"/>
      <c r="E1791" s="6"/>
      <c r="F1791" s="6"/>
      <c r="G1791" s="6"/>
      <c r="H1791" s="6"/>
      <c r="I1791" s="6"/>
      <c r="J1791" s="78">
        <f t="shared" si="55"/>
        <v>0</v>
      </c>
      <c r="K1791" s="78">
        <f t="shared" si="56"/>
        <v>0</v>
      </c>
      <c r="L1791" s="166"/>
    </row>
    <row r="1792" spans="1:12" x14ac:dyDescent="0.2">
      <c r="A1792" s="9"/>
      <c r="B1792" s="10"/>
      <c r="C1792" s="5"/>
      <c r="D1792" s="5"/>
      <c r="E1792" s="6"/>
      <c r="F1792" s="6"/>
      <c r="G1792" s="6"/>
      <c r="H1792" s="6"/>
      <c r="I1792" s="6"/>
      <c r="J1792" s="78">
        <f t="shared" si="55"/>
        <v>0</v>
      </c>
      <c r="K1792" s="78">
        <f t="shared" si="56"/>
        <v>0</v>
      </c>
      <c r="L1792" s="166"/>
    </row>
    <row r="1793" spans="1:12" x14ac:dyDescent="0.2">
      <c r="A1793" s="9"/>
      <c r="B1793" s="10"/>
      <c r="C1793" s="5"/>
      <c r="D1793" s="5"/>
      <c r="E1793" s="6"/>
      <c r="F1793" s="6"/>
      <c r="G1793" s="6"/>
      <c r="H1793" s="6"/>
      <c r="I1793" s="6"/>
      <c r="J1793" s="78">
        <f t="shared" si="55"/>
        <v>0</v>
      </c>
      <c r="K1793" s="78">
        <f t="shared" si="56"/>
        <v>0</v>
      </c>
      <c r="L1793" s="166"/>
    </row>
    <row r="1794" spans="1:12" x14ac:dyDescent="0.2">
      <c r="A1794" s="9"/>
      <c r="B1794" s="10"/>
      <c r="C1794" s="5"/>
      <c r="D1794" s="5"/>
      <c r="E1794" s="6"/>
      <c r="F1794" s="6"/>
      <c r="G1794" s="6"/>
      <c r="H1794" s="6"/>
      <c r="I1794" s="6"/>
      <c r="J1794" s="78">
        <f t="shared" si="55"/>
        <v>0</v>
      </c>
      <c r="K1794" s="78">
        <f t="shared" si="56"/>
        <v>0</v>
      </c>
      <c r="L1794" s="166"/>
    </row>
    <row r="1795" spans="1:12" x14ac:dyDescent="0.2">
      <c r="A1795" s="9"/>
      <c r="B1795" s="10"/>
      <c r="C1795" s="5"/>
      <c r="D1795" s="5"/>
      <c r="E1795" s="6"/>
      <c r="F1795" s="6"/>
      <c r="G1795" s="6"/>
      <c r="H1795" s="6"/>
      <c r="I1795" s="6"/>
      <c r="J1795" s="78">
        <f t="shared" si="55"/>
        <v>0</v>
      </c>
      <c r="K1795" s="78">
        <f t="shared" si="56"/>
        <v>0</v>
      </c>
      <c r="L1795" s="166"/>
    </row>
    <row r="1796" spans="1:12" x14ac:dyDescent="0.2">
      <c r="A1796" s="9"/>
      <c r="B1796" s="10"/>
      <c r="C1796" s="5"/>
      <c r="D1796" s="5"/>
      <c r="E1796" s="6"/>
      <c r="F1796" s="6"/>
      <c r="G1796" s="6"/>
      <c r="H1796" s="6"/>
      <c r="I1796" s="6"/>
      <c r="J1796" s="78">
        <f t="shared" si="55"/>
        <v>0</v>
      </c>
      <c r="K1796" s="78">
        <f t="shared" si="56"/>
        <v>0</v>
      </c>
      <c r="L1796" s="166"/>
    </row>
    <row r="1797" spans="1:12" x14ac:dyDescent="0.2">
      <c r="A1797" s="9"/>
      <c r="B1797" s="10"/>
      <c r="C1797" s="5"/>
      <c r="D1797" s="5"/>
      <c r="E1797" s="6"/>
      <c r="F1797" s="6"/>
      <c r="G1797" s="6"/>
      <c r="H1797" s="6"/>
      <c r="I1797" s="6"/>
      <c r="J1797" s="78">
        <f t="shared" si="55"/>
        <v>0</v>
      </c>
      <c r="K1797" s="78">
        <f t="shared" si="56"/>
        <v>0</v>
      </c>
      <c r="L1797" s="166"/>
    </row>
    <row r="1798" spans="1:12" x14ac:dyDescent="0.2">
      <c r="A1798" s="9"/>
      <c r="B1798" s="10"/>
      <c r="C1798" s="5"/>
      <c r="D1798" s="5"/>
      <c r="E1798" s="6"/>
      <c r="F1798" s="6"/>
      <c r="G1798" s="6"/>
      <c r="H1798" s="6"/>
      <c r="I1798" s="6"/>
      <c r="J1798" s="78">
        <f t="shared" si="55"/>
        <v>0</v>
      </c>
      <c r="K1798" s="78">
        <f t="shared" si="56"/>
        <v>0</v>
      </c>
      <c r="L1798" s="166"/>
    </row>
    <row r="1799" spans="1:12" x14ac:dyDescent="0.2">
      <c r="A1799" s="9"/>
      <c r="B1799" s="10"/>
      <c r="C1799" s="5"/>
      <c r="D1799" s="5"/>
      <c r="E1799" s="6"/>
      <c r="F1799" s="6"/>
      <c r="G1799" s="6"/>
      <c r="H1799" s="6"/>
      <c r="I1799" s="6"/>
      <c r="J1799" s="78">
        <f t="shared" si="55"/>
        <v>0</v>
      </c>
      <c r="K1799" s="78">
        <f t="shared" si="56"/>
        <v>0</v>
      </c>
      <c r="L1799" s="166"/>
    </row>
    <row r="1800" spans="1:12" x14ac:dyDescent="0.2">
      <c r="A1800" s="9"/>
      <c r="B1800" s="10"/>
      <c r="C1800" s="5"/>
      <c r="D1800" s="5"/>
      <c r="E1800" s="6"/>
      <c r="F1800" s="6"/>
      <c r="G1800" s="6"/>
      <c r="H1800" s="6"/>
      <c r="I1800" s="6"/>
      <c r="J1800" s="78">
        <f t="shared" si="55"/>
        <v>0</v>
      </c>
      <c r="K1800" s="78">
        <f t="shared" si="56"/>
        <v>0</v>
      </c>
      <c r="L1800" s="166"/>
    </row>
    <row r="1801" spans="1:12" x14ac:dyDescent="0.2">
      <c r="A1801" s="9"/>
      <c r="B1801" s="10"/>
      <c r="C1801" s="5"/>
      <c r="D1801" s="5"/>
      <c r="E1801" s="6"/>
      <c r="F1801" s="6"/>
      <c r="G1801" s="6"/>
      <c r="H1801" s="6"/>
      <c r="I1801" s="6"/>
      <c r="J1801" s="78">
        <f t="shared" ref="J1801:J1864" si="57">SUM(F1801:I1801)</f>
        <v>0</v>
      </c>
      <c r="K1801" s="78">
        <f t="shared" ref="K1801:K1864" si="58">IF(E1801&lt;J1801,+E1801,+J1801)</f>
        <v>0</v>
      </c>
      <c r="L1801" s="166"/>
    </row>
    <row r="1802" spans="1:12" x14ac:dyDescent="0.2">
      <c r="A1802" s="9"/>
      <c r="B1802" s="10"/>
      <c r="C1802" s="5"/>
      <c r="D1802" s="5"/>
      <c r="E1802" s="6"/>
      <c r="F1802" s="6"/>
      <c r="G1802" s="6"/>
      <c r="H1802" s="6"/>
      <c r="I1802" s="6"/>
      <c r="J1802" s="78">
        <f t="shared" si="57"/>
        <v>0</v>
      </c>
      <c r="K1802" s="78">
        <f t="shared" si="58"/>
        <v>0</v>
      </c>
      <c r="L1802" s="166"/>
    </row>
    <row r="1803" spans="1:12" x14ac:dyDescent="0.2">
      <c r="A1803" s="9"/>
      <c r="B1803" s="10"/>
      <c r="C1803" s="5"/>
      <c r="D1803" s="5"/>
      <c r="E1803" s="6"/>
      <c r="F1803" s="6"/>
      <c r="G1803" s="6"/>
      <c r="H1803" s="6"/>
      <c r="I1803" s="6"/>
      <c r="J1803" s="78">
        <f t="shared" si="57"/>
        <v>0</v>
      </c>
      <c r="K1803" s="78">
        <f t="shared" si="58"/>
        <v>0</v>
      </c>
      <c r="L1803" s="166"/>
    </row>
    <row r="1804" spans="1:12" x14ac:dyDescent="0.2">
      <c r="A1804" s="9"/>
      <c r="B1804" s="10"/>
      <c r="C1804" s="5"/>
      <c r="D1804" s="5"/>
      <c r="E1804" s="6"/>
      <c r="F1804" s="6"/>
      <c r="G1804" s="6"/>
      <c r="H1804" s="6"/>
      <c r="I1804" s="6"/>
      <c r="J1804" s="78">
        <f t="shared" si="57"/>
        <v>0</v>
      </c>
      <c r="K1804" s="78">
        <f t="shared" si="58"/>
        <v>0</v>
      </c>
      <c r="L1804" s="166"/>
    </row>
    <row r="1805" spans="1:12" x14ac:dyDescent="0.2">
      <c r="A1805" s="9"/>
      <c r="B1805" s="10"/>
      <c r="C1805" s="5"/>
      <c r="D1805" s="5"/>
      <c r="E1805" s="6"/>
      <c r="F1805" s="6"/>
      <c r="G1805" s="6"/>
      <c r="H1805" s="6"/>
      <c r="I1805" s="6"/>
      <c r="J1805" s="78">
        <f t="shared" si="57"/>
        <v>0</v>
      </c>
      <c r="K1805" s="78">
        <f t="shared" si="58"/>
        <v>0</v>
      </c>
      <c r="L1805" s="166"/>
    </row>
    <row r="1806" spans="1:12" x14ac:dyDescent="0.2">
      <c r="A1806" s="9"/>
      <c r="B1806" s="10"/>
      <c r="C1806" s="5"/>
      <c r="D1806" s="5"/>
      <c r="E1806" s="6"/>
      <c r="F1806" s="6"/>
      <c r="G1806" s="6"/>
      <c r="H1806" s="6"/>
      <c r="I1806" s="6"/>
      <c r="J1806" s="78">
        <f t="shared" si="57"/>
        <v>0</v>
      </c>
      <c r="K1806" s="78">
        <f t="shared" si="58"/>
        <v>0</v>
      </c>
      <c r="L1806" s="166"/>
    </row>
    <row r="1807" spans="1:12" x14ac:dyDescent="0.2">
      <c r="A1807" s="9"/>
      <c r="B1807" s="10"/>
      <c r="C1807" s="5"/>
      <c r="D1807" s="5"/>
      <c r="E1807" s="6"/>
      <c r="F1807" s="6"/>
      <c r="G1807" s="6"/>
      <c r="H1807" s="6"/>
      <c r="I1807" s="6"/>
      <c r="J1807" s="78">
        <f t="shared" si="57"/>
        <v>0</v>
      </c>
      <c r="K1807" s="78">
        <f t="shared" si="58"/>
        <v>0</v>
      </c>
      <c r="L1807" s="166"/>
    </row>
    <row r="1808" spans="1:12" x14ac:dyDescent="0.2">
      <c r="A1808" s="9"/>
      <c r="B1808" s="10"/>
      <c r="C1808" s="5"/>
      <c r="D1808" s="5"/>
      <c r="E1808" s="6"/>
      <c r="F1808" s="6"/>
      <c r="G1808" s="6"/>
      <c r="H1808" s="6"/>
      <c r="I1808" s="6"/>
      <c r="J1808" s="78">
        <f t="shared" si="57"/>
        <v>0</v>
      </c>
      <c r="K1808" s="78">
        <f t="shared" si="58"/>
        <v>0</v>
      </c>
      <c r="L1808" s="166"/>
    </row>
    <row r="1809" spans="1:12" x14ac:dyDescent="0.2">
      <c r="A1809" s="9"/>
      <c r="B1809" s="10"/>
      <c r="C1809" s="5"/>
      <c r="D1809" s="5"/>
      <c r="E1809" s="6"/>
      <c r="F1809" s="6"/>
      <c r="G1809" s="6"/>
      <c r="H1809" s="6"/>
      <c r="I1809" s="6"/>
      <c r="J1809" s="78">
        <f t="shared" si="57"/>
        <v>0</v>
      </c>
      <c r="K1809" s="78">
        <f t="shared" si="58"/>
        <v>0</v>
      </c>
      <c r="L1809" s="166"/>
    </row>
    <row r="1810" spans="1:12" x14ac:dyDescent="0.2">
      <c r="A1810" s="9"/>
      <c r="B1810" s="10"/>
      <c r="C1810" s="5"/>
      <c r="D1810" s="5"/>
      <c r="E1810" s="6"/>
      <c r="F1810" s="6"/>
      <c r="G1810" s="6"/>
      <c r="H1810" s="6"/>
      <c r="I1810" s="6"/>
      <c r="J1810" s="78">
        <f t="shared" si="57"/>
        <v>0</v>
      </c>
      <c r="K1810" s="78">
        <f t="shared" si="58"/>
        <v>0</v>
      </c>
      <c r="L1810" s="166"/>
    </row>
    <row r="1811" spans="1:12" x14ac:dyDescent="0.2">
      <c r="A1811" s="9"/>
      <c r="B1811" s="10"/>
      <c r="C1811" s="5"/>
      <c r="D1811" s="5"/>
      <c r="E1811" s="6"/>
      <c r="F1811" s="6"/>
      <c r="G1811" s="6"/>
      <c r="H1811" s="6"/>
      <c r="I1811" s="6"/>
      <c r="J1811" s="78">
        <f t="shared" si="57"/>
        <v>0</v>
      </c>
      <c r="K1811" s="78">
        <f t="shared" si="58"/>
        <v>0</v>
      </c>
      <c r="L1811" s="166"/>
    </row>
    <row r="1812" spans="1:12" x14ac:dyDescent="0.2">
      <c r="A1812" s="9"/>
      <c r="B1812" s="10"/>
      <c r="C1812" s="5"/>
      <c r="D1812" s="5"/>
      <c r="E1812" s="6"/>
      <c r="F1812" s="6"/>
      <c r="G1812" s="6"/>
      <c r="H1812" s="6"/>
      <c r="I1812" s="6"/>
      <c r="J1812" s="78">
        <f t="shared" si="57"/>
        <v>0</v>
      </c>
      <c r="K1812" s="78">
        <f t="shared" si="58"/>
        <v>0</v>
      </c>
      <c r="L1812" s="166"/>
    </row>
    <row r="1813" spans="1:12" x14ac:dyDescent="0.2">
      <c r="A1813" s="9"/>
      <c r="B1813" s="10"/>
      <c r="C1813" s="5"/>
      <c r="D1813" s="5"/>
      <c r="E1813" s="6"/>
      <c r="F1813" s="6"/>
      <c r="G1813" s="6"/>
      <c r="H1813" s="6"/>
      <c r="I1813" s="6"/>
      <c r="J1813" s="78">
        <f t="shared" si="57"/>
        <v>0</v>
      </c>
      <c r="K1813" s="78">
        <f t="shared" si="58"/>
        <v>0</v>
      </c>
      <c r="L1813" s="166"/>
    </row>
    <row r="1814" spans="1:12" x14ac:dyDescent="0.2">
      <c r="A1814" s="9"/>
      <c r="B1814" s="10"/>
      <c r="C1814" s="5"/>
      <c r="D1814" s="5"/>
      <c r="E1814" s="6"/>
      <c r="F1814" s="6"/>
      <c r="G1814" s="6"/>
      <c r="H1814" s="6"/>
      <c r="I1814" s="6"/>
      <c r="J1814" s="78">
        <f t="shared" si="57"/>
        <v>0</v>
      </c>
      <c r="K1814" s="78">
        <f t="shared" si="58"/>
        <v>0</v>
      </c>
      <c r="L1814" s="166"/>
    </row>
    <row r="1815" spans="1:12" x14ac:dyDescent="0.2">
      <c r="A1815" s="9"/>
      <c r="B1815" s="10"/>
      <c r="C1815" s="5"/>
      <c r="D1815" s="5"/>
      <c r="E1815" s="6"/>
      <c r="F1815" s="6"/>
      <c r="G1815" s="6"/>
      <c r="H1815" s="6"/>
      <c r="I1815" s="6"/>
      <c r="J1815" s="78">
        <f t="shared" si="57"/>
        <v>0</v>
      </c>
      <c r="K1815" s="78">
        <f t="shared" si="58"/>
        <v>0</v>
      </c>
      <c r="L1815" s="166"/>
    </row>
    <row r="1816" spans="1:12" x14ac:dyDescent="0.2">
      <c r="A1816" s="9"/>
      <c r="B1816" s="10"/>
      <c r="C1816" s="5"/>
      <c r="D1816" s="5"/>
      <c r="E1816" s="6"/>
      <c r="F1816" s="6"/>
      <c r="G1816" s="6"/>
      <c r="H1816" s="6"/>
      <c r="I1816" s="6"/>
      <c r="J1816" s="78">
        <f t="shared" si="57"/>
        <v>0</v>
      </c>
      <c r="K1816" s="78">
        <f t="shared" si="58"/>
        <v>0</v>
      </c>
      <c r="L1816" s="166"/>
    </row>
    <row r="1817" spans="1:12" x14ac:dyDescent="0.2">
      <c r="A1817" s="9"/>
      <c r="B1817" s="10"/>
      <c r="C1817" s="5"/>
      <c r="D1817" s="5"/>
      <c r="E1817" s="6"/>
      <c r="F1817" s="6"/>
      <c r="G1817" s="6"/>
      <c r="H1817" s="6"/>
      <c r="I1817" s="6"/>
      <c r="J1817" s="78">
        <f t="shared" si="57"/>
        <v>0</v>
      </c>
      <c r="K1817" s="78">
        <f t="shared" si="58"/>
        <v>0</v>
      </c>
      <c r="L1817" s="166"/>
    </row>
    <row r="1818" spans="1:12" x14ac:dyDescent="0.2">
      <c r="A1818" s="9"/>
      <c r="B1818" s="10"/>
      <c r="C1818" s="5"/>
      <c r="D1818" s="5"/>
      <c r="E1818" s="6"/>
      <c r="F1818" s="6"/>
      <c r="G1818" s="6"/>
      <c r="H1818" s="6"/>
      <c r="I1818" s="6"/>
      <c r="J1818" s="78">
        <f t="shared" si="57"/>
        <v>0</v>
      </c>
      <c r="K1818" s="78">
        <f t="shared" si="58"/>
        <v>0</v>
      </c>
      <c r="L1818" s="166"/>
    </row>
    <row r="1819" spans="1:12" x14ac:dyDescent="0.2">
      <c r="A1819" s="9"/>
      <c r="B1819" s="10"/>
      <c r="C1819" s="5"/>
      <c r="D1819" s="5"/>
      <c r="E1819" s="6"/>
      <c r="F1819" s="6"/>
      <c r="G1819" s="6"/>
      <c r="H1819" s="6"/>
      <c r="I1819" s="6"/>
      <c r="J1819" s="78">
        <f t="shared" si="57"/>
        <v>0</v>
      </c>
      <c r="K1819" s="78">
        <f t="shared" si="58"/>
        <v>0</v>
      </c>
      <c r="L1819" s="166"/>
    </row>
    <row r="1820" spans="1:12" x14ac:dyDescent="0.2">
      <c r="A1820" s="9"/>
      <c r="B1820" s="10"/>
      <c r="C1820" s="5"/>
      <c r="D1820" s="5"/>
      <c r="E1820" s="6"/>
      <c r="F1820" s="6"/>
      <c r="G1820" s="6"/>
      <c r="H1820" s="6"/>
      <c r="I1820" s="6"/>
      <c r="J1820" s="78">
        <f t="shared" si="57"/>
        <v>0</v>
      </c>
      <c r="K1820" s="78">
        <f t="shared" si="58"/>
        <v>0</v>
      </c>
      <c r="L1820" s="166"/>
    </row>
    <row r="1821" spans="1:12" x14ac:dyDescent="0.2">
      <c r="A1821" s="9"/>
      <c r="B1821" s="10"/>
      <c r="C1821" s="5"/>
      <c r="D1821" s="5"/>
      <c r="E1821" s="6"/>
      <c r="F1821" s="6"/>
      <c r="G1821" s="6"/>
      <c r="H1821" s="6"/>
      <c r="I1821" s="6"/>
      <c r="J1821" s="78">
        <f t="shared" si="57"/>
        <v>0</v>
      </c>
      <c r="K1821" s="78">
        <f t="shared" si="58"/>
        <v>0</v>
      </c>
      <c r="L1821" s="166"/>
    </row>
    <row r="1822" spans="1:12" x14ac:dyDescent="0.2">
      <c r="A1822" s="9"/>
      <c r="B1822" s="10"/>
      <c r="C1822" s="5"/>
      <c r="D1822" s="5"/>
      <c r="E1822" s="6"/>
      <c r="F1822" s="6"/>
      <c r="G1822" s="6"/>
      <c r="H1822" s="6"/>
      <c r="I1822" s="6"/>
      <c r="J1822" s="78">
        <f t="shared" si="57"/>
        <v>0</v>
      </c>
      <c r="K1822" s="78">
        <f t="shared" si="58"/>
        <v>0</v>
      </c>
      <c r="L1822" s="166"/>
    </row>
    <row r="1823" spans="1:12" x14ac:dyDescent="0.2">
      <c r="A1823" s="9"/>
      <c r="B1823" s="10"/>
      <c r="C1823" s="5"/>
      <c r="D1823" s="5"/>
      <c r="E1823" s="6"/>
      <c r="F1823" s="6"/>
      <c r="G1823" s="6"/>
      <c r="H1823" s="6"/>
      <c r="I1823" s="6"/>
      <c r="J1823" s="78">
        <f t="shared" si="57"/>
        <v>0</v>
      </c>
      <c r="K1823" s="78">
        <f t="shared" si="58"/>
        <v>0</v>
      </c>
      <c r="L1823" s="166"/>
    </row>
    <row r="1824" spans="1:12" x14ac:dyDescent="0.2">
      <c r="A1824" s="9"/>
      <c r="B1824" s="10"/>
      <c r="C1824" s="5"/>
      <c r="D1824" s="5"/>
      <c r="E1824" s="6"/>
      <c r="F1824" s="6"/>
      <c r="G1824" s="6"/>
      <c r="H1824" s="6"/>
      <c r="I1824" s="6"/>
      <c r="J1824" s="78">
        <f t="shared" si="57"/>
        <v>0</v>
      </c>
      <c r="K1824" s="78">
        <f t="shared" si="58"/>
        <v>0</v>
      </c>
      <c r="L1824" s="166"/>
    </row>
    <row r="1825" spans="1:12" x14ac:dyDescent="0.2">
      <c r="A1825" s="9"/>
      <c r="B1825" s="10"/>
      <c r="C1825" s="5"/>
      <c r="D1825" s="5"/>
      <c r="E1825" s="6"/>
      <c r="F1825" s="6"/>
      <c r="G1825" s="6"/>
      <c r="H1825" s="6"/>
      <c r="I1825" s="6"/>
      <c r="J1825" s="78">
        <f t="shared" si="57"/>
        <v>0</v>
      </c>
      <c r="K1825" s="78">
        <f t="shared" si="58"/>
        <v>0</v>
      </c>
      <c r="L1825" s="166"/>
    </row>
    <row r="1826" spans="1:12" x14ac:dyDescent="0.2">
      <c r="A1826" s="9"/>
      <c r="B1826" s="10"/>
      <c r="C1826" s="5"/>
      <c r="D1826" s="5"/>
      <c r="E1826" s="6"/>
      <c r="F1826" s="6"/>
      <c r="G1826" s="6"/>
      <c r="H1826" s="6"/>
      <c r="I1826" s="6"/>
      <c r="J1826" s="78">
        <f t="shared" si="57"/>
        <v>0</v>
      </c>
      <c r="K1826" s="78">
        <f t="shared" si="58"/>
        <v>0</v>
      </c>
      <c r="L1826" s="166"/>
    </row>
    <row r="1827" spans="1:12" x14ac:dyDescent="0.2">
      <c r="A1827" s="9"/>
      <c r="B1827" s="10"/>
      <c r="C1827" s="5"/>
      <c r="D1827" s="5"/>
      <c r="E1827" s="6"/>
      <c r="F1827" s="6"/>
      <c r="G1827" s="6"/>
      <c r="H1827" s="6"/>
      <c r="I1827" s="6"/>
      <c r="J1827" s="78">
        <f t="shared" si="57"/>
        <v>0</v>
      </c>
      <c r="K1827" s="78">
        <f t="shared" si="58"/>
        <v>0</v>
      </c>
      <c r="L1827" s="166"/>
    </row>
    <row r="1828" spans="1:12" x14ac:dyDescent="0.2">
      <c r="A1828" s="9"/>
      <c r="B1828" s="10"/>
      <c r="C1828" s="5"/>
      <c r="D1828" s="5"/>
      <c r="E1828" s="6"/>
      <c r="F1828" s="6"/>
      <c r="G1828" s="6"/>
      <c r="H1828" s="6"/>
      <c r="I1828" s="6"/>
      <c r="J1828" s="78">
        <f t="shared" si="57"/>
        <v>0</v>
      </c>
      <c r="K1828" s="78">
        <f t="shared" si="58"/>
        <v>0</v>
      </c>
      <c r="L1828" s="166"/>
    </row>
    <row r="1829" spans="1:12" x14ac:dyDescent="0.2">
      <c r="A1829" s="9"/>
      <c r="B1829" s="10"/>
      <c r="C1829" s="5"/>
      <c r="D1829" s="5"/>
      <c r="E1829" s="6"/>
      <c r="F1829" s="6"/>
      <c r="G1829" s="6"/>
      <c r="H1829" s="6"/>
      <c r="I1829" s="6"/>
      <c r="J1829" s="78">
        <f t="shared" si="57"/>
        <v>0</v>
      </c>
      <c r="K1829" s="78">
        <f t="shared" si="58"/>
        <v>0</v>
      </c>
      <c r="L1829" s="166"/>
    </row>
    <row r="1830" spans="1:12" x14ac:dyDescent="0.2">
      <c r="A1830" s="9"/>
      <c r="B1830" s="10"/>
      <c r="C1830" s="5"/>
      <c r="D1830" s="5"/>
      <c r="E1830" s="6"/>
      <c r="F1830" s="6"/>
      <c r="G1830" s="6"/>
      <c r="H1830" s="6"/>
      <c r="I1830" s="6"/>
      <c r="J1830" s="78">
        <f t="shared" si="57"/>
        <v>0</v>
      </c>
      <c r="K1830" s="78">
        <f t="shared" si="58"/>
        <v>0</v>
      </c>
      <c r="L1830" s="166"/>
    </row>
    <row r="1831" spans="1:12" x14ac:dyDescent="0.2">
      <c r="A1831" s="9"/>
      <c r="B1831" s="10"/>
      <c r="C1831" s="5"/>
      <c r="D1831" s="5"/>
      <c r="E1831" s="6"/>
      <c r="F1831" s="6"/>
      <c r="G1831" s="6"/>
      <c r="H1831" s="6"/>
      <c r="I1831" s="6"/>
      <c r="J1831" s="78">
        <f t="shared" si="57"/>
        <v>0</v>
      </c>
      <c r="K1831" s="78">
        <f t="shared" si="58"/>
        <v>0</v>
      </c>
      <c r="L1831" s="166"/>
    </row>
    <row r="1832" spans="1:12" x14ac:dyDescent="0.2">
      <c r="A1832" s="9"/>
      <c r="B1832" s="10"/>
      <c r="C1832" s="5"/>
      <c r="D1832" s="5"/>
      <c r="E1832" s="6"/>
      <c r="F1832" s="6"/>
      <c r="G1832" s="6"/>
      <c r="H1832" s="6"/>
      <c r="I1832" s="6"/>
      <c r="J1832" s="78">
        <f t="shared" si="57"/>
        <v>0</v>
      </c>
      <c r="K1832" s="78">
        <f t="shared" si="58"/>
        <v>0</v>
      </c>
      <c r="L1832" s="166"/>
    </row>
    <row r="1833" spans="1:12" x14ac:dyDescent="0.2">
      <c r="A1833" s="9"/>
      <c r="B1833" s="10"/>
      <c r="C1833" s="5"/>
      <c r="D1833" s="5"/>
      <c r="E1833" s="6"/>
      <c r="F1833" s="6"/>
      <c r="G1833" s="6"/>
      <c r="H1833" s="6"/>
      <c r="I1833" s="6"/>
      <c r="J1833" s="78">
        <f t="shared" si="57"/>
        <v>0</v>
      </c>
      <c r="K1833" s="78">
        <f t="shared" si="58"/>
        <v>0</v>
      </c>
      <c r="L1833" s="166"/>
    </row>
    <row r="1834" spans="1:12" x14ac:dyDescent="0.2">
      <c r="A1834" s="9"/>
      <c r="B1834" s="10"/>
      <c r="C1834" s="5"/>
      <c r="D1834" s="5"/>
      <c r="E1834" s="6"/>
      <c r="F1834" s="6"/>
      <c r="G1834" s="6"/>
      <c r="H1834" s="6"/>
      <c r="I1834" s="6"/>
      <c r="J1834" s="78">
        <f t="shared" si="57"/>
        <v>0</v>
      </c>
      <c r="K1834" s="78">
        <f t="shared" si="58"/>
        <v>0</v>
      </c>
      <c r="L1834" s="166"/>
    </row>
    <row r="1835" spans="1:12" x14ac:dyDescent="0.2">
      <c r="A1835" s="9"/>
      <c r="B1835" s="10"/>
      <c r="C1835" s="5"/>
      <c r="D1835" s="5"/>
      <c r="E1835" s="6"/>
      <c r="F1835" s="6"/>
      <c r="G1835" s="6"/>
      <c r="H1835" s="6"/>
      <c r="I1835" s="6"/>
      <c r="J1835" s="78">
        <f t="shared" si="57"/>
        <v>0</v>
      </c>
      <c r="K1835" s="78">
        <f t="shared" si="58"/>
        <v>0</v>
      </c>
      <c r="L1835" s="166"/>
    </row>
    <row r="1836" spans="1:12" x14ac:dyDescent="0.2">
      <c r="A1836" s="9"/>
      <c r="B1836" s="10"/>
      <c r="C1836" s="5"/>
      <c r="D1836" s="5"/>
      <c r="E1836" s="6"/>
      <c r="F1836" s="6"/>
      <c r="G1836" s="6"/>
      <c r="H1836" s="6"/>
      <c r="I1836" s="6"/>
      <c r="J1836" s="78">
        <f t="shared" si="57"/>
        <v>0</v>
      </c>
      <c r="K1836" s="78">
        <f t="shared" si="58"/>
        <v>0</v>
      </c>
      <c r="L1836" s="166"/>
    </row>
    <row r="1837" spans="1:12" x14ac:dyDescent="0.2">
      <c r="A1837" s="9"/>
      <c r="B1837" s="10"/>
      <c r="C1837" s="5"/>
      <c r="D1837" s="5"/>
      <c r="E1837" s="6"/>
      <c r="F1837" s="6"/>
      <c r="G1837" s="6"/>
      <c r="H1837" s="6"/>
      <c r="I1837" s="6"/>
      <c r="J1837" s="78">
        <f t="shared" si="57"/>
        <v>0</v>
      </c>
      <c r="K1837" s="78">
        <f t="shared" si="58"/>
        <v>0</v>
      </c>
      <c r="L1837" s="166"/>
    </row>
    <row r="1838" spans="1:12" x14ac:dyDescent="0.2">
      <c r="A1838" s="9"/>
      <c r="B1838" s="10"/>
      <c r="C1838" s="5"/>
      <c r="D1838" s="5"/>
      <c r="E1838" s="6"/>
      <c r="F1838" s="6"/>
      <c r="G1838" s="6"/>
      <c r="H1838" s="6"/>
      <c r="I1838" s="6"/>
      <c r="J1838" s="78">
        <f t="shared" si="57"/>
        <v>0</v>
      </c>
      <c r="K1838" s="78">
        <f t="shared" si="58"/>
        <v>0</v>
      </c>
      <c r="L1838" s="166"/>
    </row>
    <row r="1839" spans="1:12" x14ac:dyDescent="0.2">
      <c r="A1839" s="9"/>
      <c r="B1839" s="10"/>
      <c r="C1839" s="5"/>
      <c r="D1839" s="5"/>
      <c r="E1839" s="6"/>
      <c r="F1839" s="6"/>
      <c r="G1839" s="6"/>
      <c r="H1839" s="6"/>
      <c r="I1839" s="6"/>
      <c r="J1839" s="78">
        <f t="shared" si="57"/>
        <v>0</v>
      </c>
      <c r="K1839" s="78">
        <f t="shared" si="58"/>
        <v>0</v>
      </c>
      <c r="L1839" s="166"/>
    </row>
    <row r="1840" spans="1:12" x14ac:dyDescent="0.2">
      <c r="A1840" s="9"/>
      <c r="B1840" s="10"/>
      <c r="C1840" s="5"/>
      <c r="D1840" s="5"/>
      <c r="E1840" s="6"/>
      <c r="F1840" s="6"/>
      <c r="G1840" s="6"/>
      <c r="H1840" s="6"/>
      <c r="I1840" s="6"/>
      <c r="J1840" s="78">
        <f t="shared" si="57"/>
        <v>0</v>
      </c>
      <c r="K1840" s="78">
        <f t="shared" si="58"/>
        <v>0</v>
      </c>
      <c r="L1840" s="166"/>
    </row>
    <row r="1841" spans="1:12" x14ac:dyDescent="0.2">
      <c r="A1841" s="9"/>
      <c r="B1841" s="10"/>
      <c r="C1841" s="5"/>
      <c r="D1841" s="5"/>
      <c r="E1841" s="6"/>
      <c r="F1841" s="6"/>
      <c r="G1841" s="6"/>
      <c r="H1841" s="6"/>
      <c r="I1841" s="6"/>
      <c r="J1841" s="78">
        <f t="shared" si="57"/>
        <v>0</v>
      </c>
      <c r="K1841" s="78">
        <f t="shared" si="58"/>
        <v>0</v>
      </c>
      <c r="L1841" s="166"/>
    </row>
    <row r="1842" spans="1:12" x14ac:dyDescent="0.2">
      <c r="A1842" s="9"/>
      <c r="B1842" s="10"/>
      <c r="C1842" s="5"/>
      <c r="D1842" s="5"/>
      <c r="E1842" s="6"/>
      <c r="F1842" s="6"/>
      <c r="G1842" s="6"/>
      <c r="H1842" s="6"/>
      <c r="I1842" s="6"/>
      <c r="J1842" s="78">
        <f t="shared" si="57"/>
        <v>0</v>
      </c>
      <c r="K1842" s="78">
        <f t="shared" si="58"/>
        <v>0</v>
      </c>
      <c r="L1842" s="166"/>
    </row>
    <row r="1843" spans="1:12" x14ac:dyDescent="0.2">
      <c r="A1843" s="9"/>
      <c r="B1843" s="10"/>
      <c r="C1843" s="5"/>
      <c r="D1843" s="5"/>
      <c r="E1843" s="6"/>
      <c r="F1843" s="6"/>
      <c r="G1843" s="6"/>
      <c r="H1843" s="6"/>
      <c r="I1843" s="6"/>
      <c r="J1843" s="78">
        <f t="shared" si="57"/>
        <v>0</v>
      </c>
      <c r="K1843" s="78">
        <f t="shared" si="58"/>
        <v>0</v>
      </c>
      <c r="L1843" s="166"/>
    </row>
    <row r="1844" spans="1:12" x14ac:dyDescent="0.2">
      <c r="A1844" s="9"/>
      <c r="B1844" s="10"/>
      <c r="C1844" s="5"/>
      <c r="D1844" s="5"/>
      <c r="E1844" s="6"/>
      <c r="F1844" s="6"/>
      <c r="G1844" s="6"/>
      <c r="H1844" s="6"/>
      <c r="I1844" s="6"/>
      <c r="J1844" s="78">
        <f t="shared" si="57"/>
        <v>0</v>
      </c>
      <c r="K1844" s="78">
        <f t="shared" si="58"/>
        <v>0</v>
      </c>
      <c r="L1844" s="166"/>
    </row>
    <row r="1845" spans="1:12" x14ac:dyDescent="0.2">
      <c r="A1845" s="9"/>
      <c r="B1845" s="10"/>
      <c r="C1845" s="5"/>
      <c r="D1845" s="5"/>
      <c r="E1845" s="6"/>
      <c r="F1845" s="6"/>
      <c r="G1845" s="6"/>
      <c r="H1845" s="6"/>
      <c r="I1845" s="6"/>
      <c r="J1845" s="78">
        <f t="shared" si="57"/>
        <v>0</v>
      </c>
      <c r="K1845" s="78">
        <f t="shared" si="58"/>
        <v>0</v>
      </c>
      <c r="L1845" s="166"/>
    </row>
    <row r="1846" spans="1:12" x14ac:dyDescent="0.2">
      <c r="A1846" s="9"/>
      <c r="B1846" s="10"/>
      <c r="C1846" s="5"/>
      <c r="D1846" s="5"/>
      <c r="E1846" s="6"/>
      <c r="F1846" s="6"/>
      <c r="G1846" s="6"/>
      <c r="H1846" s="6"/>
      <c r="I1846" s="6"/>
      <c r="J1846" s="78">
        <f t="shared" si="57"/>
        <v>0</v>
      </c>
      <c r="K1846" s="78">
        <f t="shared" si="58"/>
        <v>0</v>
      </c>
      <c r="L1846" s="166"/>
    </row>
    <row r="1847" spans="1:12" x14ac:dyDescent="0.2">
      <c r="A1847" s="9"/>
      <c r="B1847" s="10"/>
      <c r="C1847" s="5"/>
      <c r="D1847" s="5"/>
      <c r="E1847" s="6"/>
      <c r="F1847" s="6"/>
      <c r="G1847" s="6"/>
      <c r="H1847" s="6"/>
      <c r="I1847" s="6"/>
      <c r="J1847" s="78">
        <f t="shared" si="57"/>
        <v>0</v>
      </c>
      <c r="K1847" s="78">
        <f t="shared" si="58"/>
        <v>0</v>
      </c>
      <c r="L1847" s="166"/>
    </row>
    <row r="1848" spans="1:12" x14ac:dyDescent="0.2">
      <c r="A1848" s="9"/>
      <c r="B1848" s="10"/>
      <c r="C1848" s="5"/>
      <c r="D1848" s="5"/>
      <c r="E1848" s="6"/>
      <c r="F1848" s="6"/>
      <c r="G1848" s="6"/>
      <c r="H1848" s="6"/>
      <c r="I1848" s="6"/>
      <c r="J1848" s="78">
        <f t="shared" si="57"/>
        <v>0</v>
      </c>
      <c r="K1848" s="78">
        <f t="shared" si="58"/>
        <v>0</v>
      </c>
      <c r="L1848" s="166"/>
    </row>
    <row r="1849" spans="1:12" x14ac:dyDescent="0.2">
      <c r="A1849" s="9"/>
      <c r="B1849" s="10"/>
      <c r="C1849" s="5"/>
      <c r="D1849" s="5"/>
      <c r="E1849" s="6"/>
      <c r="F1849" s="6"/>
      <c r="G1849" s="6"/>
      <c r="H1849" s="6"/>
      <c r="I1849" s="6"/>
      <c r="J1849" s="78">
        <f t="shared" si="57"/>
        <v>0</v>
      </c>
      <c r="K1849" s="78">
        <f t="shared" si="58"/>
        <v>0</v>
      </c>
      <c r="L1849" s="166"/>
    </row>
    <row r="1850" spans="1:12" x14ac:dyDescent="0.2">
      <c r="A1850" s="9"/>
      <c r="B1850" s="10"/>
      <c r="C1850" s="5"/>
      <c r="D1850" s="5"/>
      <c r="E1850" s="6"/>
      <c r="F1850" s="6"/>
      <c r="G1850" s="6"/>
      <c r="H1850" s="6"/>
      <c r="I1850" s="6"/>
      <c r="J1850" s="78">
        <f t="shared" si="57"/>
        <v>0</v>
      </c>
      <c r="K1850" s="78">
        <f t="shared" si="58"/>
        <v>0</v>
      </c>
      <c r="L1850" s="166"/>
    </row>
    <row r="1851" spans="1:12" x14ac:dyDescent="0.2">
      <c r="A1851" s="9"/>
      <c r="B1851" s="10"/>
      <c r="C1851" s="5"/>
      <c r="D1851" s="5"/>
      <c r="E1851" s="6"/>
      <c r="F1851" s="6"/>
      <c r="G1851" s="6"/>
      <c r="H1851" s="6"/>
      <c r="I1851" s="6"/>
      <c r="J1851" s="78">
        <f t="shared" si="57"/>
        <v>0</v>
      </c>
      <c r="K1851" s="78">
        <f t="shared" si="58"/>
        <v>0</v>
      </c>
      <c r="L1851" s="166"/>
    </row>
    <row r="1852" spans="1:12" x14ac:dyDescent="0.2">
      <c r="A1852" s="9"/>
      <c r="B1852" s="10"/>
      <c r="C1852" s="5"/>
      <c r="D1852" s="5"/>
      <c r="E1852" s="6"/>
      <c r="F1852" s="6"/>
      <c r="G1852" s="6"/>
      <c r="H1852" s="6"/>
      <c r="I1852" s="6"/>
      <c r="J1852" s="78">
        <f t="shared" si="57"/>
        <v>0</v>
      </c>
      <c r="K1852" s="78">
        <f t="shared" si="58"/>
        <v>0</v>
      </c>
      <c r="L1852" s="166"/>
    </row>
    <row r="1853" spans="1:12" x14ac:dyDescent="0.2">
      <c r="A1853" s="9"/>
      <c r="B1853" s="10"/>
      <c r="C1853" s="5"/>
      <c r="D1853" s="5"/>
      <c r="E1853" s="6"/>
      <c r="F1853" s="6"/>
      <c r="G1853" s="6"/>
      <c r="H1853" s="6"/>
      <c r="I1853" s="6"/>
      <c r="J1853" s="78">
        <f t="shared" si="57"/>
        <v>0</v>
      </c>
      <c r="K1853" s="78">
        <f t="shared" si="58"/>
        <v>0</v>
      </c>
      <c r="L1853" s="166"/>
    </row>
    <row r="1854" spans="1:12" x14ac:dyDescent="0.2">
      <c r="A1854" s="9"/>
      <c r="B1854" s="10"/>
      <c r="C1854" s="5"/>
      <c r="D1854" s="5"/>
      <c r="E1854" s="6"/>
      <c r="F1854" s="6"/>
      <c r="G1854" s="6"/>
      <c r="H1854" s="6"/>
      <c r="I1854" s="6"/>
      <c r="J1854" s="78">
        <f t="shared" si="57"/>
        <v>0</v>
      </c>
      <c r="K1854" s="78">
        <f t="shared" si="58"/>
        <v>0</v>
      </c>
      <c r="L1854" s="166"/>
    </row>
    <row r="1855" spans="1:12" x14ac:dyDescent="0.2">
      <c r="A1855" s="9"/>
      <c r="B1855" s="10"/>
      <c r="C1855" s="5"/>
      <c r="D1855" s="5"/>
      <c r="E1855" s="6"/>
      <c r="F1855" s="6"/>
      <c r="G1855" s="6"/>
      <c r="H1855" s="6"/>
      <c r="I1855" s="6"/>
      <c r="J1855" s="78">
        <f t="shared" si="57"/>
        <v>0</v>
      </c>
      <c r="K1855" s="78">
        <f t="shared" si="58"/>
        <v>0</v>
      </c>
      <c r="L1855" s="166"/>
    </row>
    <row r="1856" spans="1:12" x14ac:dyDescent="0.2">
      <c r="A1856" s="9"/>
      <c r="B1856" s="10"/>
      <c r="C1856" s="5"/>
      <c r="D1856" s="5"/>
      <c r="E1856" s="6"/>
      <c r="F1856" s="6"/>
      <c r="G1856" s="6"/>
      <c r="H1856" s="6"/>
      <c r="I1856" s="6"/>
      <c r="J1856" s="78">
        <f t="shared" si="57"/>
        <v>0</v>
      </c>
      <c r="K1856" s="78">
        <f t="shared" si="58"/>
        <v>0</v>
      </c>
      <c r="L1856" s="166"/>
    </row>
    <row r="1857" spans="1:12" x14ac:dyDescent="0.2">
      <c r="A1857" s="9"/>
      <c r="B1857" s="10"/>
      <c r="C1857" s="5"/>
      <c r="D1857" s="5"/>
      <c r="E1857" s="6"/>
      <c r="F1857" s="6"/>
      <c r="G1857" s="6"/>
      <c r="H1857" s="6"/>
      <c r="I1857" s="6"/>
      <c r="J1857" s="78">
        <f t="shared" si="57"/>
        <v>0</v>
      </c>
      <c r="K1857" s="78">
        <f t="shared" si="58"/>
        <v>0</v>
      </c>
      <c r="L1857" s="166"/>
    </row>
    <row r="1858" spans="1:12" x14ac:dyDescent="0.2">
      <c r="A1858" s="9"/>
      <c r="B1858" s="10"/>
      <c r="C1858" s="5"/>
      <c r="D1858" s="5"/>
      <c r="E1858" s="6"/>
      <c r="F1858" s="6"/>
      <c r="G1858" s="6"/>
      <c r="H1858" s="6"/>
      <c r="I1858" s="6"/>
      <c r="J1858" s="78">
        <f t="shared" si="57"/>
        <v>0</v>
      </c>
      <c r="K1858" s="78">
        <f t="shared" si="58"/>
        <v>0</v>
      </c>
      <c r="L1858" s="166"/>
    </row>
    <row r="1859" spans="1:12" x14ac:dyDescent="0.2">
      <c r="A1859" s="9"/>
      <c r="B1859" s="10"/>
      <c r="C1859" s="5"/>
      <c r="D1859" s="5"/>
      <c r="E1859" s="6"/>
      <c r="F1859" s="6"/>
      <c r="G1859" s="6"/>
      <c r="H1859" s="6"/>
      <c r="I1859" s="6"/>
      <c r="J1859" s="78">
        <f t="shared" si="57"/>
        <v>0</v>
      </c>
      <c r="K1859" s="78">
        <f t="shared" si="58"/>
        <v>0</v>
      </c>
      <c r="L1859" s="166"/>
    </row>
    <row r="1860" spans="1:12" x14ac:dyDescent="0.2">
      <c r="A1860" s="9"/>
      <c r="B1860" s="10"/>
      <c r="C1860" s="5"/>
      <c r="D1860" s="5"/>
      <c r="E1860" s="6"/>
      <c r="F1860" s="6"/>
      <c r="G1860" s="6"/>
      <c r="H1860" s="6"/>
      <c r="I1860" s="6"/>
      <c r="J1860" s="78">
        <f t="shared" si="57"/>
        <v>0</v>
      </c>
      <c r="K1860" s="78">
        <f t="shared" si="58"/>
        <v>0</v>
      </c>
      <c r="L1860" s="166"/>
    </row>
    <row r="1861" spans="1:12" x14ac:dyDescent="0.2">
      <c r="A1861" s="9"/>
      <c r="B1861" s="10"/>
      <c r="C1861" s="5"/>
      <c r="D1861" s="5"/>
      <c r="E1861" s="6"/>
      <c r="F1861" s="6"/>
      <c r="G1861" s="6"/>
      <c r="H1861" s="6"/>
      <c r="I1861" s="6"/>
      <c r="J1861" s="78">
        <f t="shared" si="57"/>
        <v>0</v>
      </c>
      <c r="K1861" s="78">
        <f t="shared" si="58"/>
        <v>0</v>
      </c>
      <c r="L1861" s="166"/>
    </row>
    <row r="1862" spans="1:12" x14ac:dyDescent="0.2">
      <c r="A1862" s="9"/>
      <c r="B1862" s="10"/>
      <c r="C1862" s="5"/>
      <c r="D1862" s="5"/>
      <c r="E1862" s="6"/>
      <c r="F1862" s="6"/>
      <c r="G1862" s="6"/>
      <c r="H1862" s="6"/>
      <c r="I1862" s="6"/>
      <c r="J1862" s="78">
        <f t="shared" si="57"/>
        <v>0</v>
      </c>
      <c r="K1862" s="78">
        <f t="shared" si="58"/>
        <v>0</v>
      </c>
      <c r="L1862" s="166"/>
    </row>
    <row r="1863" spans="1:12" x14ac:dyDescent="0.2">
      <c r="A1863" s="9"/>
      <c r="B1863" s="10"/>
      <c r="C1863" s="5"/>
      <c r="D1863" s="5"/>
      <c r="E1863" s="6"/>
      <c r="F1863" s="6"/>
      <c r="G1863" s="6"/>
      <c r="H1863" s="6"/>
      <c r="I1863" s="6"/>
      <c r="J1863" s="78">
        <f t="shared" si="57"/>
        <v>0</v>
      </c>
      <c r="K1863" s="78">
        <f t="shared" si="58"/>
        <v>0</v>
      </c>
      <c r="L1863" s="166"/>
    </row>
    <row r="1864" spans="1:12" x14ac:dyDescent="0.2">
      <c r="A1864" s="9"/>
      <c r="B1864" s="10"/>
      <c r="C1864" s="5"/>
      <c r="D1864" s="5"/>
      <c r="E1864" s="6"/>
      <c r="F1864" s="6"/>
      <c r="G1864" s="6"/>
      <c r="H1864" s="6"/>
      <c r="I1864" s="6"/>
      <c r="J1864" s="78">
        <f t="shared" si="57"/>
        <v>0</v>
      </c>
      <c r="K1864" s="78">
        <f t="shared" si="58"/>
        <v>0</v>
      </c>
      <c r="L1864" s="166"/>
    </row>
    <row r="1865" spans="1:12" x14ac:dyDescent="0.2">
      <c r="A1865" s="9"/>
      <c r="B1865" s="10"/>
      <c r="C1865" s="5"/>
      <c r="D1865" s="5"/>
      <c r="E1865" s="6"/>
      <c r="F1865" s="6"/>
      <c r="G1865" s="6"/>
      <c r="H1865" s="6"/>
      <c r="I1865" s="6"/>
      <c r="J1865" s="78">
        <f t="shared" ref="J1865:J1928" si="59">SUM(F1865:I1865)</f>
        <v>0</v>
      </c>
      <c r="K1865" s="78">
        <f t="shared" ref="K1865:K1928" si="60">IF(E1865&lt;J1865,+E1865,+J1865)</f>
        <v>0</v>
      </c>
      <c r="L1865" s="166"/>
    </row>
    <row r="1866" spans="1:12" x14ac:dyDescent="0.2">
      <c r="A1866" s="9"/>
      <c r="B1866" s="10"/>
      <c r="C1866" s="5"/>
      <c r="D1866" s="5"/>
      <c r="E1866" s="6"/>
      <c r="F1866" s="6"/>
      <c r="G1866" s="6"/>
      <c r="H1866" s="6"/>
      <c r="I1866" s="6"/>
      <c r="J1866" s="78">
        <f t="shared" si="59"/>
        <v>0</v>
      </c>
      <c r="K1866" s="78">
        <f t="shared" si="60"/>
        <v>0</v>
      </c>
      <c r="L1866" s="166"/>
    </row>
    <row r="1867" spans="1:12" x14ac:dyDescent="0.2">
      <c r="A1867" s="9"/>
      <c r="B1867" s="10"/>
      <c r="C1867" s="5"/>
      <c r="D1867" s="5"/>
      <c r="E1867" s="6"/>
      <c r="F1867" s="6"/>
      <c r="G1867" s="6"/>
      <c r="H1867" s="6"/>
      <c r="I1867" s="6"/>
      <c r="J1867" s="78">
        <f t="shared" si="59"/>
        <v>0</v>
      </c>
      <c r="K1867" s="78">
        <f t="shared" si="60"/>
        <v>0</v>
      </c>
      <c r="L1867" s="166"/>
    </row>
    <row r="1868" spans="1:12" x14ac:dyDescent="0.2">
      <c r="A1868" s="9"/>
      <c r="B1868" s="10"/>
      <c r="C1868" s="5"/>
      <c r="D1868" s="5"/>
      <c r="E1868" s="6"/>
      <c r="F1868" s="6"/>
      <c r="G1868" s="6"/>
      <c r="H1868" s="6"/>
      <c r="I1868" s="6"/>
      <c r="J1868" s="78">
        <f t="shared" si="59"/>
        <v>0</v>
      </c>
      <c r="K1868" s="78">
        <f t="shared" si="60"/>
        <v>0</v>
      </c>
      <c r="L1868" s="166"/>
    </row>
    <row r="1869" spans="1:12" x14ac:dyDescent="0.2">
      <c r="A1869" s="9"/>
      <c r="B1869" s="10"/>
      <c r="C1869" s="5"/>
      <c r="D1869" s="5"/>
      <c r="E1869" s="6"/>
      <c r="F1869" s="6"/>
      <c r="G1869" s="6"/>
      <c r="H1869" s="6"/>
      <c r="I1869" s="6"/>
      <c r="J1869" s="78">
        <f t="shared" si="59"/>
        <v>0</v>
      </c>
      <c r="K1869" s="78">
        <f t="shared" si="60"/>
        <v>0</v>
      </c>
      <c r="L1869" s="166"/>
    </row>
    <row r="1870" spans="1:12" x14ac:dyDescent="0.2">
      <c r="A1870" s="9"/>
      <c r="B1870" s="10"/>
      <c r="C1870" s="5"/>
      <c r="D1870" s="5"/>
      <c r="E1870" s="6"/>
      <c r="F1870" s="6"/>
      <c r="G1870" s="6"/>
      <c r="H1870" s="6"/>
      <c r="I1870" s="6"/>
      <c r="J1870" s="78">
        <f t="shared" si="59"/>
        <v>0</v>
      </c>
      <c r="K1870" s="78">
        <f t="shared" si="60"/>
        <v>0</v>
      </c>
      <c r="L1870" s="166"/>
    </row>
    <row r="1871" spans="1:12" x14ac:dyDescent="0.2">
      <c r="A1871" s="9"/>
      <c r="B1871" s="10"/>
      <c r="C1871" s="5"/>
      <c r="D1871" s="5"/>
      <c r="E1871" s="6"/>
      <c r="F1871" s="6"/>
      <c r="G1871" s="6"/>
      <c r="H1871" s="6"/>
      <c r="I1871" s="6"/>
      <c r="J1871" s="78">
        <f t="shared" si="59"/>
        <v>0</v>
      </c>
      <c r="K1871" s="78">
        <f t="shared" si="60"/>
        <v>0</v>
      </c>
      <c r="L1871" s="166"/>
    </row>
    <row r="1872" spans="1:12" x14ac:dyDescent="0.2">
      <c r="A1872" s="9"/>
      <c r="B1872" s="10"/>
      <c r="C1872" s="5"/>
      <c r="D1872" s="5"/>
      <c r="E1872" s="6"/>
      <c r="F1872" s="6"/>
      <c r="G1872" s="6"/>
      <c r="H1872" s="6"/>
      <c r="I1872" s="6"/>
      <c r="J1872" s="78">
        <f t="shared" si="59"/>
        <v>0</v>
      </c>
      <c r="K1872" s="78">
        <f t="shared" si="60"/>
        <v>0</v>
      </c>
      <c r="L1872" s="166"/>
    </row>
    <row r="1873" spans="1:12" x14ac:dyDescent="0.2">
      <c r="A1873" s="9"/>
      <c r="B1873" s="10"/>
      <c r="C1873" s="5"/>
      <c r="D1873" s="5"/>
      <c r="E1873" s="6"/>
      <c r="F1873" s="6"/>
      <c r="G1873" s="6"/>
      <c r="H1873" s="6"/>
      <c r="I1873" s="6"/>
      <c r="J1873" s="78">
        <f t="shared" si="59"/>
        <v>0</v>
      </c>
      <c r="K1873" s="78">
        <f t="shared" si="60"/>
        <v>0</v>
      </c>
      <c r="L1873" s="166"/>
    </row>
    <row r="1874" spans="1:12" x14ac:dyDescent="0.2">
      <c r="A1874" s="9"/>
      <c r="B1874" s="10"/>
      <c r="C1874" s="5"/>
      <c r="D1874" s="5"/>
      <c r="E1874" s="6"/>
      <c r="F1874" s="6"/>
      <c r="G1874" s="6"/>
      <c r="H1874" s="6"/>
      <c r="I1874" s="6"/>
      <c r="J1874" s="78">
        <f t="shared" si="59"/>
        <v>0</v>
      </c>
      <c r="K1874" s="78">
        <f t="shared" si="60"/>
        <v>0</v>
      </c>
      <c r="L1874" s="166"/>
    </row>
    <row r="1875" spans="1:12" x14ac:dyDescent="0.2">
      <c r="A1875" s="9"/>
      <c r="B1875" s="10"/>
      <c r="C1875" s="5"/>
      <c r="D1875" s="5"/>
      <c r="E1875" s="6"/>
      <c r="F1875" s="6"/>
      <c r="G1875" s="6"/>
      <c r="H1875" s="6"/>
      <c r="I1875" s="6"/>
      <c r="J1875" s="78">
        <f t="shared" si="59"/>
        <v>0</v>
      </c>
      <c r="K1875" s="78">
        <f t="shared" si="60"/>
        <v>0</v>
      </c>
      <c r="L1875" s="166"/>
    </row>
    <row r="1876" spans="1:12" x14ac:dyDescent="0.2">
      <c r="A1876" s="9"/>
      <c r="B1876" s="10"/>
      <c r="C1876" s="5"/>
      <c r="D1876" s="5"/>
      <c r="E1876" s="6"/>
      <c r="F1876" s="6"/>
      <c r="G1876" s="6"/>
      <c r="H1876" s="6"/>
      <c r="I1876" s="6"/>
      <c r="J1876" s="78">
        <f t="shared" si="59"/>
        <v>0</v>
      </c>
      <c r="K1876" s="78">
        <f t="shared" si="60"/>
        <v>0</v>
      </c>
      <c r="L1876" s="166"/>
    </row>
    <row r="1877" spans="1:12" x14ac:dyDescent="0.2">
      <c r="A1877" s="9"/>
      <c r="B1877" s="10"/>
      <c r="C1877" s="5"/>
      <c r="D1877" s="5"/>
      <c r="E1877" s="6"/>
      <c r="F1877" s="6"/>
      <c r="G1877" s="6"/>
      <c r="H1877" s="6"/>
      <c r="I1877" s="6"/>
      <c r="J1877" s="78">
        <f t="shared" si="59"/>
        <v>0</v>
      </c>
      <c r="K1877" s="78">
        <f t="shared" si="60"/>
        <v>0</v>
      </c>
      <c r="L1877" s="166"/>
    </row>
    <row r="1878" spans="1:12" x14ac:dyDescent="0.2">
      <c r="A1878" s="9"/>
      <c r="B1878" s="10"/>
      <c r="C1878" s="5"/>
      <c r="D1878" s="5"/>
      <c r="E1878" s="6"/>
      <c r="F1878" s="6"/>
      <c r="G1878" s="6"/>
      <c r="H1878" s="6"/>
      <c r="I1878" s="6"/>
      <c r="J1878" s="78">
        <f t="shared" si="59"/>
        <v>0</v>
      </c>
      <c r="K1878" s="78">
        <f t="shared" si="60"/>
        <v>0</v>
      </c>
      <c r="L1878" s="166"/>
    </row>
    <row r="1879" spans="1:12" x14ac:dyDescent="0.2">
      <c r="A1879" s="9"/>
      <c r="B1879" s="10"/>
      <c r="C1879" s="5"/>
      <c r="D1879" s="5"/>
      <c r="E1879" s="6"/>
      <c r="F1879" s="6"/>
      <c r="G1879" s="6"/>
      <c r="H1879" s="6"/>
      <c r="I1879" s="6"/>
      <c r="J1879" s="78">
        <f t="shared" si="59"/>
        <v>0</v>
      </c>
      <c r="K1879" s="78">
        <f t="shared" si="60"/>
        <v>0</v>
      </c>
      <c r="L1879" s="166"/>
    </row>
    <row r="1880" spans="1:12" x14ac:dyDescent="0.2">
      <c r="A1880" s="9"/>
      <c r="B1880" s="10"/>
      <c r="C1880" s="5"/>
      <c r="D1880" s="5"/>
      <c r="E1880" s="6"/>
      <c r="F1880" s="6"/>
      <c r="G1880" s="6"/>
      <c r="H1880" s="6"/>
      <c r="I1880" s="6"/>
      <c r="J1880" s="78">
        <f t="shared" si="59"/>
        <v>0</v>
      </c>
      <c r="K1880" s="78">
        <f t="shared" si="60"/>
        <v>0</v>
      </c>
      <c r="L1880" s="166"/>
    </row>
    <row r="1881" spans="1:12" x14ac:dyDescent="0.2">
      <c r="A1881" s="9"/>
      <c r="B1881" s="10"/>
      <c r="C1881" s="5"/>
      <c r="D1881" s="5"/>
      <c r="E1881" s="6"/>
      <c r="F1881" s="6"/>
      <c r="G1881" s="6"/>
      <c r="H1881" s="6"/>
      <c r="I1881" s="6"/>
      <c r="J1881" s="78">
        <f t="shared" si="59"/>
        <v>0</v>
      </c>
      <c r="K1881" s="78">
        <f t="shared" si="60"/>
        <v>0</v>
      </c>
      <c r="L1881" s="166"/>
    </row>
    <row r="1882" spans="1:12" x14ac:dyDescent="0.2">
      <c r="A1882" s="9"/>
      <c r="B1882" s="10"/>
      <c r="C1882" s="5"/>
      <c r="D1882" s="5"/>
      <c r="E1882" s="6"/>
      <c r="F1882" s="6"/>
      <c r="G1882" s="6"/>
      <c r="H1882" s="6"/>
      <c r="I1882" s="6"/>
      <c r="J1882" s="78">
        <f t="shared" si="59"/>
        <v>0</v>
      </c>
      <c r="K1882" s="78">
        <f t="shared" si="60"/>
        <v>0</v>
      </c>
      <c r="L1882" s="166"/>
    </row>
    <row r="1883" spans="1:12" x14ac:dyDescent="0.2">
      <c r="A1883" s="9"/>
      <c r="B1883" s="10"/>
      <c r="C1883" s="5"/>
      <c r="D1883" s="5"/>
      <c r="E1883" s="6"/>
      <c r="F1883" s="6"/>
      <c r="G1883" s="6"/>
      <c r="H1883" s="6"/>
      <c r="I1883" s="6"/>
      <c r="J1883" s="78">
        <f t="shared" si="59"/>
        <v>0</v>
      </c>
      <c r="K1883" s="78">
        <f t="shared" si="60"/>
        <v>0</v>
      </c>
      <c r="L1883" s="166"/>
    </row>
    <row r="1884" spans="1:12" x14ac:dyDescent="0.2">
      <c r="A1884" s="9"/>
      <c r="B1884" s="10"/>
      <c r="C1884" s="5"/>
      <c r="D1884" s="5"/>
      <c r="E1884" s="6"/>
      <c r="F1884" s="6"/>
      <c r="G1884" s="6"/>
      <c r="H1884" s="6"/>
      <c r="I1884" s="6"/>
      <c r="J1884" s="78">
        <f t="shared" si="59"/>
        <v>0</v>
      </c>
      <c r="K1884" s="78">
        <f t="shared" si="60"/>
        <v>0</v>
      </c>
      <c r="L1884" s="166"/>
    </row>
    <row r="1885" spans="1:12" x14ac:dyDescent="0.2">
      <c r="A1885" s="9"/>
      <c r="B1885" s="10"/>
      <c r="C1885" s="5"/>
      <c r="D1885" s="5"/>
      <c r="E1885" s="6"/>
      <c r="F1885" s="6"/>
      <c r="G1885" s="6"/>
      <c r="H1885" s="6"/>
      <c r="I1885" s="6"/>
      <c r="J1885" s="78">
        <f t="shared" si="59"/>
        <v>0</v>
      </c>
      <c r="K1885" s="78">
        <f t="shared" si="60"/>
        <v>0</v>
      </c>
      <c r="L1885" s="166"/>
    </row>
    <row r="1886" spans="1:12" x14ac:dyDescent="0.2">
      <c r="A1886" s="9"/>
      <c r="B1886" s="10"/>
      <c r="C1886" s="5"/>
      <c r="D1886" s="5"/>
      <c r="E1886" s="6"/>
      <c r="F1886" s="6"/>
      <c r="G1886" s="6"/>
      <c r="H1886" s="6"/>
      <c r="I1886" s="6"/>
      <c r="J1886" s="78">
        <f t="shared" si="59"/>
        <v>0</v>
      </c>
      <c r="K1886" s="78">
        <f t="shared" si="60"/>
        <v>0</v>
      </c>
      <c r="L1886" s="166"/>
    </row>
    <row r="1887" spans="1:12" x14ac:dyDescent="0.2">
      <c r="A1887" s="9"/>
      <c r="B1887" s="10"/>
      <c r="C1887" s="5"/>
      <c r="D1887" s="5"/>
      <c r="E1887" s="6"/>
      <c r="F1887" s="6"/>
      <c r="G1887" s="6"/>
      <c r="H1887" s="6"/>
      <c r="I1887" s="6"/>
      <c r="J1887" s="78">
        <f t="shared" si="59"/>
        <v>0</v>
      </c>
      <c r="K1887" s="78">
        <f t="shared" si="60"/>
        <v>0</v>
      </c>
      <c r="L1887" s="166"/>
    </row>
    <row r="1888" spans="1:12" x14ac:dyDescent="0.2">
      <c r="A1888" s="9"/>
      <c r="B1888" s="10"/>
      <c r="C1888" s="5"/>
      <c r="D1888" s="5"/>
      <c r="E1888" s="6"/>
      <c r="F1888" s="6"/>
      <c r="G1888" s="6"/>
      <c r="H1888" s="6"/>
      <c r="I1888" s="6"/>
      <c r="J1888" s="78">
        <f t="shared" si="59"/>
        <v>0</v>
      </c>
      <c r="K1888" s="78">
        <f t="shared" si="60"/>
        <v>0</v>
      </c>
      <c r="L1888" s="166"/>
    </row>
    <row r="1889" spans="1:12" x14ac:dyDescent="0.2">
      <c r="A1889" s="9"/>
      <c r="B1889" s="10"/>
      <c r="C1889" s="5"/>
      <c r="D1889" s="5"/>
      <c r="E1889" s="6"/>
      <c r="F1889" s="6"/>
      <c r="G1889" s="6"/>
      <c r="H1889" s="6"/>
      <c r="I1889" s="6"/>
      <c r="J1889" s="78">
        <f t="shared" si="59"/>
        <v>0</v>
      </c>
      <c r="K1889" s="78">
        <f t="shared" si="60"/>
        <v>0</v>
      </c>
      <c r="L1889" s="166"/>
    </row>
    <row r="1890" spans="1:12" x14ac:dyDescent="0.2">
      <c r="A1890" s="9"/>
      <c r="B1890" s="10"/>
      <c r="C1890" s="5"/>
      <c r="D1890" s="5"/>
      <c r="E1890" s="6"/>
      <c r="F1890" s="6"/>
      <c r="G1890" s="6"/>
      <c r="H1890" s="6"/>
      <c r="I1890" s="6"/>
      <c r="J1890" s="78">
        <f t="shared" si="59"/>
        <v>0</v>
      </c>
      <c r="K1890" s="78">
        <f t="shared" si="60"/>
        <v>0</v>
      </c>
      <c r="L1890" s="166"/>
    </row>
    <row r="1891" spans="1:12" x14ac:dyDescent="0.2">
      <c r="A1891" s="9"/>
      <c r="B1891" s="10"/>
      <c r="C1891" s="5"/>
      <c r="D1891" s="5"/>
      <c r="E1891" s="6"/>
      <c r="F1891" s="6"/>
      <c r="G1891" s="6"/>
      <c r="H1891" s="6"/>
      <c r="I1891" s="6"/>
      <c r="J1891" s="78">
        <f t="shared" si="59"/>
        <v>0</v>
      </c>
      <c r="K1891" s="78">
        <f t="shared" si="60"/>
        <v>0</v>
      </c>
      <c r="L1891" s="166"/>
    </row>
    <row r="1892" spans="1:12" x14ac:dyDescent="0.2">
      <c r="A1892" s="9"/>
      <c r="B1892" s="10"/>
      <c r="C1892" s="5"/>
      <c r="D1892" s="5"/>
      <c r="E1892" s="6"/>
      <c r="F1892" s="6"/>
      <c r="G1892" s="6"/>
      <c r="H1892" s="6"/>
      <c r="I1892" s="6"/>
      <c r="J1892" s="78">
        <f t="shared" si="59"/>
        <v>0</v>
      </c>
      <c r="K1892" s="78">
        <f t="shared" si="60"/>
        <v>0</v>
      </c>
      <c r="L1892" s="166"/>
    </row>
    <row r="1893" spans="1:12" x14ac:dyDescent="0.2">
      <c r="A1893" s="9"/>
      <c r="B1893" s="10"/>
      <c r="C1893" s="5"/>
      <c r="D1893" s="5"/>
      <c r="E1893" s="6"/>
      <c r="F1893" s="6"/>
      <c r="G1893" s="6"/>
      <c r="H1893" s="6"/>
      <c r="I1893" s="6"/>
      <c r="J1893" s="78">
        <f t="shared" si="59"/>
        <v>0</v>
      </c>
      <c r="K1893" s="78">
        <f t="shared" si="60"/>
        <v>0</v>
      </c>
      <c r="L1893" s="166"/>
    </row>
    <row r="1894" spans="1:12" x14ac:dyDescent="0.2">
      <c r="A1894" s="9"/>
      <c r="B1894" s="10"/>
      <c r="C1894" s="5"/>
      <c r="D1894" s="5"/>
      <c r="E1894" s="6"/>
      <c r="F1894" s="6"/>
      <c r="G1894" s="6"/>
      <c r="H1894" s="6"/>
      <c r="I1894" s="6"/>
      <c r="J1894" s="78">
        <f t="shared" si="59"/>
        <v>0</v>
      </c>
      <c r="K1894" s="78">
        <f t="shared" si="60"/>
        <v>0</v>
      </c>
      <c r="L1894" s="166"/>
    </row>
    <row r="1895" spans="1:12" x14ac:dyDescent="0.2">
      <c r="A1895" s="9"/>
      <c r="B1895" s="10"/>
      <c r="C1895" s="5"/>
      <c r="D1895" s="5"/>
      <c r="E1895" s="6"/>
      <c r="F1895" s="6"/>
      <c r="G1895" s="6"/>
      <c r="H1895" s="6"/>
      <c r="I1895" s="6"/>
      <c r="J1895" s="78">
        <f t="shared" si="59"/>
        <v>0</v>
      </c>
      <c r="K1895" s="78">
        <f t="shared" si="60"/>
        <v>0</v>
      </c>
      <c r="L1895" s="166"/>
    </row>
    <row r="1896" spans="1:12" x14ac:dyDescent="0.2">
      <c r="A1896" s="9"/>
      <c r="B1896" s="10"/>
      <c r="C1896" s="5"/>
      <c r="D1896" s="5"/>
      <c r="E1896" s="6"/>
      <c r="F1896" s="6"/>
      <c r="G1896" s="6"/>
      <c r="H1896" s="6"/>
      <c r="I1896" s="6"/>
      <c r="J1896" s="78">
        <f t="shared" si="59"/>
        <v>0</v>
      </c>
      <c r="K1896" s="78">
        <f t="shared" si="60"/>
        <v>0</v>
      </c>
      <c r="L1896" s="166"/>
    </row>
    <row r="1897" spans="1:12" x14ac:dyDescent="0.2">
      <c r="A1897" s="9"/>
      <c r="B1897" s="10"/>
      <c r="C1897" s="5"/>
      <c r="D1897" s="5"/>
      <c r="E1897" s="6"/>
      <c r="F1897" s="6"/>
      <c r="G1897" s="6"/>
      <c r="H1897" s="6"/>
      <c r="I1897" s="6"/>
      <c r="J1897" s="78">
        <f t="shared" si="59"/>
        <v>0</v>
      </c>
      <c r="K1897" s="78">
        <f t="shared" si="60"/>
        <v>0</v>
      </c>
      <c r="L1897" s="166"/>
    </row>
    <row r="1898" spans="1:12" x14ac:dyDescent="0.2">
      <c r="A1898" s="9"/>
      <c r="B1898" s="10"/>
      <c r="C1898" s="5"/>
      <c r="D1898" s="5"/>
      <c r="E1898" s="6"/>
      <c r="F1898" s="6"/>
      <c r="G1898" s="6"/>
      <c r="H1898" s="6"/>
      <c r="I1898" s="6"/>
      <c r="J1898" s="78">
        <f t="shared" si="59"/>
        <v>0</v>
      </c>
      <c r="K1898" s="78">
        <f t="shared" si="60"/>
        <v>0</v>
      </c>
      <c r="L1898" s="166"/>
    </row>
    <row r="1899" spans="1:12" x14ac:dyDescent="0.2">
      <c r="A1899" s="9"/>
      <c r="B1899" s="10"/>
      <c r="C1899" s="5"/>
      <c r="D1899" s="5"/>
      <c r="E1899" s="6"/>
      <c r="F1899" s="6"/>
      <c r="G1899" s="6"/>
      <c r="H1899" s="6"/>
      <c r="I1899" s="6"/>
      <c r="J1899" s="78">
        <f t="shared" si="59"/>
        <v>0</v>
      </c>
      <c r="K1899" s="78">
        <f t="shared" si="60"/>
        <v>0</v>
      </c>
      <c r="L1899" s="166"/>
    </row>
    <row r="1900" spans="1:12" x14ac:dyDescent="0.2">
      <c r="A1900" s="9"/>
      <c r="B1900" s="10"/>
      <c r="C1900" s="5"/>
      <c r="D1900" s="5"/>
      <c r="E1900" s="6"/>
      <c r="F1900" s="6"/>
      <c r="G1900" s="6"/>
      <c r="H1900" s="6"/>
      <c r="I1900" s="6"/>
      <c r="J1900" s="78">
        <f t="shared" si="59"/>
        <v>0</v>
      </c>
      <c r="K1900" s="78">
        <f t="shared" si="60"/>
        <v>0</v>
      </c>
      <c r="L1900" s="166"/>
    </row>
    <row r="1901" spans="1:12" x14ac:dyDescent="0.2">
      <c r="A1901" s="9"/>
      <c r="B1901" s="10"/>
      <c r="C1901" s="5"/>
      <c r="D1901" s="5"/>
      <c r="E1901" s="6"/>
      <c r="F1901" s="6"/>
      <c r="G1901" s="6"/>
      <c r="H1901" s="6"/>
      <c r="I1901" s="6"/>
      <c r="J1901" s="78">
        <f t="shared" si="59"/>
        <v>0</v>
      </c>
      <c r="K1901" s="78">
        <f t="shared" si="60"/>
        <v>0</v>
      </c>
      <c r="L1901" s="166"/>
    </row>
    <row r="1902" spans="1:12" x14ac:dyDescent="0.2">
      <c r="A1902" s="9"/>
      <c r="B1902" s="10"/>
      <c r="C1902" s="5"/>
      <c r="D1902" s="5"/>
      <c r="E1902" s="6"/>
      <c r="F1902" s="6"/>
      <c r="G1902" s="6"/>
      <c r="H1902" s="6"/>
      <c r="I1902" s="6"/>
      <c r="J1902" s="78">
        <f t="shared" si="59"/>
        <v>0</v>
      </c>
      <c r="K1902" s="78">
        <f t="shared" si="60"/>
        <v>0</v>
      </c>
      <c r="L1902" s="166"/>
    </row>
    <row r="1903" spans="1:12" x14ac:dyDescent="0.2">
      <c r="A1903" s="9"/>
      <c r="B1903" s="10"/>
      <c r="C1903" s="5"/>
      <c r="D1903" s="5"/>
      <c r="E1903" s="6"/>
      <c r="F1903" s="6"/>
      <c r="G1903" s="6"/>
      <c r="H1903" s="6"/>
      <c r="I1903" s="6"/>
      <c r="J1903" s="78">
        <f t="shared" si="59"/>
        <v>0</v>
      </c>
      <c r="K1903" s="78">
        <f t="shared" si="60"/>
        <v>0</v>
      </c>
      <c r="L1903" s="166"/>
    </row>
    <row r="1904" spans="1:12" x14ac:dyDescent="0.2">
      <c r="A1904" s="9"/>
      <c r="B1904" s="10"/>
      <c r="C1904" s="5"/>
      <c r="D1904" s="5"/>
      <c r="E1904" s="6"/>
      <c r="F1904" s="6"/>
      <c r="G1904" s="6"/>
      <c r="H1904" s="6"/>
      <c r="I1904" s="6"/>
      <c r="J1904" s="78">
        <f t="shared" si="59"/>
        <v>0</v>
      </c>
      <c r="K1904" s="78">
        <f t="shared" si="60"/>
        <v>0</v>
      </c>
      <c r="L1904" s="166"/>
    </row>
    <row r="1905" spans="1:12" x14ac:dyDescent="0.2">
      <c r="A1905" s="9"/>
      <c r="B1905" s="10"/>
      <c r="C1905" s="5"/>
      <c r="D1905" s="5"/>
      <c r="E1905" s="6"/>
      <c r="F1905" s="6"/>
      <c r="G1905" s="6"/>
      <c r="H1905" s="6"/>
      <c r="I1905" s="6"/>
      <c r="J1905" s="78">
        <f t="shared" si="59"/>
        <v>0</v>
      </c>
      <c r="K1905" s="78">
        <f t="shared" si="60"/>
        <v>0</v>
      </c>
      <c r="L1905" s="166"/>
    </row>
    <row r="1906" spans="1:12" x14ac:dyDescent="0.2">
      <c r="A1906" s="9"/>
      <c r="B1906" s="10"/>
      <c r="C1906" s="5"/>
      <c r="D1906" s="5"/>
      <c r="E1906" s="6"/>
      <c r="F1906" s="6"/>
      <c r="G1906" s="6"/>
      <c r="H1906" s="6"/>
      <c r="I1906" s="6"/>
      <c r="J1906" s="78">
        <f t="shared" si="59"/>
        <v>0</v>
      </c>
      <c r="K1906" s="78">
        <f t="shared" si="60"/>
        <v>0</v>
      </c>
      <c r="L1906" s="166"/>
    </row>
    <row r="1907" spans="1:12" x14ac:dyDescent="0.2">
      <c r="A1907" s="9"/>
      <c r="B1907" s="10"/>
      <c r="C1907" s="5"/>
      <c r="D1907" s="5"/>
      <c r="E1907" s="6"/>
      <c r="F1907" s="6"/>
      <c r="G1907" s="6"/>
      <c r="H1907" s="6"/>
      <c r="I1907" s="6"/>
      <c r="J1907" s="78">
        <f t="shared" si="59"/>
        <v>0</v>
      </c>
      <c r="K1907" s="78">
        <f t="shared" si="60"/>
        <v>0</v>
      </c>
      <c r="L1907" s="166"/>
    </row>
    <row r="1908" spans="1:12" x14ac:dyDescent="0.2">
      <c r="A1908" s="9"/>
      <c r="B1908" s="10"/>
      <c r="C1908" s="5"/>
      <c r="D1908" s="5"/>
      <c r="E1908" s="6"/>
      <c r="F1908" s="6"/>
      <c r="G1908" s="6"/>
      <c r="H1908" s="6"/>
      <c r="I1908" s="6"/>
      <c r="J1908" s="78">
        <f t="shared" si="59"/>
        <v>0</v>
      </c>
      <c r="K1908" s="78">
        <f t="shared" si="60"/>
        <v>0</v>
      </c>
      <c r="L1908" s="166"/>
    </row>
    <row r="1909" spans="1:12" x14ac:dyDescent="0.2">
      <c r="A1909" s="9"/>
      <c r="B1909" s="10"/>
      <c r="C1909" s="5"/>
      <c r="D1909" s="5"/>
      <c r="E1909" s="6"/>
      <c r="F1909" s="6"/>
      <c r="G1909" s="6"/>
      <c r="H1909" s="6"/>
      <c r="I1909" s="6"/>
      <c r="J1909" s="78">
        <f t="shared" si="59"/>
        <v>0</v>
      </c>
      <c r="K1909" s="78">
        <f t="shared" si="60"/>
        <v>0</v>
      </c>
      <c r="L1909" s="166"/>
    </row>
    <row r="1910" spans="1:12" x14ac:dyDescent="0.2">
      <c r="A1910" s="9"/>
      <c r="B1910" s="10"/>
      <c r="C1910" s="5"/>
      <c r="D1910" s="5"/>
      <c r="E1910" s="6"/>
      <c r="F1910" s="6"/>
      <c r="G1910" s="6"/>
      <c r="H1910" s="6"/>
      <c r="I1910" s="6"/>
      <c r="J1910" s="78">
        <f t="shared" si="59"/>
        <v>0</v>
      </c>
      <c r="K1910" s="78">
        <f t="shared" si="60"/>
        <v>0</v>
      </c>
      <c r="L1910" s="166"/>
    </row>
    <row r="1911" spans="1:12" x14ac:dyDescent="0.2">
      <c r="A1911" s="9"/>
      <c r="B1911" s="10"/>
      <c r="C1911" s="5"/>
      <c r="D1911" s="5"/>
      <c r="E1911" s="6"/>
      <c r="F1911" s="6"/>
      <c r="G1911" s="6"/>
      <c r="H1911" s="6"/>
      <c r="I1911" s="6"/>
      <c r="J1911" s="78">
        <f t="shared" si="59"/>
        <v>0</v>
      </c>
      <c r="K1911" s="78">
        <f t="shared" si="60"/>
        <v>0</v>
      </c>
      <c r="L1911" s="166"/>
    </row>
    <row r="1912" spans="1:12" x14ac:dyDescent="0.2">
      <c r="A1912" s="9"/>
      <c r="B1912" s="10"/>
      <c r="C1912" s="5"/>
      <c r="D1912" s="5"/>
      <c r="E1912" s="6"/>
      <c r="F1912" s="6"/>
      <c r="G1912" s="6"/>
      <c r="H1912" s="6"/>
      <c r="I1912" s="6"/>
      <c r="J1912" s="78">
        <f t="shared" si="59"/>
        <v>0</v>
      </c>
      <c r="K1912" s="78">
        <f t="shared" si="60"/>
        <v>0</v>
      </c>
      <c r="L1912" s="166"/>
    </row>
    <row r="1913" spans="1:12" x14ac:dyDescent="0.2">
      <c r="A1913" s="9"/>
      <c r="B1913" s="10"/>
      <c r="C1913" s="5"/>
      <c r="D1913" s="5"/>
      <c r="E1913" s="6"/>
      <c r="F1913" s="6"/>
      <c r="G1913" s="6"/>
      <c r="H1913" s="6"/>
      <c r="I1913" s="6"/>
      <c r="J1913" s="78">
        <f t="shared" si="59"/>
        <v>0</v>
      </c>
      <c r="K1913" s="78">
        <f t="shared" si="60"/>
        <v>0</v>
      </c>
      <c r="L1913" s="166"/>
    </row>
    <row r="1914" spans="1:12" x14ac:dyDescent="0.2">
      <c r="A1914" s="9"/>
      <c r="B1914" s="10"/>
      <c r="C1914" s="5"/>
      <c r="D1914" s="5"/>
      <c r="E1914" s="6"/>
      <c r="F1914" s="6"/>
      <c r="G1914" s="6"/>
      <c r="H1914" s="6"/>
      <c r="I1914" s="6"/>
      <c r="J1914" s="78">
        <f t="shared" si="59"/>
        <v>0</v>
      </c>
      <c r="K1914" s="78">
        <f t="shared" si="60"/>
        <v>0</v>
      </c>
      <c r="L1914" s="166"/>
    </row>
    <row r="1915" spans="1:12" x14ac:dyDescent="0.2">
      <c r="A1915" s="9"/>
      <c r="B1915" s="10"/>
      <c r="C1915" s="5"/>
      <c r="D1915" s="5"/>
      <c r="E1915" s="6"/>
      <c r="F1915" s="6"/>
      <c r="G1915" s="6"/>
      <c r="H1915" s="6"/>
      <c r="I1915" s="6"/>
      <c r="J1915" s="78">
        <f t="shared" si="59"/>
        <v>0</v>
      </c>
      <c r="K1915" s="78">
        <f t="shared" si="60"/>
        <v>0</v>
      </c>
      <c r="L1915" s="166"/>
    </row>
    <row r="1916" spans="1:12" x14ac:dyDescent="0.2">
      <c r="A1916" s="9"/>
      <c r="B1916" s="10"/>
      <c r="C1916" s="5"/>
      <c r="D1916" s="5"/>
      <c r="E1916" s="6"/>
      <c r="F1916" s="6"/>
      <c r="G1916" s="6"/>
      <c r="H1916" s="6"/>
      <c r="I1916" s="6"/>
      <c r="J1916" s="78">
        <f t="shared" si="59"/>
        <v>0</v>
      </c>
      <c r="K1916" s="78">
        <f t="shared" si="60"/>
        <v>0</v>
      </c>
      <c r="L1916" s="166"/>
    </row>
    <row r="1917" spans="1:12" x14ac:dyDescent="0.2">
      <c r="A1917" s="9"/>
      <c r="B1917" s="10"/>
      <c r="C1917" s="5"/>
      <c r="D1917" s="5"/>
      <c r="E1917" s="6"/>
      <c r="F1917" s="6"/>
      <c r="G1917" s="6"/>
      <c r="H1917" s="6"/>
      <c r="I1917" s="6"/>
      <c r="J1917" s="78">
        <f t="shared" si="59"/>
        <v>0</v>
      </c>
      <c r="K1917" s="78">
        <f t="shared" si="60"/>
        <v>0</v>
      </c>
      <c r="L1917" s="166"/>
    </row>
    <row r="1918" spans="1:12" x14ac:dyDescent="0.2">
      <c r="A1918" s="9"/>
      <c r="B1918" s="10"/>
      <c r="C1918" s="5"/>
      <c r="D1918" s="5"/>
      <c r="E1918" s="6"/>
      <c r="F1918" s="6"/>
      <c r="G1918" s="6"/>
      <c r="H1918" s="6"/>
      <c r="I1918" s="6"/>
      <c r="J1918" s="78">
        <f t="shared" si="59"/>
        <v>0</v>
      </c>
      <c r="K1918" s="78">
        <f t="shared" si="60"/>
        <v>0</v>
      </c>
      <c r="L1918" s="166"/>
    </row>
    <row r="1919" spans="1:12" x14ac:dyDescent="0.2">
      <c r="A1919" s="9"/>
      <c r="B1919" s="10"/>
      <c r="C1919" s="5"/>
      <c r="D1919" s="5"/>
      <c r="E1919" s="6"/>
      <c r="F1919" s="6"/>
      <c r="G1919" s="6"/>
      <c r="H1919" s="6"/>
      <c r="I1919" s="6"/>
      <c r="J1919" s="78">
        <f t="shared" si="59"/>
        <v>0</v>
      </c>
      <c r="K1919" s="78">
        <f t="shared" si="60"/>
        <v>0</v>
      </c>
      <c r="L1919" s="166"/>
    </row>
    <row r="1920" spans="1:12" x14ac:dyDescent="0.2">
      <c r="A1920" s="9"/>
      <c r="B1920" s="10"/>
      <c r="C1920" s="5"/>
      <c r="D1920" s="5"/>
      <c r="E1920" s="6"/>
      <c r="F1920" s="6"/>
      <c r="G1920" s="6"/>
      <c r="H1920" s="6"/>
      <c r="I1920" s="6"/>
      <c r="J1920" s="78">
        <f t="shared" si="59"/>
        <v>0</v>
      </c>
      <c r="K1920" s="78">
        <f t="shared" si="60"/>
        <v>0</v>
      </c>
      <c r="L1920" s="166"/>
    </row>
    <row r="1921" spans="1:12" x14ac:dyDescent="0.2">
      <c r="A1921" s="9"/>
      <c r="B1921" s="10"/>
      <c r="C1921" s="5"/>
      <c r="D1921" s="5"/>
      <c r="E1921" s="6"/>
      <c r="F1921" s="6"/>
      <c r="G1921" s="6"/>
      <c r="H1921" s="6"/>
      <c r="I1921" s="6"/>
      <c r="J1921" s="78">
        <f t="shared" si="59"/>
        <v>0</v>
      </c>
      <c r="K1921" s="78">
        <f t="shared" si="60"/>
        <v>0</v>
      </c>
      <c r="L1921" s="166"/>
    </row>
    <row r="1922" spans="1:12" x14ac:dyDescent="0.2">
      <c r="A1922" s="9"/>
      <c r="B1922" s="10"/>
      <c r="C1922" s="5"/>
      <c r="D1922" s="5"/>
      <c r="E1922" s="6"/>
      <c r="F1922" s="6"/>
      <c r="G1922" s="6"/>
      <c r="H1922" s="6"/>
      <c r="I1922" s="6"/>
      <c r="J1922" s="78">
        <f t="shared" si="59"/>
        <v>0</v>
      </c>
      <c r="K1922" s="78">
        <f t="shared" si="60"/>
        <v>0</v>
      </c>
      <c r="L1922" s="166"/>
    </row>
    <row r="1923" spans="1:12" x14ac:dyDescent="0.2">
      <c r="A1923" s="9"/>
      <c r="B1923" s="10"/>
      <c r="C1923" s="5"/>
      <c r="D1923" s="5"/>
      <c r="E1923" s="6"/>
      <c r="F1923" s="6"/>
      <c r="G1923" s="6"/>
      <c r="H1923" s="6"/>
      <c r="I1923" s="6"/>
      <c r="J1923" s="78">
        <f t="shared" si="59"/>
        <v>0</v>
      </c>
      <c r="K1923" s="78">
        <f t="shared" si="60"/>
        <v>0</v>
      </c>
      <c r="L1923" s="166"/>
    </row>
    <row r="1924" spans="1:12" x14ac:dyDescent="0.2">
      <c r="A1924" s="9"/>
      <c r="B1924" s="10"/>
      <c r="C1924" s="5"/>
      <c r="D1924" s="5"/>
      <c r="E1924" s="6"/>
      <c r="F1924" s="6"/>
      <c r="G1924" s="6"/>
      <c r="H1924" s="6"/>
      <c r="I1924" s="6"/>
      <c r="J1924" s="78">
        <f t="shared" si="59"/>
        <v>0</v>
      </c>
      <c r="K1924" s="78">
        <f t="shared" si="60"/>
        <v>0</v>
      </c>
      <c r="L1924" s="166"/>
    </row>
    <row r="1925" spans="1:12" x14ac:dyDescent="0.2">
      <c r="A1925" s="9"/>
      <c r="B1925" s="10"/>
      <c r="C1925" s="5"/>
      <c r="D1925" s="5"/>
      <c r="E1925" s="6"/>
      <c r="F1925" s="6"/>
      <c r="G1925" s="6"/>
      <c r="H1925" s="6"/>
      <c r="I1925" s="6"/>
      <c r="J1925" s="78">
        <f t="shared" si="59"/>
        <v>0</v>
      </c>
      <c r="K1925" s="78">
        <f t="shared" si="60"/>
        <v>0</v>
      </c>
      <c r="L1925" s="166"/>
    </row>
    <row r="1926" spans="1:12" x14ac:dyDescent="0.2">
      <c r="A1926" s="9"/>
      <c r="B1926" s="10"/>
      <c r="C1926" s="5"/>
      <c r="D1926" s="5"/>
      <c r="E1926" s="6"/>
      <c r="F1926" s="6"/>
      <c r="G1926" s="6"/>
      <c r="H1926" s="6"/>
      <c r="I1926" s="6"/>
      <c r="J1926" s="78">
        <f t="shared" si="59"/>
        <v>0</v>
      </c>
      <c r="K1926" s="78">
        <f t="shared" si="60"/>
        <v>0</v>
      </c>
      <c r="L1926" s="166"/>
    </row>
    <row r="1927" spans="1:12" x14ac:dyDescent="0.2">
      <c r="A1927" s="9"/>
      <c r="B1927" s="10"/>
      <c r="C1927" s="5"/>
      <c r="D1927" s="5"/>
      <c r="E1927" s="6"/>
      <c r="F1927" s="6"/>
      <c r="G1927" s="6"/>
      <c r="H1927" s="6"/>
      <c r="I1927" s="6"/>
      <c r="J1927" s="78">
        <f t="shared" si="59"/>
        <v>0</v>
      </c>
      <c r="K1927" s="78">
        <f t="shared" si="60"/>
        <v>0</v>
      </c>
      <c r="L1927" s="166"/>
    </row>
    <row r="1928" spans="1:12" x14ac:dyDescent="0.2">
      <c r="A1928" s="9"/>
      <c r="B1928" s="10"/>
      <c r="C1928" s="5"/>
      <c r="D1928" s="5"/>
      <c r="E1928" s="6"/>
      <c r="F1928" s="6"/>
      <c r="G1928" s="6"/>
      <c r="H1928" s="6"/>
      <c r="I1928" s="6"/>
      <c r="J1928" s="78">
        <f t="shared" si="59"/>
        <v>0</v>
      </c>
      <c r="K1928" s="78">
        <f t="shared" si="60"/>
        <v>0</v>
      </c>
      <c r="L1928" s="166"/>
    </row>
    <row r="1929" spans="1:12" x14ac:dyDescent="0.2">
      <c r="A1929" s="9"/>
      <c r="B1929" s="10"/>
      <c r="C1929" s="5"/>
      <c r="D1929" s="5"/>
      <c r="E1929" s="6"/>
      <c r="F1929" s="6"/>
      <c r="G1929" s="6"/>
      <c r="H1929" s="6"/>
      <c r="I1929" s="6"/>
      <c r="J1929" s="78">
        <f t="shared" ref="J1929:J1992" si="61">SUM(F1929:I1929)</f>
        <v>0</v>
      </c>
      <c r="K1929" s="78">
        <f t="shared" ref="K1929:K1992" si="62">IF(E1929&lt;J1929,+E1929,+J1929)</f>
        <v>0</v>
      </c>
      <c r="L1929" s="166"/>
    </row>
    <row r="1930" spans="1:12" x14ac:dyDescent="0.2">
      <c r="A1930" s="9"/>
      <c r="B1930" s="10"/>
      <c r="C1930" s="5"/>
      <c r="D1930" s="5"/>
      <c r="E1930" s="6"/>
      <c r="F1930" s="6"/>
      <c r="G1930" s="6"/>
      <c r="H1930" s="6"/>
      <c r="I1930" s="6"/>
      <c r="J1930" s="78">
        <f t="shared" si="61"/>
        <v>0</v>
      </c>
      <c r="K1930" s="78">
        <f t="shared" si="62"/>
        <v>0</v>
      </c>
      <c r="L1930" s="166"/>
    </row>
    <row r="1931" spans="1:12" x14ac:dyDescent="0.2">
      <c r="A1931" s="9"/>
      <c r="B1931" s="10"/>
      <c r="C1931" s="5"/>
      <c r="D1931" s="5"/>
      <c r="E1931" s="6"/>
      <c r="F1931" s="6"/>
      <c r="G1931" s="6"/>
      <c r="H1931" s="6"/>
      <c r="I1931" s="6"/>
      <c r="J1931" s="78">
        <f t="shared" si="61"/>
        <v>0</v>
      </c>
      <c r="K1931" s="78">
        <f t="shared" si="62"/>
        <v>0</v>
      </c>
      <c r="L1931" s="166"/>
    </row>
    <row r="1932" spans="1:12" x14ac:dyDescent="0.2">
      <c r="A1932" s="9"/>
      <c r="B1932" s="10"/>
      <c r="C1932" s="5"/>
      <c r="D1932" s="5"/>
      <c r="E1932" s="6"/>
      <c r="F1932" s="6"/>
      <c r="G1932" s="6"/>
      <c r="H1932" s="6"/>
      <c r="I1932" s="6"/>
      <c r="J1932" s="78">
        <f t="shared" si="61"/>
        <v>0</v>
      </c>
      <c r="K1932" s="78">
        <f t="shared" si="62"/>
        <v>0</v>
      </c>
      <c r="L1932" s="166"/>
    </row>
    <row r="1933" spans="1:12" x14ac:dyDescent="0.2">
      <c r="A1933" s="9"/>
      <c r="B1933" s="10"/>
      <c r="C1933" s="5"/>
      <c r="D1933" s="5"/>
      <c r="E1933" s="6"/>
      <c r="F1933" s="6"/>
      <c r="G1933" s="6"/>
      <c r="H1933" s="6"/>
      <c r="I1933" s="6"/>
      <c r="J1933" s="78">
        <f t="shared" si="61"/>
        <v>0</v>
      </c>
      <c r="K1933" s="78">
        <f t="shared" si="62"/>
        <v>0</v>
      </c>
      <c r="L1933" s="166"/>
    </row>
    <row r="1934" spans="1:12" x14ac:dyDescent="0.2">
      <c r="A1934" s="9"/>
      <c r="B1934" s="10"/>
      <c r="C1934" s="5"/>
      <c r="D1934" s="5"/>
      <c r="E1934" s="6"/>
      <c r="F1934" s="6"/>
      <c r="G1934" s="6"/>
      <c r="H1934" s="6"/>
      <c r="I1934" s="6"/>
      <c r="J1934" s="78">
        <f t="shared" si="61"/>
        <v>0</v>
      </c>
      <c r="K1934" s="78">
        <f t="shared" si="62"/>
        <v>0</v>
      </c>
      <c r="L1934" s="166"/>
    </row>
    <row r="1935" spans="1:12" x14ac:dyDescent="0.2">
      <c r="A1935" s="9"/>
      <c r="B1935" s="10"/>
      <c r="C1935" s="5"/>
      <c r="D1935" s="5"/>
      <c r="E1935" s="6"/>
      <c r="F1935" s="6"/>
      <c r="G1935" s="6"/>
      <c r="H1935" s="6"/>
      <c r="I1935" s="6"/>
      <c r="J1935" s="78">
        <f t="shared" si="61"/>
        <v>0</v>
      </c>
      <c r="K1935" s="78">
        <f t="shared" si="62"/>
        <v>0</v>
      </c>
      <c r="L1935" s="166"/>
    </row>
    <row r="1936" spans="1:12" x14ac:dyDescent="0.2">
      <c r="A1936" s="9"/>
      <c r="B1936" s="10"/>
      <c r="C1936" s="5"/>
      <c r="D1936" s="5"/>
      <c r="E1936" s="6"/>
      <c r="F1936" s="6"/>
      <c r="G1936" s="6"/>
      <c r="H1936" s="6"/>
      <c r="I1936" s="6"/>
      <c r="J1936" s="78">
        <f t="shared" si="61"/>
        <v>0</v>
      </c>
      <c r="K1936" s="78">
        <f t="shared" si="62"/>
        <v>0</v>
      </c>
      <c r="L1936" s="166"/>
    </row>
    <row r="1937" spans="1:12" x14ac:dyDescent="0.2">
      <c r="A1937" s="9"/>
      <c r="B1937" s="10"/>
      <c r="C1937" s="5"/>
      <c r="D1937" s="5"/>
      <c r="E1937" s="6"/>
      <c r="F1937" s="6"/>
      <c r="G1937" s="6"/>
      <c r="H1937" s="6"/>
      <c r="I1937" s="6"/>
      <c r="J1937" s="78">
        <f t="shared" si="61"/>
        <v>0</v>
      </c>
      <c r="K1937" s="78">
        <f t="shared" si="62"/>
        <v>0</v>
      </c>
      <c r="L1937" s="166"/>
    </row>
    <row r="1938" spans="1:12" x14ac:dyDescent="0.2">
      <c r="A1938" s="9"/>
      <c r="B1938" s="10"/>
      <c r="C1938" s="5"/>
      <c r="D1938" s="5"/>
      <c r="E1938" s="6"/>
      <c r="F1938" s="6"/>
      <c r="G1938" s="6"/>
      <c r="H1938" s="6"/>
      <c r="I1938" s="6"/>
      <c r="J1938" s="78">
        <f t="shared" si="61"/>
        <v>0</v>
      </c>
      <c r="K1938" s="78">
        <f t="shared" si="62"/>
        <v>0</v>
      </c>
      <c r="L1938" s="166"/>
    </row>
    <row r="1939" spans="1:12" x14ac:dyDescent="0.2">
      <c r="A1939" s="9"/>
      <c r="B1939" s="10"/>
      <c r="C1939" s="5"/>
      <c r="D1939" s="5"/>
      <c r="E1939" s="6"/>
      <c r="F1939" s="6"/>
      <c r="G1939" s="6"/>
      <c r="H1939" s="6"/>
      <c r="I1939" s="6"/>
      <c r="J1939" s="78">
        <f t="shared" si="61"/>
        <v>0</v>
      </c>
      <c r="K1939" s="78">
        <f t="shared" si="62"/>
        <v>0</v>
      </c>
      <c r="L1939" s="166"/>
    </row>
    <row r="1940" spans="1:12" x14ac:dyDescent="0.2">
      <c r="A1940" s="9"/>
      <c r="B1940" s="10"/>
      <c r="C1940" s="5"/>
      <c r="D1940" s="5"/>
      <c r="E1940" s="6"/>
      <c r="F1940" s="6"/>
      <c r="G1940" s="6"/>
      <c r="H1940" s="6"/>
      <c r="I1940" s="6"/>
      <c r="J1940" s="78">
        <f t="shared" si="61"/>
        <v>0</v>
      </c>
      <c r="K1940" s="78">
        <f t="shared" si="62"/>
        <v>0</v>
      </c>
      <c r="L1940" s="166"/>
    </row>
    <row r="1941" spans="1:12" x14ac:dyDescent="0.2">
      <c r="A1941" s="9"/>
      <c r="B1941" s="10"/>
      <c r="C1941" s="5"/>
      <c r="D1941" s="5"/>
      <c r="E1941" s="6"/>
      <c r="F1941" s="6"/>
      <c r="G1941" s="6"/>
      <c r="H1941" s="6"/>
      <c r="I1941" s="6"/>
      <c r="J1941" s="78">
        <f t="shared" si="61"/>
        <v>0</v>
      </c>
      <c r="K1941" s="78">
        <f t="shared" si="62"/>
        <v>0</v>
      </c>
      <c r="L1941" s="166"/>
    </row>
    <row r="1942" spans="1:12" x14ac:dyDescent="0.2">
      <c r="A1942" s="9"/>
      <c r="B1942" s="10"/>
      <c r="C1942" s="5"/>
      <c r="D1942" s="5"/>
      <c r="E1942" s="6"/>
      <c r="F1942" s="6"/>
      <c r="G1942" s="6"/>
      <c r="H1942" s="6"/>
      <c r="I1942" s="6"/>
      <c r="J1942" s="78">
        <f t="shared" si="61"/>
        <v>0</v>
      </c>
      <c r="K1942" s="78">
        <f t="shared" si="62"/>
        <v>0</v>
      </c>
      <c r="L1942" s="166"/>
    </row>
    <row r="1943" spans="1:12" x14ac:dyDescent="0.2">
      <c r="A1943" s="9"/>
      <c r="B1943" s="10"/>
      <c r="C1943" s="5"/>
      <c r="D1943" s="5"/>
      <c r="E1943" s="6"/>
      <c r="F1943" s="6"/>
      <c r="G1943" s="6"/>
      <c r="H1943" s="6"/>
      <c r="I1943" s="6"/>
      <c r="J1943" s="78">
        <f t="shared" si="61"/>
        <v>0</v>
      </c>
      <c r="K1943" s="78">
        <f t="shared" si="62"/>
        <v>0</v>
      </c>
      <c r="L1943" s="166"/>
    </row>
    <row r="1944" spans="1:12" x14ac:dyDescent="0.2">
      <c r="A1944" s="9"/>
      <c r="B1944" s="10"/>
      <c r="C1944" s="5"/>
      <c r="D1944" s="5"/>
      <c r="E1944" s="6"/>
      <c r="F1944" s="6"/>
      <c r="G1944" s="6"/>
      <c r="H1944" s="6"/>
      <c r="I1944" s="6"/>
      <c r="J1944" s="78">
        <f t="shared" si="61"/>
        <v>0</v>
      </c>
      <c r="K1944" s="78">
        <f t="shared" si="62"/>
        <v>0</v>
      </c>
      <c r="L1944" s="166"/>
    </row>
    <row r="1945" spans="1:12" x14ac:dyDescent="0.2">
      <c r="A1945" s="9"/>
      <c r="B1945" s="10"/>
      <c r="C1945" s="5"/>
      <c r="D1945" s="5"/>
      <c r="E1945" s="6"/>
      <c r="F1945" s="6"/>
      <c r="G1945" s="6"/>
      <c r="H1945" s="6"/>
      <c r="I1945" s="6"/>
      <c r="J1945" s="78">
        <f t="shared" si="61"/>
        <v>0</v>
      </c>
      <c r="K1945" s="78">
        <f t="shared" si="62"/>
        <v>0</v>
      </c>
      <c r="L1945" s="166"/>
    </row>
    <row r="1946" spans="1:12" x14ac:dyDescent="0.2">
      <c r="A1946" s="9"/>
      <c r="B1946" s="10"/>
      <c r="C1946" s="5"/>
      <c r="D1946" s="5"/>
      <c r="E1946" s="6"/>
      <c r="F1946" s="6"/>
      <c r="G1946" s="6"/>
      <c r="H1946" s="6"/>
      <c r="I1946" s="6"/>
      <c r="J1946" s="78">
        <f t="shared" si="61"/>
        <v>0</v>
      </c>
      <c r="K1946" s="78">
        <f t="shared" si="62"/>
        <v>0</v>
      </c>
      <c r="L1946" s="166"/>
    </row>
    <row r="1947" spans="1:12" x14ac:dyDescent="0.2">
      <c r="A1947" s="9"/>
      <c r="B1947" s="10"/>
      <c r="C1947" s="5"/>
      <c r="D1947" s="5"/>
      <c r="E1947" s="6"/>
      <c r="F1947" s="6"/>
      <c r="G1947" s="6"/>
      <c r="H1947" s="6"/>
      <c r="I1947" s="6"/>
      <c r="J1947" s="78">
        <f t="shared" si="61"/>
        <v>0</v>
      </c>
      <c r="K1947" s="78">
        <f t="shared" si="62"/>
        <v>0</v>
      </c>
      <c r="L1947" s="166"/>
    </row>
    <row r="1948" spans="1:12" x14ac:dyDescent="0.2">
      <c r="A1948" s="9"/>
      <c r="B1948" s="10"/>
      <c r="C1948" s="5"/>
      <c r="D1948" s="5"/>
      <c r="E1948" s="6"/>
      <c r="F1948" s="6"/>
      <c r="G1948" s="6"/>
      <c r="H1948" s="6"/>
      <c r="I1948" s="6"/>
      <c r="J1948" s="78">
        <f t="shared" si="61"/>
        <v>0</v>
      </c>
      <c r="K1948" s="78">
        <f t="shared" si="62"/>
        <v>0</v>
      </c>
      <c r="L1948" s="166"/>
    </row>
    <row r="1949" spans="1:12" x14ac:dyDescent="0.2">
      <c r="A1949" s="9"/>
      <c r="B1949" s="10"/>
      <c r="C1949" s="5"/>
      <c r="D1949" s="5"/>
      <c r="E1949" s="6"/>
      <c r="F1949" s="6"/>
      <c r="G1949" s="6"/>
      <c r="H1949" s="6"/>
      <c r="I1949" s="6"/>
      <c r="J1949" s="78">
        <f t="shared" si="61"/>
        <v>0</v>
      </c>
      <c r="K1949" s="78">
        <f t="shared" si="62"/>
        <v>0</v>
      </c>
      <c r="L1949" s="166"/>
    </row>
    <row r="1950" spans="1:12" x14ac:dyDescent="0.2">
      <c r="A1950" s="9"/>
      <c r="B1950" s="10"/>
      <c r="C1950" s="5"/>
      <c r="D1950" s="5"/>
      <c r="E1950" s="6"/>
      <c r="F1950" s="6"/>
      <c r="G1950" s="6"/>
      <c r="H1950" s="6"/>
      <c r="I1950" s="6"/>
      <c r="J1950" s="78">
        <f t="shared" si="61"/>
        <v>0</v>
      </c>
      <c r="K1950" s="78">
        <f t="shared" si="62"/>
        <v>0</v>
      </c>
      <c r="L1950" s="166"/>
    </row>
    <row r="1951" spans="1:12" x14ac:dyDescent="0.2">
      <c r="A1951" s="9"/>
      <c r="B1951" s="10"/>
      <c r="C1951" s="5"/>
      <c r="D1951" s="5"/>
      <c r="E1951" s="6"/>
      <c r="F1951" s="6"/>
      <c r="G1951" s="6"/>
      <c r="H1951" s="6"/>
      <c r="I1951" s="6"/>
      <c r="J1951" s="78">
        <f t="shared" si="61"/>
        <v>0</v>
      </c>
      <c r="K1951" s="78">
        <f t="shared" si="62"/>
        <v>0</v>
      </c>
      <c r="L1951" s="166"/>
    </row>
    <row r="1952" spans="1:12" x14ac:dyDescent="0.2">
      <c r="A1952" s="9"/>
      <c r="B1952" s="10"/>
      <c r="C1952" s="5"/>
      <c r="D1952" s="5"/>
      <c r="E1952" s="6"/>
      <c r="F1952" s="6"/>
      <c r="G1952" s="6"/>
      <c r="H1952" s="6"/>
      <c r="I1952" s="6"/>
      <c r="J1952" s="78">
        <f t="shared" si="61"/>
        <v>0</v>
      </c>
      <c r="K1952" s="78">
        <f t="shared" si="62"/>
        <v>0</v>
      </c>
      <c r="L1952" s="166"/>
    </row>
    <row r="1953" spans="1:12" x14ac:dyDescent="0.2">
      <c r="A1953" s="9"/>
      <c r="B1953" s="10"/>
      <c r="C1953" s="5"/>
      <c r="D1953" s="5"/>
      <c r="E1953" s="6"/>
      <c r="F1953" s="6"/>
      <c r="G1953" s="6"/>
      <c r="H1953" s="6"/>
      <c r="I1953" s="6"/>
      <c r="J1953" s="78">
        <f t="shared" si="61"/>
        <v>0</v>
      </c>
      <c r="K1953" s="78">
        <f t="shared" si="62"/>
        <v>0</v>
      </c>
      <c r="L1953" s="166"/>
    </row>
    <row r="1954" spans="1:12" x14ac:dyDescent="0.2">
      <c r="A1954" s="9"/>
      <c r="B1954" s="10"/>
      <c r="C1954" s="5"/>
      <c r="D1954" s="5"/>
      <c r="E1954" s="6"/>
      <c r="F1954" s="6"/>
      <c r="G1954" s="6"/>
      <c r="H1954" s="6"/>
      <c r="I1954" s="6"/>
      <c r="J1954" s="78">
        <f t="shared" si="61"/>
        <v>0</v>
      </c>
      <c r="K1954" s="78">
        <f t="shared" si="62"/>
        <v>0</v>
      </c>
      <c r="L1954" s="166"/>
    </row>
    <row r="1955" spans="1:12" x14ac:dyDescent="0.2">
      <c r="A1955" s="9"/>
      <c r="B1955" s="10"/>
      <c r="C1955" s="5"/>
      <c r="D1955" s="5"/>
      <c r="E1955" s="6"/>
      <c r="F1955" s="6"/>
      <c r="G1955" s="6"/>
      <c r="H1955" s="6"/>
      <c r="I1955" s="6"/>
      <c r="J1955" s="78">
        <f t="shared" si="61"/>
        <v>0</v>
      </c>
      <c r="K1955" s="78">
        <f t="shared" si="62"/>
        <v>0</v>
      </c>
      <c r="L1955" s="166"/>
    </row>
    <row r="1956" spans="1:12" x14ac:dyDescent="0.2">
      <c r="A1956" s="9"/>
      <c r="B1956" s="10"/>
      <c r="C1956" s="5"/>
      <c r="D1956" s="5"/>
      <c r="E1956" s="6"/>
      <c r="F1956" s="6"/>
      <c r="G1956" s="6"/>
      <c r="H1956" s="6"/>
      <c r="I1956" s="6"/>
      <c r="J1956" s="78">
        <f t="shared" si="61"/>
        <v>0</v>
      </c>
      <c r="K1956" s="78">
        <f t="shared" si="62"/>
        <v>0</v>
      </c>
      <c r="L1956" s="166"/>
    </row>
    <row r="1957" spans="1:12" x14ac:dyDescent="0.2">
      <c r="A1957" s="9"/>
      <c r="B1957" s="10"/>
      <c r="C1957" s="5"/>
      <c r="D1957" s="5"/>
      <c r="E1957" s="6"/>
      <c r="F1957" s="6"/>
      <c r="G1957" s="6"/>
      <c r="H1957" s="6"/>
      <c r="I1957" s="6"/>
      <c r="J1957" s="78">
        <f t="shared" si="61"/>
        <v>0</v>
      </c>
      <c r="K1957" s="78">
        <f t="shared" si="62"/>
        <v>0</v>
      </c>
      <c r="L1957" s="166"/>
    </row>
    <row r="1958" spans="1:12" x14ac:dyDescent="0.2">
      <c r="A1958" s="9"/>
      <c r="B1958" s="10"/>
      <c r="C1958" s="5"/>
      <c r="D1958" s="5"/>
      <c r="E1958" s="6"/>
      <c r="F1958" s="6"/>
      <c r="G1958" s="6"/>
      <c r="H1958" s="6"/>
      <c r="I1958" s="6"/>
      <c r="J1958" s="78">
        <f t="shared" si="61"/>
        <v>0</v>
      </c>
      <c r="K1958" s="78">
        <f t="shared" si="62"/>
        <v>0</v>
      </c>
      <c r="L1958" s="166"/>
    </row>
    <row r="1959" spans="1:12" x14ac:dyDescent="0.2">
      <c r="A1959" s="9"/>
      <c r="B1959" s="10"/>
      <c r="C1959" s="5"/>
      <c r="D1959" s="5"/>
      <c r="E1959" s="6"/>
      <c r="F1959" s="6"/>
      <c r="G1959" s="6"/>
      <c r="H1959" s="6"/>
      <c r="I1959" s="6"/>
      <c r="J1959" s="78">
        <f t="shared" si="61"/>
        <v>0</v>
      </c>
      <c r="K1959" s="78">
        <f t="shared" si="62"/>
        <v>0</v>
      </c>
      <c r="L1959" s="166"/>
    </row>
    <row r="1960" spans="1:12" x14ac:dyDescent="0.2">
      <c r="A1960" s="9"/>
      <c r="B1960" s="10"/>
      <c r="C1960" s="5"/>
      <c r="D1960" s="5"/>
      <c r="E1960" s="6"/>
      <c r="F1960" s="6"/>
      <c r="G1960" s="6"/>
      <c r="H1960" s="6"/>
      <c r="I1960" s="6"/>
      <c r="J1960" s="78">
        <f t="shared" si="61"/>
        <v>0</v>
      </c>
      <c r="K1960" s="78">
        <f t="shared" si="62"/>
        <v>0</v>
      </c>
      <c r="L1960" s="166"/>
    </row>
    <row r="1961" spans="1:12" x14ac:dyDescent="0.2">
      <c r="A1961" s="9"/>
      <c r="B1961" s="10"/>
      <c r="C1961" s="5"/>
      <c r="D1961" s="5"/>
      <c r="E1961" s="6"/>
      <c r="F1961" s="6"/>
      <c r="G1961" s="6"/>
      <c r="H1961" s="6"/>
      <c r="I1961" s="6"/>
      <c r="J1961" s="78">
        <f t="shared" si="61"/>
        <v>0</v>
      </c>
      <c r="K1961" s="78">
        <f t="shared" si="62"/>
        <v>0</v>
      </c>
      <c r="L1961" s="166"/>
    </row>
    <row r="1962" spans="1:12" x14ac:dyDescent="0.2">
      <c r="A1962" s="9"/>
      <c r="B1962" s="10"/>
      <c r="C1962" s="5"/>
      <c r="D1962" s="5"/>
      <c r="E1962" s="6"/>
      <c r="F1962" s="6"/>
      <c r="G1962" s="6"/>
      <c r="H1962" s="6"/>
      <c r="I1962" s="6"/>
      <c r="J1962" s="78">
        <f t="shared" si="61"/>
        <v>0</v>
      </c>
      <c r="K1962" s="78">
        <f t="shared" si="62"/>
        <v>0</v>
      </c>
      <c r="L1962" s="166"/>
    </row>
    <row r="1963" spans="1:12" x14ac:dyDescent="0.2">
      <c r="A1963" s="9"/>
      <c r="B1963" s="10"/>
      <c r="C1963" s="5"/>
      <c r="D1963" s="5"/>
      <c r="E1963" s="6"/>
      <c r="F1963" s="6"/>
      <c r="G1963" s="6"/>
      <c r="H1963" s="6"/>
      <c r="I1963" s="6"/>
      <c r="J1963" s="78">
        <f t="shared" si="61"/>
        <v>0</v>
      </c>
      <c r="K1963" s="78">
        <f t="shared" si="62"/>
        <v>0</v>
      </c>
      <c r="L1963" s="166"/>
    </row>
    <row r="1964" spans="1:12" x14ac:dyDescent="0.2">
      <c r="A1964" s="9"/>
      <c r="B1964" s="10"/>
      <c r="C1964" s="5"/>
      <c r="D1964" s="5"/>
      <c r="E1964" s="6"/>
      <c r="F1964" s="6"/>
      <c r="G1964" s="6"/>
      <c r="H1964" s="6"/>
      <c r="I1964" s="6"/>
      <c r="J1964" s="78">
        <f t="shared" si="61"/>
        <v>0</v>
      </c>
      <c r="K1964" s="78">
        <f t="shared" si="62"/>
        <v>0</v>
      </c>
      <c r="L1964" s="166"/>
    </row>
    <row r="1965" spans="1:12" x14ac:dyDescent="0.2">
      <c r="A1965" s="9"/>
      <c r="B1965" s="10"/>
      <c r="C1965" s="5"/>
      <c r="D1965" s="5"/>
      <c r="E1965" s="6"/>
      <c r="F1965" s="6"/>
      <c r="G1965" s="6"/>
      <c r="H1965" s="6"/>
      <c r="I1965" s="6"/>
      <c r="J1965" s="78">
        <f t="shared" si="61"/>
        <v>0</v>
      </c>
      <c r="K1965" s="78">
        <f t="shared" si="62"/>
        <v>0</v>
      </c>
      <c r="L1965" s="166"/>
    </row>
    <row r="1966" spans="1:12" x14ac:dyDescent="0.2">
      <c r="A1966" s="9"/>
      <c r="B1966" s="10"/>
      <c r="C1966" s="5"/>
      <c r="D1966" s="5"/>
      <c r="E1966" s="6"/>
      <c r="F1966" s="6"/>
      <c r="G1966" s="6"/>
      <c r="H1966" s="6"/>
      <c r="I1966" s="6"/>
      <c r="J1966" s="78">
        <f t="shared" si="61"/>
        <v>0</v>
      </c>
      <c r="K1966" s="78">
        <f t="shared" si="62"/>
        <v>0</v>
      </c>
      <c r="L1966" s="166"/>
    </row>
    <row r="1967" spans="1:12" x14ac:dyDescent="0.2">
      <c r="A1967" s="9"/>
      <c r="B1967" s="10"/>
      <c r="C1967" s="5"/>
      <c r="D1967" s="5"/>
      <c r="E1967" s="6"/>
      <c r="F1967" s="6"/>
      <c r="G1967" s="6"/>
      <c r="H1967" s="6"/>
      <c r="I1967" s="6"/>
      <c r="J1967" s="78">
        <f t="shared" si="61"/>
        <v>0</v>
      </c>
      <c r="K1967" s="78">
        <f t="shared" si="62"/>
        <v>0</v>
      </c>
      <c r="L1967" s="166"/>
    </row>
    <row r="1968" spans="1:12" x14ac:dyDescent="0.2">
      <c r="A1968" s="9"/>
      <c r="B1968" s="10"/>
      <c r="C1968" s="5"/>
      <c r="D1968" s="5"/>
      <c r="E1968" s="6"/>
      <c r="F1968" s="6"/>
      <c r="G1968" s="6"/>
      <c r="H1968" s="6"/>
      <c r="I1968" s="6"/>
      <c r="J1968" s="78">
        <f t="shared" si="61"/>
        <v>0</v>
      </c>
      <c r="K1968" s="78">
        <f t="shared" si="62"/>
        <v>0</v>
      </c>
      <c r="L1968" s="166"/>
    </row>
    <row r="1969" spans="1:12" x14ac:dyDescent="0.2">
      <c r="A1969" s="9"/>
      <c r="B1969" s="10"/>
      <c r="C1969" s="5"/>
      <c r="D1969" s="5"/>
      <c r="E1969" s="6"/>
      <c r="F1969" s="6"/>
      <c r="G1969" s="6"/>
      <c r="H1969" s="6"/>
      <c r="I1969" s="6"/>
      <c r="J1969" s="78">
        <f t="shared" si="61"/>
        <v>0</v>
      </c>
      <c r="K1969" s="78">
        <f t="shared" si="62"/>
        <v>0</v>
      </c>
      <c r="L1969" s="166"/>
    </row>
    <row r="1970" spans="1:12" x14ac:dyDescent="0.2">
      <c r="A1970" s="9"/>
      <c r="B1970" s="10"/>
      <c r="C1970" s="5"/>
      <c r="D1970" s="5"/>
      <c r="E1970" s="6"/>
      <c r="F1970" s="6"/>
      <c r="G1970" s="6"/>
      <c r="H1970" s="6"/>
      <c r="I1970" s="6"/>
      <c r="J1970" s="78">
        <f t="shared" si="61"/>
        <v>0</v>
      </c>
      <c r="K1970" s="78">
        <f t="shared" si="62"/>
        <v>0</v>
      </c>
      <c r="L1970" s="166"/>
    </row>
    <row r="1971" spans="1:12" x14ac:dyDescent="0.2">
      <c r="A1971" s="9"/>
      <c r="B1971" s="10"/>
      <c r="C1971" s="5"/>
      <c r="D1971" s="5"/>
      <c r="E1971" s="6"/>
      <c r="F1971" s="6"/>
      <c r="G1971" s="6"/>
      <c r="H1971" s="6"/>
      <c r="I1971" s="6"/>
      <c r="J1971" s="78">
        <f t="shared" si="61"/>
        <v>0</v>
      </c>
      <c r="K1971" s="78">
        <f t="shared" si="62"/>
        <v>0</v>
      </c>
      <c r="L1971" s="166"/>
    </row>
    <row r="1972" spans="1:12" x14ac:dyDescent="0.2">
      <c r="A1972" s="9"/>
      <c r="B1972" s="10"/>
      <c r="C1972" s="5"/>
      <c r="D1972" s="5"/>
      <c r="E1972" s="6"/>
      <c r="F1972" s="6"/>
      <c r="G1972" s="6"/>
      <c r="H1972" s="6"/>
      <c r="I1972" s="6"/>
      <c r="J1972" s="78">
        <f t="shared" si="61"/>
        <v>0</v>
      </c>
      <c r="K1972" s="78">
        <f t="shared" si="62"/>
        <v>0</v>
      </c>
      <c r="L1972" s="166"/>
    </row>
    <row r="1973" spans="1:12" x14ac:dyDescent="0.2">
      <c r="A1973" s="9"/>
      <c r="B1973" s="10"/>
      <c r="C1973" s="5"/>
      <c r="D1973" s="5"/>
      <c r="E1973" s="6"/>
      <c r="F1973" s="6"/>
      <c r="G1973" s="6"/>
      <c r="H1973" s="6"/>
      <c r="I1973" s="6"/>
      <c r="J1973" s="78">
        <f t="shared" si="61"/>
        <v>0</v>
      </c>
      <c r="K1973" s="78">
        <f t="shared" si="62"/>
        <v>0</v>
      </c>
      <c r="L1973" s="166"/>
    </row>
    <row r="1974" spans="1:12" x14ac:dyDescent="0.2">
      <c r="A1974" s="9"/>
      <c r="B1974" s="10"/>
      <c r="C1974" s="5"/>
      <c r="D1974" s="5"/>
      <c r="E1974" s="6"/>
      <c r="F1974" s="6"/>
      <c r="G1974" s="6"/>
      <c r="H1974" s="6"/>
      <c r="I1974" s="6"/>
      <c r="J1974" s="78">
        <f t="shared" si="61"/>
        <v>0</v>
      </c>
      <c r="K1974" s="78">
        <f t="shared" si="62"/>
        <v>0</v>
      </c>
      <c r="L1974" s="166"/>
    </row>
    <row r="1975" spans="1:12" x14ac:dyDescent="0.2">
      <c r="A1975" s="9"/>
      <c r="B1975" s="10"/>
      <c r="C1975" s="5"/>
      <c r="D1975" s="5"/>
      <c r="E1975" s="6"/>
      <c r="F1975" s="6"/>
      <c r="G1975" s="6"/>
      <c r="H1975" s="6"/>
      <c r="I1975" s="6"/>
      <c r="J1975" s="78">
        <f t="shared" si="61"/>
        <v>0</v>
      </c>
      <c r="K1975" s="78">
        <f t="shared" si="62"/>
        <v>0</v>
      </c>
      <c r="L1975" s="166"/>
    </row>
    <row r="1976" spans="1:12" x14ac:dyDescent="0.2">
      <c r="A1976" s="9"/>
      <c r="B1976" s="10"/>
      <c r="C1976" s="5"/>
      <c r="D1976" s="5"/>
      <c r="E1976" s="6"/>
      <c r="F1976" s="6"/>
      <c r="G1976" s="6"/>
      <c r="H1976" s="6"/>
      <c r="I1976" s="6"/>
      <c r="J1976" s="78">
        <f t="shared" si="61"/>
        <v>0</v>
      </c>
      <c r="K1976" s="78">
        <f t="shared" si="62"/>
        <v>0</v>
      </c>
      <c r="L1976" s="166"/>
    </row>
    <row r="1977" spans="1:12" x14ac:dyDescent="0.2">
      <c r="A1977" s="9"/>
      <c r="B1977" s="10"/>
      <c r="C1977" s="5"/>
      <c r="D1977" s="5"/>
      <c r="E1977" s="6"/>
      <c r="F1977" s="6"/>
      <c r="G1977" s="6"/>
      <c r="H1977" s="6"/>
      <c r="I1977" s="6"/>
      <c r="J1977" s="78">
        <f t="shared" si="61"/>
        <v>0</v>
      </c>
      <c r="K1977" s="78">
        <f t="shared" si="62"/>
        <v>0</v>
      </c>
      <c r="L1977" s="166"/>
    </row>
    <row r="1978" spans="1:12" x14ac:dyDescent="0.2">
      <c r="A1978" s="9"/>
      <c r="B1978" s="10"/>
      <c r="C1978" s="5"/>
      <c r="D1978" s="5"/>
      <c r="E1978" s="6"/>
      <c r="F1978" s="6"/>
      <c r="G1978" s="6"/>
      <c r="H1978" s="6"/>
      <c r="I1978" s="6"/>
      <c r="J1978" s="78">
        <f t="shared" si="61"/>
        <v>0</v>
      </c>
      <c r="K1978" s="78">
        <f t="shared" si="62"/>
        <v>0</v>
      </c>
      <c r="L1978" s="166"/>
    </row>
    <row r="1979" spans="1:12" x14ac:dyDescent="0.2">
      <c r="A1979" s="9"/>
      <c r="B1979" s="10"/>
      <c r="C1979" s="5"/>
      <c r="D1979" s="5"/>
      <c r="E1979" s="6"/>
      <c r="F1979" s="6"/>
      <c r="G1979" s="6"/>
      <c r="H1979" s="6"/>
      <c r="I1979" s="6"/>
      <c r="J1979" s="78">
        <f t="shared" si="61"/>
        <v>0</v>
      </c>
      <c r="K1979" s="78">
        <f t="shared" si="62"/>
        <v>0</v>
      </c>
      <c r="L1979" s="166"/>
    </row>
    <row r="1980" spans="1:12" x14ac:dyDescent="0.2">
      <c r="A1980" s="9"/>
      <c r="B1980" s="10"/>
      <c r="C1980" s="5"/>
      <c r="D1980" s="5"/>
      <c r="E1980" s="6"/>
      <c r="F1980" s="6"/>
      <c r="G1980" s="6"/>
      <c r="H1980" s="6"/>
      <c r="I1980" s="6"/>
      <c r="J1980" s="78">
        <f t="shared" si="61"/>
        <v>0</v>
      </c>
      <c r="K1980" s="78">
        <f t="shared" si="62"/>
        <v>0</v>
      </c>
      <c r="L1980" s="166"/>
    </row>
    <row r="1981" spans="1:12" x14ac:dyDescent="0.2">
      <c r="A1981" s="9"/>
      <c r="B1981" s="10"/>
      <c r="C1981" s="5"/>
      <c r="D1981" s="5"/>
      <c r="E1981" s="6"/>
      <c r="F1981" s="6"/>
      <c r="G1981" s="6"/>
      <c r="H1981" s="6"/>
      <c r="I1981" s="6"/>
      <c r="J1981" s="78">
        <f t="shared" si="61"/>
        <v>0</v>
      </c>
      <c r="K1981" s="78">
        <f t="shared" si="62"/>
        <v>0</v>
      </c>
      <c r="L1981" s="166"/>
    </row>
    <row r="1982" spans="1:12" x14ac:dyDescent="0.2">
      <c r="A1982" s="9"/>
      <c r="B1982" s="10"/>
      <c r="C1982" s="5"/>
      <c r="D1982" s="5"/>
      <c r="E1982" s="6"/>
      <c r="F1982" s="6"/>
      <c r="G1982" s="6"/>
      <c r="H1982" s="6"/>
      <c r="I1982" s="6"/>
      <c r="J1982" s="78">
        <f t="shared" si="61"/>
        <v>0</v>
      </c>
      <c r="K1982" s="78">
        <f t="shared" si="62"/>
        <v>0</v>
      </c>
      <c r="L1982" s="166"/>
    </row>
    <row r="1983" spans="1:12" x14ac:dyDescent="0.2">
      <c r="A1983" s="9"/>
      <c r="B1983" s="10"/>
      <c r="C1983" s="5"/>
      <c r="D1983" s="5"/>
      <c r="E1983" s="6"/>
      <c r="F1983" s="6"/>
      <c r="G1983" s="6"/>
      <c r="H1983" s="6"/>
      <c r="I1983" s="6"/>
      <c r="J1983" s="78">
        <f t="shared" si="61"/>
        <v>0</v>
      </c>
      <c r="K1983" s="78">
        <f t="shared" si="62"/>
        <v>0</v>
      </c>
      <c r="L1983" s="166"/>
    </row>
    <row r="1984" spans="1:12" x14ac:dyDescent="0.2">
      <c r="A1984" s="9"/>
      <c r="B1984" s="10"/>
      <c r="C1984" s="5"/>
      <c r="D1984" s="5"/>
      <c r="E1984" s="6"/>
      <c r="F1984" s="6"/>
      <c r="G1984" s="6"/>
      <c r="H1984" s="6"/>
      <c r="I1984" s="6"/>
      <c r="J1984" s="78">
        <f t="shared" si="61"/>
        <v>0</v>
      </c>
      <c r="K1984" s="78">
        <f t="shared" si="62"/>
        <v>0</v>
      </c>
      <c r="L1984" s="166"/>
    </row>
    <row r="1985" spans="1:12" x14ac:dyDescent="0.2">
      <c r="A1985" s="9"/>
      <c r="B1985" s="10"/>
      <c r="C1985" s="5"/>
      <c r="D1985" s="5"/>
      <c r="E1985" s="6"/>
      <c r="F1985" s="6"/>
      <c r="G1985" s="6"/>
      <c r="H1985" s="6"/>
      <c r="I1985" s="6"/>
      <c r="J1985" s="78">
        <f t="shared" si="61"/>
        <v>0</v>
      </c>
      <c r="K1985" s="78">
        <f t="shared" si="62"/>
        <v>0</v>
      </c>
      <c r="L1985" s="166"/>
    </row>
    <row r="1986" spans="1:12" x14ac:dyDescent="0.2">
      <c r="A1986" s="9"/>
      <c r="B1986" s="10"/>
      <c r="C1986" s="5"/>
      <c r="D1986" s="5"/>
      <c r="E1986" s="6"/>
      <c r="F1986" s="6"/>
      <c r="G1986" s="6"/>
      <c r="H1986" s="6"/>
      <c r="I1986" s="6"/>
      <c r="J1986" s="78">
        <f t="shared" si="61"/>
        <v>0</v>
      </c>
      <c r="K1986" s="78">
        <f t="shared" si="62"/>
        <v>0</v>
      </c>
      <c r="L1986" s="166"/>
    </row>
    <row r="1987" spans="1:12" x14ac:dyDescent="0.2">
      <c r="A1987" s="9"/>
      <c r="B1987" s="10"/>
      <c r="C1987" s="5"/>
      <c r="D1987" s="5"/>
      <c r="E1987" s="6"/>
      <c r="F1987" s="6"/>
      <c r="G1987" s="6"/>
      <c r="H1987" s="6"/>
      <c r="I1987" s="6"/>
      <c r="J1987" s="78">
        <f t="shared" si="61"/>
        <v>0</v>
      </c>
      <c r="K1987" s="78">
        <f t="shared" si="62"/>
        <v>0</v>
      </c>
      <c r="L1987" s="166"/>
    </row>
    <row r="1988" spans="1:12" x14ac:dyDescent="0.2">
      <c r="A1988" s="9"/>
      <c r="B1988" s="10"/>
      <c r="C1988" s="5"/>
      <c r="D1988" s="5"/>
      <c r="E1988" s="6"/>
      <c r="F1988" s="6"/>
      <c r="G1988" s="6"/>
      <c r="H1988" s="6"/>
      <c r="I1988" s="6"/>
      <c r="J1988" s="78">
        <f t="shared" si="61"/>
        <v>0</v>
      </c>
      <c r="K1988" s="78">
        <f t="shared" si="62"/>
        <v>0</v>
      </c>
      <c r="L1988" s="166"/>
    </row>
    <row r="1989" spans="1:12" x14ac:dyDescent="0.2">
      <c r="A1989" s="9"/>
      <c r="B1989" s="10"/>
      <c r="C1989" s="5"/>
      <c r="D1989" s="5"/>
      <c r="E1989" s="6"/>
      <c r="F1989" s="6"/>
      <c r="G1989" s="6"/>
      <c r="H1989" s="6"/>
      <c r="I1989" s="6"/>
      <c r="J1989" s="78">
        <f t="shared" si="61"/>
        <v>0</v>
      </c>
      <c r="K1989" s="78">
        <f t="shared" si="62"/>
        <v>0</v>
      </c>
      <c r="L1989" s="166"/>
    </row>
    <row r="1990" spans="1:12" x14ac:dyDescent="0.2">
      <c r="A1990" s="9"/>
      <c r="B1990" s="10"/>
      <c r="C1990" s="5"/>
      <c r="D1990" s="5"/>
      <c r="E1990" s="6"/>
      <c r="F1990" s="6"/>
      <c r="G1990" s="6"/>
      <c r="H1990" s="6"/>
      <c r="I1990" s="6"/>
      <c r="J1990" s="78">
        <f t="shared" si="61"/>
        <v>0</v>
      </c>
      <c r="K1990" s="78">
        <f t="shared" si="62"/>
        <v>0</v>
      </c>
      <c r="L1990" s="166"/>
    </row>
    <row r="1991" spans="1:12" x14ac:dyDescent="0.2">
      <c r="A1991" s="9"/>
      <c r="B1991" s="10"/>
      <c r="C1991" s="5"/>
      <c r="D1991" s="5"/>
      <c r="E1991" s="6"/>
      <c r="F1991" s="6"/>
      <c r="G1991" s="6"/>
      <c r="H1991" s="6"/>
      <c r="I1991" s="6"/>
      <c r="J1991" s="78">
        <f t="shared" si="61"/>
        <v>0</v>
      </c>
      <c r="K1991" s="78">
        <f t="shared" si="62"/>
        <v>0</v>
      </c>
      <c r="L1991" s="166"/>
    </row>
    <row r="1992" spans="1:12" x14ac:dyDescent="0.2">
      <c r="A1992" s="9"/>
      <c r="B1992" s="10"/>
      <c r="C1992" s="5"/>
      <c r="D1992" s="5"/>
      <c r="E1992" s="6"/>
      <c r="F1992" s="6"/>
      <c r="G1992" s="6"/>
      <c r="H1992" s="6"/>
      <c r="I1992" s="6"/>
      <c r="J1992" s="78">
        <f t="shared" si="61"/>
        <v>0</v>
      </c>
      <c r="K1992" s="78">
        <f t="shared" si="62"/>
        <v>0</v>
      </c>
      <c r="L1992" s="166"/>
    </row>
    <row r="1993" spans="1:12" x14ac:dyDescent="0.2">
      <c r="A1993" s="9"/>
      <c r="B1993" s="10"/>
      <c r="C1993" s="5"/>
      <c r="D1993" s="5"/>
      <c r="E1993" s="6"/>
      <c r="F1993" s="6"/>
      <c r="G1993" s="6"/>
      <c r="H1993" s="6"/>
      <c r="I1993" s="6"/>
      <c r="J1993" s="78">
        <f t="shared" ref="J1993:J2002" si="63">SUM(F1993:I1993)</f>
        <v>0</v>
      </c>
      <c r="K1993" s="78">
        <f t="shared" ref="K1993:K2002" si="64">IF(E1993&lt;J1993,+E1993,+J1993)</f>
        <v>0</v>
      </c>
      <c r="L1993" s="166"/>
    </row>
    <row r="1994" spans="1:12" x14ac:dyDescent="0.2">
      <c r="A1994" s="9"/>
      <c r="B1994" s="10"/>
      <c r="C1994" s="5"/>
      <c r="D1994" s="5"/>
      <c r="E1994" s="6"/>
      <c r="F1994" s="6"/>
      <c r="G1994" s="6"/>
      <c r="H1994" s="6"/>
      <c r="I1994" s="6"/>
      <c r="J1994" s="78">
        <f t="shared" si="63"/>
        <v>0</v>
      </c>
      <c r="K1994" s="78">
        <f t="shared" si="64"/>
        <v>0</v>
      </c>
      <c r="L1994" s="166"/>
    </row>
    <row r="1995" spans="1:12" x14ac:dyDescent="0.2">
      <c r="A1995" s="9"/>
      <c r="B1995" s="10"/>
      <c r="C1995" s="5"/>
      <c r="D1995" s="5"/>
      <c r="E1995" s="6"/>
      <c r="F1995" s="6"/>
      <c r="G1995" s="6"/>
      <c r="H1995" s="6"/>
      <c r="I1995" s="6"/>
      <c r="J1995" s="78">
        <f t="shared" si="63"/>
        <v>0</v>
      </c>
      <c r="K1995" s="78">
        <f t="shared" si="64"/>
        <v>0</v>
      </c>
      <c r="L1995" s="166"/>
    </row>
    <row r="1996" spans="1:12" x14ac:dyDescent="0.2">
      <c r="A1996" s="9"/>
      <c r="B1996" s="10"/>
      <c r="C1996" s="5"/>
      <c r="D1996" s="5"/>
      <c r="E1996" s="6"/>
      <c r="F1996" s="6"/>
      <c r="G1996" s="6"/>
      <c r="H1996" s="6"/>
      <c r="I1996" s="6"/>
      <c r="J1996" s="78">
        <f t="shared" si="63"/>
        <v>0</v>
      </c>
      <c r="K1996" s="78">
        <f t="shared" si="64"/>
        <v>0</v>
      </c>
      <c r="L1996" s="166"/>
    </row>
    <row r="1997" spans="1:12" x14ac:dyDescent="0.2">
      <c r="A1997" s="9"/>
      <c r="B1997" s="10"/>
      <c r="C1997" s="5"/>
      <c r="D1997" s="5"/>
      <c r="E1997" s="6"/>
      <c r="F1997" s="6"/>
      <c r="G1997" s="6"/>
      <c r="H1997" s="6"/>
      <c r="I1997" s="6"/>
      <c r="J1997" s="78">
        <f t="shared" si="63"/>
        <v>0</v>
      </c>
      <c r="K1997" s="78">
        <f t="shared" si="64"/>
        <v>0</v>
      </c>
      <c r="L1997" s="166"/>
    </row>
    <row r="1998" spans="1:12" x14ac:dyDescent="0.2">
      <c r="A1998" s="9"/>
      <c r="B1998" s="10"/>
      <c r="C1998" s="5"/>
      <c r="D1998" s="5"/>
      <c r="E1998" s="6"/>
      <c r="F1998" s="6"/>
      <c r="G1998" s="6"/>
      <c r="H1998" s="6"/>
      <c r="I1998" s="6"/>
      <c r="J1998" s="78">
        <f t="shared" si="63"/>
        <v>0</v>
      </c>
      <c r="K1998" s="78">
        <f t="shared" si="64"/>
        <v>0</v>
      </c>
      <c r="L1998" s="166"/>
    </row>
    <row r="1999" spans="1:12" x14ac:dyDescent="0.2">
      <c r="A1999" s="9"/>
      <c r="B1999" s="10"/>
      <c r="C1999" s="5"/>
      <c r="D1999" s="5"/>
      <c r="E1999" s="6"/>
      <c r="F1999" s="6"/>
      <c r="G1999" s="6"/>
      <c r="H1999" s="6"/>
      <c r="I1999" s="6"/>
      <c r="J1999" s="78">
        <f t="shared" si="63"/>
        <v>0</v>
      </c>
      <c r="K1999" s="78">
        <f t="shared" si="64"/>
        <v>0</v>
      </c>
      <c r="L1999" s="166"/>
    </row>
    <row r="2000" spans="1:12" x14ac:dyDescent="0.2">
      <c r="A2000" s="9"/>
      <c r="B2000" s="10"/>
      <c r="C2000" s="5"/>
      <c r="D2000" s="5"/>
      <c r="E2000" s="6"/>
      <c r="F2000" s="6"/>
      <c r="G2000" s="6"/>
      <c r="H2000" s="6"/>
      <c r="I2000" s="6"/>
      <c r="J2000" s="78">
        <f t="shared" si="63"/>
        <v>0</v>
      </c>
      <c r="K2000" s="78">
        <f t="shared" si="64"/>
        <v>0</v>
      </c>
      <c r="L2000" s="166"/>
    </row>
    <row r="2001" spans="1:12" x14ac:dyDescent="0.2">
      <c r="A2001" s="9"/>
      <c r="B2001" s="10"/>
      <c r="C2001" s="5"/>
      <c r="D2001" s="5"/>
      <c r="E2001" s="6"/>
      <c r="F2001" s="6"/>
      <c r="G2001" s="6"/>
      <c r="H2001" s="6"/>
      <c r="I2001" s="6"/>
      <c r="J2001" s="78">
        <f t="shared" si="63"/>
        <v>0</v>
      </c>
      <c r="K2001" s="78">
        <f t="shared" si="64"/>
        <v>0</v>
      </c>
      <c r="L2001" s="166"/>
    </row>
    <row r="2002" spans="1:12" x14ac:dyDescent="0.2">
      <c r="A2002" s="9"/>
      <c r="B2002" s="10"/>
      <c r="C2002" s="5"/>
      <c r="D2002" s="5"/>
      <c r="E2002" s="6"/>
      <c r="F2002" s="6"/>
      <c r="G2002" s="6"/>
      <c r="H2002" s="6"/>
      <c r="I2002" s="6"/>
      <c r="J2002" s="78">
        <f t="shared" si="63"/>
        <v>0</v>
      </c>
      <c r="K2002" s="78">
        <f t="shared" si="64"/>
        <v>0</v>
      </c>
      <c r="L2002" s="166"/>
    </row>
    <row r="2007" spans="1:12" x14ac:dyDescent="0.2">
      <c r="C2007" s="283"/>
    </row>
  </sheetData>
  <sheetProtection algorithmName="SHA-512" hashValue="CWn4Gz74w9Rkrs8o0dujz2F0Cd4JdRKpUS5bxB2UvpwpXx169AwJqt11Cm6nFAjQlj4VM27tl4HClHrmuDeZkg==" saltValue="kbMq6ZL8M6OQGkxr2JGMUw==" spinCount="100000" sheet="1" selectLockedCells="1"/>
  <customSheetViews>
    <customSheetView guid="{58DE8FD8-B5D7-11D4-844B-00001D1EC508}" showRuler="0">
      <pageMargins left="0" right="0" top="0.28000000000000003" bottom="0.75" header="0" footer="0"/>
      <pageSetup paperSize="5" scale="88" orientation="landscape" blackAndWhite="1" horizontalDpi="180" verticalDpi="180" r:id="rId1"/>
      <headerFooter alignWithMargins="0">
        <oddHeader>&amp;L&amp;8Schedule F - Part 2
Page &amp;P&amp;C&amp;"Arial,Bold"ANNUAL STATEMENT FOR THE YEAR 1999 OF &amp;R&amp;8OMB No. 1510-0012
Expiration Date:  02-28-2001</oddHeader>
        <oddFooter>&amp;L&amp;"Arial,Bold"&amp;8FMS Form 6314
2-2001&amp;"Arial,Regular"
EDITION OF 02-1999 IS OBSOLETE&amp;R&amp;"Arial,Bold Italic"&amp;8Department of the Treasury&amp;"Arial,Italic"
Financial Management Service</oddFooter>
      </headerFooter>
    </customSheetView>
  </customSheetViews>
  <mergeCells count="3">
    <mergeCell ref="A13:D13"/>
    <mergeCell ref="A9:L12"/>
    <mergeCell ref="H1:K1"/>
  </mergeCells>
  <phoneticPr fontId="0" type="noConversion"/>
  <printOptions horizontalCentered="1"/>
  <pageMargins left="0" right="0" top="0.2" bottom="0.75" header="0" footer="0"/>
  <pageSetup paperSize="5" scale="88" firstPageNumber="32" orientation="landscape" blackAndWhite="1" useFirstPageNumber="1" horizontalDpi="180" verticalDpi="180" r:id="rId2"/>
  <headerFooter alignWithMargins="0">
    <oddFooter>&amp;L&amp;"Arial,Bold"&amp;8
OMB No. 1530-0008
OMB Expiration Date:1-31-2017&amp;C
Page &amp;P
&amp;R&amp;"Arial,Bold Italic"&amp;8Department of the Treasury
FS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A1:V45"/>
  <sheetViews>
    <sheetView workbookViewId="0">
      <selection activeCell="J2" sqref="J2"/>
    </sheetView>
  </sheetViews>
  <sheetFormatPr defaultRowHeight="12.75" x14ac:dyDescent="0.2"/>
  <cols>
    <col min="1" max="1" width="7.5703125" style="278" customWidth="1"/>
    <col min="2" max="2" width="9.85546875" style="278" customWidth="1"/>
    <col min="3" max="5" width="9.140625" style="278"/>
    <col min="6" max="6" width="11.42578125" style="278" customWidth="1"/>
    <col min="7" max="13" width="9.140625" style="278"/>
    <col min="14" max="17" width="14" style="278" customWidth="1"/>
    <col min="18" max="18" width="2.140625" style="278" customWidth="1"/>
    <col min="19" max="19" width="21.85546875" style="278" customWidth="1"/>
    <col min="20" max="20" width="1.7109375" style="278" customWidth="1"/>
    <col min="21" max="16384" width="9.140625" style="278"/>
  </cols>
  <sheetData>
    <row r="1" spans="1:22" x14ac:dyDescent="0.2">
      <c r="A1" s="303"/>
      <c r="B1" s="300"/>
      <c r="C1" s="300"/>
      <c r="D1" s="300"/>
      <c r="E1" s="300"/>
      <c r="F1" s="300"/>
      <c r="G1" s="300"/>
      <c r="H1" s="300"/>
      <c r="I1" s="300"/>
      <c r="J1" s="299"/>
      <c r="K1" s="299"/>
      <c r="L1" s="300"/>
      <c r="M1" s="304" t="s">
        <v>1256</v>
      </c>
      <c r="N1" s="400" t="str">
        <f>IF('Section I'!$I$1&lt;&gt;0,+'Section I'!$I$1,"")</f>
        <v/>
      </c>
      <c r="O1" s="400"/>
      <c r="P1" s="400"/>
      <c r="Q1" s="400"/>
      <c r="R1" s="300"/>
      <c r="S1" s="300"/>
      <c r="T1" s="300"/>
      <c r="U1" s="300"/>
      <c r="V1" s="305" t="str">
        <f>+'Section I'!P1</f>
        <v>OMB No. 1530-0008</v>
      </c>
    </row>
    <row r="2" spans="1:22" x14ac:dyDescent="0.2">
      <c r="A2" s="306"/>
      <c r="B2" s="301"/>
      <c r="C2" s="301"/>
      <c r="D2" s="301"/>
      <c r="E2" s="301"/>
      <c r="F2" s="301"/>
      <c r="G2" s="301"/>
      <c r="J2" s="282"/>
      <c r="K2" s="282"/>
      <c r="M2" s="301"/>
      <c r="N2" s="307"/>
      <c r="O2" s="308" t="s">
        <v>35</v>
      </c>
      <c r="V2" s="309" t="str">
        <f>+'Section I'!P2</f>
        <v xml:space="preserve"> OMB Expiration Date:  12-31-2026</v>
      </c>
    </row>
    <row r="3" spans="1:22" x14ac:dyDescent="0.2">
      <c r="F3" s="282"/>
      <c r="G3" s="282"/>
      <c r="H3" s="282"/>
      <c r="J3" s="282"/>
      <c r="K3" s="282"/>
      <c r="V3" s="309" t="s">
        <v>1238</v>
      </c>
    </row>
    <row r="4" spans="1:22" x14ac:dyDescent="0.2">
      <c r="A4" s="310"/>
      <c r="B4" s="310"/>
      <c r="C4" s="310"/>
      <c r="D4" s="310"/>
      <c r="E4" s="310"/>
      <c r="F4" s="310"/>
      <c r="G4" s="310"/>
      <c r="H4" s="310"/>
      <c r="I4" s="310"/>
      <c r="J4" s="310"/>
      <c r="K4" s="310"/>
      <c r="L4" s="310"/>
      <c r="M4" s="310"/>
      <c r="N4" s="310"/>
      <c r="O4" s="311" t="s">
        <v>95</v>
      </c>
      <c r="Q4" s="310"/>
      <c r="R4" s="310"/>
      <c r="S4" s="310"/>
      <c r="T4" s="310"/>
      <c r="U4" s="310"/>
      <c r="V4" s="312"/>
    </row>
    <row r="5" spans="1:22" x14ac:dyDescent="0.2">
      <c r="A5" s="310"/>
      <c r="B5" s="310"/>
      <c r="C5" s="310"/>
      <c r="D5" s="310"/>
      <c r="E5" s="310"/>
      <c r="F5" s="310"/>
      <c r="G5" s="310"/>
      <c r="H5" s="310"/>
      <c r="I5" s="310"/>
      <c r="J5" s="310"/>
      <c r="K5" s="310"/>
      <c r="L5" s="310"/>
      <c r="M5" s="310"/>
      <c r="N5" s="310"/>
      <c r="O5" s="310"/>
      <c r="P5" s="310"/>
      <c r="Q5" s="310"/>
      <c r="R5" s="310"/>
      <c r="S5" s="310"/>
      <c r="T5" s="310"/>
      <c r="U5" s="310"/>
      <c r="V5" s="312"/>
    </row>
    <row r="6" spans="1:22" x14ac:dyDescent="0.2">
      <c r="A6" s="313" t="s">
        <v>34</v>
      </c>
      <c r="B6" s="313"/>
      <c r="C6" s="313"/>
      <c r="D6" s="313"/>
      <c r="E6" s="313"/>
      <c r="F6" s="313"/>
      <c r="G6" s="313"/>
      <c r="H6" s="313"/>
      <c r="I6" s="313"/>
      <c r="J6" s="313"/>
      <c r="K6" s="313"/>
      <c r="L6" s="313"/>
      <c r="M6" s="313"/>
      <c r="N6" s="313"/>
      <c r="O6" s="313"/>
      <c r="P6" s="313"/>
      <c r="Q6" s="313"/>
      <c r="R6" s="313"/>
      <c r="S6" s="313"/>
      <c r="T6" s="313"/>
      <c r="U6" s="313"/>
      <c r="V6" s="312"/>
    </row>
    <row r="7" spans="1:22" x14ac:dyDescent="0.2">
      <c r="A7" s="313" t="s">
        <v>74</v>
      </c>
      <c r="B7" s="313"/>
      <c r="C7" s="313"/>
      <c r="D7" s="313"/>
      <c r="E7" s="313"/>
      <c r="F7" s="313"/>
      <c r="G7" s="313"/>
      <c r="H7" s="313"/>
      <c r="I7" s="313"/>
      <c r="J7" s="313"/>
      <c r="K7" s="313"/>
      <c r="L7" s="313"/>
      <c r="M7" s="313"/>
      <c r="N7" s="313"/>
      <c r="O7" s="313"/>
      <c r="P7" s="313"/>
      <c r="Q7" s="313"/>
      <c r="R7" s="313"/>
      <c r="S7" s="313"/>
      <c r="T7" s="313"/>
      <c r="U7" s="313"/>
      <c r="V7" s="312"/>
    </row>
    <row r="8" spans="1:22" x14ac:dyDescent="0.2">
      <c r="A8" s="280"/>
      <c r="B8" s="280"/>
      <c r="C8" s="280"/>
      <c r="D8" s="280"/>
      <c r="E8" s="280"/>
      <c r="F8" s="280"/>
      <c r="G8" s="280"/>
      <c r="H8" s="280"/>
      <c r="I8" s="280"/>
      <c r="J8" s="280"/>
      <c r="K8" s="280"/>
      <c r="L8" s="280"/>
      <c r="M8" s="280"/>
      <c r="N8" s="280"/>
      <c r="O8" s="280"/>
      <c r="P8" s="280"/>
      <c r="Q8" s="280"/>
      <c r="R8" s="280"/>
      <c r="S8" s="280"/>
      <c r="T8" s="280"/>
      <c r="U8" s="280"/>
      <c r="V8" s="312"/>
    </row>
    <row r="9" spans="1:22" x14ac:dyDescent="0.2">
      <c r="A9" s="280"/>
      <c r="B9" s="280"/>
      <c r="C9" s="280"/>
      <c r="D9" s="280"/>
      <c r="E9" s="280"/>
      <c r="F9" s="280"/>
      <c r="G9" s="280"/>
      <c r="H9" s="280"/>
      <c r="I9" s="280"/>
      <c r="J9" s="280"/>
      <c r="K9" s="280"/>
      <c r="L9" s="280"/>
      <c r="M9" s="280"/>
      <c r="N9" s="280"/>
      <c r="O9" s="280"/>
      <c r="P9" s="280"/>
      <c r="Q9" s="280"/>
      <c r="R9" s="280"/>
      <c r="S9" s="280"/>
      <c r="T9" s="280"/>
      <c r="U9" s="280"/>
      <c r="V9" s="312"/>
    </row>
    <row r="10" spans="1:22" x14ac:dyDescent="0.2">
      <c r="A10" s="280"/>
      <c r="B10" s="280" t="s">
        <v>60</v>
      </c>
      <c r="C10" s="280"/>
      <c r="D10" s="280"/>
      <c r="E10" s="280"/>
      <c r="F10" s="280"/>
      <c r="G10" s="280"/>
      <c r="H10" s="280"/>
      <c r="I10" s="280"/>
      <c r="J10" s="280"/>
      <c r="K10" s="280"/>
      <c r="L10" s="280"/>
      <c r="M10" s="280"/>
      <c r="N10" s="280"/>
      <c r="O10" s="280"/>
      <c r="P10" s="280"/>
      <c r="Q10" s="280"/>
      <c r="R10" s="280"/>
      <c r="S10" s="314"/>
      <c r="T10" s="314"/>
      <c r="U10" s="280"/>
      <c r="V10" s="312"/>
    </row>
    <row r="11" spans="1:22" x14ac:dyDescent="0.2">
      <c r="A11" s="280"/>
      <c r="B11" s="297" t="s">
        <v>877</v>
      </c>
      <c r="C11" s="280"/>
      <c r="D11" s="280"/>
      <c r="E11" s="280"/>
      <c r="F11" s="280"/>
      <c r="G11" s="280"/>
      <c r="H11" s="280"/>
      <c r="I11" s="280"/>
      <c r="J11" s="280"/>
      <c r="K11" s="280"/>
      <c r="L11" s="280"/>
      <c r="M11" s="280"/>
      <c r="N11" s="280"/>
      <c r="O11" s="280"/>
      <c r="P11" s="280"/>
      <c r="Q11" s="280"/>
      <c r="R11" s="280" t="s">
        <v>43</v>
      </c>
      <c r="S11" s="154">
        <f>'Totals Page'!P25</f>
        <v>0</v>
      </c>
      <c r="U11" s="280"/>
      <c r="V11" s="312"/>
    </row>
    <row r="12" spans="1:22" x14ac:dyDescent="0.2">
      <c r="A12" s="280"/>
      <c r="B12" s="280"/>
      <c r="C12" s="280"/>
      <c r="D12" s="280"/>
      <c r="E12" s="280"/>
      <c r="F12" s="280"/>
      <c r="G12" s="280"/>
      <c r="H12" s="280"/>
      <c r="I12" s="280"/>
      <c r="J12" s="280"/>
      <c r="K12" s="280"/>
      <c r="L12" s="280"/>
      <c r="M12" s="280"/>
      <c r="N12" s="280"/>
      <c r="O12" s="280"/>
      <c r="P12" s="280"/>
      <c r="Q12" s="280"/>
      <c r="R12" s="280"/>
      <c r="S12" s="315"/>
      <c r="U12" s="280"/>
      <c r="V12" s="312"/>
    </row>
    <row r="13" spans="1:22" x14ac:dyDescent="0.2">
      <c r="A13" s="280"/>
      <c r="B13" s="280" t="s">
        <v>75</v>
      </c>
      <c r="C13" s="280"/>
      <c r="D13" s="280"/>
      <c r="E13" s="280"/>
      <c r="F13" s="280"/>
      <c r="G13" s="280"/>
      <c r="H13" s="280"/>
      <c r="I13" s="280"/>
      <c r="J13" s="280"/>
      <c r="K13" s="280"/>
      <c r="L13" s="280"/>
      <c r="M13" s="280"/>
      <c r="N13" s="280"/>
      <c r="O13" s="280"/>
      <c r="P13" s="280"/>
      <c r="Q13" s="280"/>
      <c r="R13" s="280"/>
      <c r="S13" s="315"/>
      <c r="U13" s="280"/>
      <c r="V13" s="312"/>
    </row>
    <row r="14" spans="1:22" x14ac:dyDescent="0.2">
      <c r="A14" s="280"/>
      <c r="B14" s="280" t="s">
        <v>76</v>
      </c>
      <c r="C14" s="280"/>
      <c r="D14" s="280"/>
      <c r="E14" s="280"/>
      <c r="F14" s="280"/>
      <c r="G14" s="280"/>
      <c r="H14" s="280"/>
      <c r="I14" s="280"/>
      <c r="J14" s="280"/>
      <c r="K14" s="280"/>
      <c r="L14" s="280"/>
      <c r="M14" s="280"/>
      <c r="N14" s="280"/>
      <c r="O14" s="280"/>
      <c r="P14" s="280"/>
      <c r="Q14" s="280"/>
      <c r="R14" s="280"/>
      <c r="S14" s="315"/>
      <c r="U14" s="280"/>
      <c r="V14" s="312"/>
    </row>
    <row r="15" spans="1:22" x14ac:dyDescent="0.2">
      <c r="A15" s="280"/>
      <c r="B15" s="280" t="s">
        <v>46</v>
      </c>
      <c r="C15" s="280"/>
      <c r="D15" s="280"/>
      <c r="E15" s="280"/>
      <c r="F15" s="280"/>
      <c r="G15" s="280"/>
      <c r="H15" s="280"/>
      <c r="I15" s="280"/>
      <c r="J15" s="280"/>
      <c r="K15" s="280"/>
      <c r="L15" s="280"/>
      <c r="M15" s="280"/>
      <c r="N15" s="280"/>
      <c r="O15" s="280"/>
      <c r="P15" s="280"/>
      <c r="Q15" s="280"/>
      <c r="R15" s="280" t="s">
        <v>43</v>
      </c>
      <c r="S15" s="154">
        <f>'Funds Held Section'!K13</f>
        <v>0</v>
      </c>
      <c r="U15" s="280"/>
      <c r="V15" s="312"/>
    </row>
    <row r="16" spans="1:22" x14ac:dyDescent="0.2">
      <c r="A16" s="280"/>
      <c r="B16" s="280"/>
      <c r="C16" s="280"/>
      <c r="D16" s="280"/>
      <c r="E16" s="280"/>
      <c r="F16" s="280"/>
      <c r="G16" s="280"/>
      <c r="H16" s="280"/>
      <c r="I16" s="280"/>
      <c r="J16" s="280"/>
      <c r="K16" s="280"/>
      <c r="L16" s="280"/>
      <c r="M16" s="280"/>
      <c r="N16" s="280"/>
      <c r="O16" s="280"/>
      <c r="P16" s="280"/>
      <c r="Q16" s="280"/>
      <c r="R16" s="280"/>
      <c r="S16" s="315"/>
      <c r="U16" s="280"/>
      <c r="V16" s="312"/>
    </row>
    <row r="17" spans="1:22" x14ac:dyDescent="0.2">
      <c r="A17" s="280"/>
      <c r="B17" s="280" t="s">
        <v>45</v>
      </c>
      <c r="C17" s="280"/>
      <c r="D17" s="280"/>
      <c r="E17" s="280"/>
      <c r="F17" s="280"/>
      <c r="G17" s="280"/>
      <c r="H17" s="280"/>
      <c r="I17" s="280"/>
      <c r="J17" s="280"/>
      <c r="K17" s="280"/>
      <c r="L17" s="280"/>
      <c r="M17" s="280"/>
      <c r="N17" s="280"/>
      <c r="O17" s="280"/>
      <c r="P17" s="280"/>
      <c r="Q17" s="280"/>
      <c r="R17" s="280" t="s">
        <v>43</v>
      </c>
      <c r="S17" s="154">
        <f>+S11-S15</f>
        <v>0</v>
      </c>
      <c r="U17" s="280"/>
      <c r="V17" s="312"/>
    </row>
    <row r="18" spans="1:22" x14ac:dyDescent="0.2">
      <c r="A18" s="280"/>
      <c r="B18" s="280"/>
      <c r="C18" s="280"/>
      <c r="D18" s="280"/>
      <c r="E18" s="280"/>
      <c r="F18" s="280"/>
      <c r="G18" s="280"/>
      <c r="H18" s="280"/>
      <c r="I18" s="280"/>
      <c r="J18" s="280"/>
      <c r="K18" s="280"/>
      <c r="L18" s="280"/>
      <c r="M18" s="280"/>
      <c r="N18" s="280"/>
      <c r="O18" s="280"/>
      <c r="P18" s="280"/>
      <c r="Q18" s="280"/>
      <c r="R18" s="280"/>
      <c r="S18" s="315"/>
      <c r="U18" s="280"/>
      <c r="V18" s="312"/>
    </row>
    <row r="19" spans="1:22" x14ac:dyDescent="0.2">
      <c r="A19" s="280"/>
      <c r="B19" s="280" t="s">
        <v>75</v>
      </c>
      <c r="C19" s="280"/>
      <c r="D19" s="280"/>
      <c r="E19" s="280"/>
      <c r="F19" s="280"/>
      <c r="G19" s="280"/>
      <c r="H19" s="280"/>
      <c r="I19" s="280"/>
      <c r="J19" s="280"/>
      <c r="K19" s="280"/>
      <c r="L19" s="280"/>
      <c r="M19" s="280"/>
      <c r="N19" s="280"/>
      <c r="O19" s="280"/>
      <c r="P19" s="280"/>
      <c r="Q19" s="280"/>
      <c r="R19" s="280"/>
      <c r="S19" s="315"/>
      <c r="U19" s="280"/>
      <c r="V19" s="312"/>
    </row>
    <row r="20" spans="1:22" x14ac:dyDescent="0.2">
      <c r="A20" s="280"/>
      <c r="B20" s="280" t="s">
        <v>81</v>
      </c>
      <c r="C20" s="280"/>
      <c r="D20" s="280"/>
      <c r="E20" s="280"/>
      <c r="F20" s="280"/>
      <c r="G20" s="280"/>
      <c r="H20" s="280"/>
      <c r="I20" s="280"/>
      <c r="J20" s="280"/>
      <c r="K20" s="280"/>
      <c r="L20" s="280"/>
      <c r="M20" s="280"/>
      <c r="N20" s="280"/>
      <c r="O20" s="280"/>
      <c r="P20" s="280"/>
      <c r="Q20" s="280"/>
      <c r="R20" s="280"/>
      <c r="S20" s="315"/>
      <c r="U20" s="280"/>
      <c r="V20" s="312"/>
    </row>
    <row r="21" spans="1:22" x14ac:dyDescent="0.2">
      <c r="A21" s="280"/>
      <c r="B21" s="278" t="s">
        <v>1237</v>
      </c>
      <c r="C21" s="280"/>
      <c r="D21" s="280"/>
      <c r="E21" s="280"/>
      <c r="F21" s="280"/>
      <c r="G21" s="280"/>
      <c r="H21" s="280"/>
      <c r="I21" s="280"/>
      <c r="J21" s="280"/>
      <c r="K21" s="280"/>
      <c r="L21" s="280"/>
      <c r="M21" s="280"/>
      <c r="N21" s="280"/>
      <c r="O21" s="280"/>
      <c r="P21" s="280"/>
      <c r="Q21" s="280"/>
      <c r="R21" s="280" t="s">
        <v>43</v>
      </c>
      <c r="S21" s="155"/>
      <c r="U21" s="280"/>
      <c r="V21" s="312"/>
    </row>
    <row r="22" spans="1:22" x14ac:dyDescent="0.2">
      <c r="A22" s="280"/>
      <c r="B22" s="280"/>
      <c r="C22" s="280"/>
      <c r="D22" s="280"/>
      <c r="E22" s="280"/>
      <c r="F22" s="280"/>
      <c r="G22" s="280"/>
      <c r="H22" s="280"/>
      <c r="I22" s="280"/>
      <c r="J22" s="280"/>
      <c r="K22" s="280"/>
      <c r="L22" s="280"/>
      <c r="M22" s="280"/>
      <c r="N22" s="280"/>
      <c r="O22" s="280"/>
      <c r="P22" s="280"/>
      <c r="Q22" s="280"/>
      <c r="R22" s="280"/>
      <c r="S22" s="315"/>
      <c r="U22" s="280"/>
      <c r="V22" s="312"/>
    </row>
    <row r="23" spans="1:22" x14ac:dyDescent="0.2">
      <c r="A23" s="280"/>
      <c r="B23" s="280" t="s">
        <v>44</v>
      </c>
      <c r="C23" s="280"/>
      <c r="D23" s="280"/>
      <c r="E23" s="280"/>
      <c r="F23" s="280"/>
      <c r="G23" s="280"/>
      <c r="H23" s="280"/>
      <c r="I23" s="280"/>
      <c r="J23" s="280"/>
      <c r="K23" s="280"/>
      <c r="L23" s="280"/>
      <c r="M23" s="280"/>
      <c r="N23" s="280"/>
      <c r="O23" s="280"/>
      <c r="P23" s="280"/>
      <c r="Q23" s="280"/>
      <c r="R23" s="280" t="s">
        <v>43</v>
      </c>
      <c r="S23" s="154">
        <f>+S17-S21</f>
        <v>0</v>
      </c>
      <c r="U23" s="280"/>
      <c r="V23" s="312"/>
    </row>
    <row r="24" spans="1:22" x14ac:dyDescent="0.2">
      <c r="A24" s="280"/>
      <c r="B24" s="280"/>
      <c r="C24" s="280"/>
      <c r="D24" s="280"/>
      <c r="E24" s="280"/>
      <c r="F24" s="280"/>
      <c r="G24" s="280"/>
      <c r="H24" s="280"/>
      <c r="I24" s="280"/>
      <c r="J24" s="280"/>
      <c r="K24" s="280"/>
      <c r="L24" s="280"/>
      <c r="M24" s="280"/>
      <c r="N24" s="280"/>
      <c r="O24" s="280"/>
      <c r="P24" s="280"/>
      <c r="Q24" s="280"/>
      <c r="R24" s="280"/>
      <c r="S24" s="280"/>
      <c r="T24" s="280"/>
      <c r="U24" s="280"/>
      <c r="V24" s="312"/>
    </row>
    <row r="25" spans="1:22" x14ac:dyDescent="0.2">
      <c r="A25" s="280"/>
      <c r="B25" s="316" t="s">
        <v>33</v>
      </c>
      <c r="C25" s="280"/>
      <c r="D25" s="280"/>
      <c r="E25" s="280"/>
      <c r="F25" s="280"/>
      <c r="G25" s="280"/>
      <c r="H25" s="280"/>
      <c r="I25" s="280"/>
      <c r="J25" s="280"/>
      <c r="K25" s="280"/>
      <c r="L25" s="280"/>
      <c r="M25" s="280"/>
      <c r="N25" s="280"/>
      <c r="O25" s="280"/>
      <c r="P25" s="280"/>
      <c r="Q25" s="280"/>
      <c r="R25" s="280"/>
      <c r="S25" s="280"/>
      <c r="T25" s="280"/>
      <c r="U25" s="280"/>
      <c r="V25" s="312"/>
    </row>
    <row r="26" spans="1:22" x14ac:dyDescent="0.2">
      <c r="A26" s="280"/>
      <c r="B26" s="316"/>
      <c r="C26" s="280"/>
      <c r="D26" s="280"/>
      <c r="E26" s="280"/>
      <c r="F26" s="280"/>
      <c r="G26" s="280"/>
      <c r="H26" s="280"/>
      <c r="I26" s="280"/>
      <c r="J26" s="280"/>
      <c r="K26" s="280"/>
      <c r="L26" s="280"/>
      <c r="M26" s="280"/>
      <c r="N26" s="280"/>
      <c r="O26" s="280"/>
      <c r="P26" s="280"/>
      <c r="Q26" s="280"/>
      <c r="R26" s="280"/>
      <c r="S26" s="280"/>
      <c r="T26" s="280"/>
      <c r="U26" s="280"/>
      <c r="V26" s="312"/>
    </row>
    <row r="27" spans="1:22" x14ac:dyDescent="0.2">
      <c r="A27" s="280"/>
      <c r="B27" s="316"/>
      <c r="C27" s="280"/>
      <c r="D27" s="280"/>
      <c r="E27" s="280"/>
      <c r="F27" s="280"/>
      <c r="G27" s="280"/>
      <c r="H27" s="280"/>
      <c r="I27" s="280"/>
      <c r="J27" s="280"/>
      <c r="K27" s="280"/>
      <c r="L27" s="280"/>
      <c r="M27" s="280"/>
      <c r="N27" s="280"/>
      <c r="O27" s="280"/>
      <c r="P27" s="280"/>
      <c r="Q27" s="280"/>
      <c r="R27" s="280"/>
      <c r="S27" s="280"/>
      <c r="T27" s="280"/>
      <c r="U27" s="280"/>
      <c r="V27" s="312"/>
    </row>
    <row r="28" spans="1:22" x14ac:dyDescent="0.2">
      <c r="A28" s="280"/>
      <c r="B28" s="280"/>
      <c r="C28" s="280"/>
      <c r="D28" s="280"/>
      <c r="E28" s="280"/>
      <c r="F28" s="280"/>
      <c r="G28" s="280"/>
      <c r="H28" s="280"/>
      <c r="I28" s="280"/>
      <c r="J28" s="280"/>
      <c r="K28" s="280"/>
      <c r="L28" s="280"/>
      <c r="M28" s="280"/>
      <c r="N28" s="280"/>
      <c r="O28" s="280"/>
      <c r="P28" s="280"/>
      <c r="Q28" s="280"/>
      <c r="R28" s="280"/>
      <c r="S28" s="280"/>
      <c r="T28" s="280"/>
      <c r="U28" s="280"/>
      <c r="V28" s="312"/>
    </row>
    <row r="29" spans="1:22" x14ac:dyDescent="0.2">
      <c r="A29" s="280"/>
      <c r="B29" s="317" t="s">
        <v>80</v>
      </c>
      <c r="C29" s="317"/>
      <c r="D29" s="317"/>
      <c r="E29" s="317"/>
      <c r="F29" s="317"/>
      <c r="G29" s="401"/>
      <c r="H29" s="402"/>
      <c r="I29" s="402"/>
      <c r="J29" s="403"/>
      <c r="K29" s="280"/>
      <c r="L29" s="401"/>
      <c r="M29" s="403"/>
      <c r="N29" s="280"/>
      <c r="O29" s="280"/>
      <c r="P29" s="280"/>
      <c r="Q29" s="280"/>
      <c r="R29" s="280"/>
      <c r="S29" s="280"/>
      <c r="T29" s="280"/>
      <c r="U29" s="280"/>
      <c r="V29" s="312"/>
    </row>
    <row r="30" spans="1:22" x14ac:dyDescent="0.2">
      <c r="A30" s="280"/>
      <c r="B30" s="280"/>
      <c r="C30" s="280"/>
      <c r="D30" s="280"/>
      <c r="E30" s="280"/>
      <c r="F30" s="280"/>
      <c r="G30" s="318" t="s">
        <v>42</v>
      </c>
      <c r="H30" s="318"/>
      <c r="I30" s="318"/>
      <c r="J30" s="318"/>
      <c r="K30" s="280"/>
      <c r="L30" s="318" t="s">
        <v>41</v>
      </c>
      <c r="M30" s="318"/>
      <c r="N30" s="280"/>
      <c r="O30" s="280"/>
      <c r="P30" s="280"/>
      <c r="Q30" s="280"/>
      <c r="R30" s="280"/>
      <c r="S30" s="280"/>
      <c r="T30" s="280"/>
      <c r="U30" s="280"/>
      <c r="V30" s="312"/>
    </row>
    <row r="31" spans="1:22" x14ac:dyDescent="0.2">
      <c r="A31" s="280"/>
      <c r="B31" s="280"/>
      <c r="C31" s="280"/>
      <c r="D31" s="280"/>
      <c r="E31" s="280"/>
      <c r="F31" s="280"/>
      <c r="G31" s="318"/>
      <c r="H31" s="318"/>
      <c r="I31" s="318"/>
      <c r="J31" s="318"/>
      <c r="K31" s="280"/>
      <c r="L31" s="318"/>
      <c r="M31" s="318"/>
      <c r="N31" s="280"/>
      <c r="O31" s="280"/>
      <c r="P31" s="280"/>
      <c r="Q31" s="280"/>
      <c r="R31" s="280"/>
      <c r="S31" s="280"/>
      <c r="T31" s="280"/>
      <c r="U31" s="280"/>
      <c r="V31" s="312"/>
    </row>
    <row r="32" spans="1:22" x14ac:dyDescent="0.2">
      <c r="A32" s="280"/>
      <c r="B32" s="280"/>
      <c r="C32" s="280"/>
      <c r="D32" s="280"/>
      <c r="E32" s="280"/>
      <c r="F32" s="280"/>
      <c r="G32" s="318"/>
      <c r="H32" s="318"/>
      <c r="I32" s="318"/>
      <c r="J32" s="318"/>
      <c r="K32" s="280"/>
      <c r="L32" s="318"/>
      <c r="M32" s="318"/>
      <c r="N32" s="280"/>
      <c r="O32" s="280"/>
      <c r="P32" s="280"/>
      <c r="Q32" s="280"/>
      <c r="R32" s="280"/>
      <c r="S32" s="280"/>
      <c r="T32" s="280"/>
      <c r="U32" s="280"/>
      <c r="V32" s="312"/>
    </row>
    <row r="33" spans="1:22" x14ac:dyDescent="0.2">
      <c r="A33" s="319" t="s">
        <v>65</v>
      </c>
      <c r="B33" s="319"/>
      <c r="C33" s="319"/>
      <c r="D33" s="319"/>
      <c r="E33" s="319"/>
      <c r="F33" s="319"/>
      <c r="G33" s="319"/>
      <c r="H33" s="319"/>
      <c r="I33" s="319"/>
      <c r="J33" s="319"/>
      <c r="K33" s="319"/>
      <c r="L33" s="319"/>
      <c r="M33" s="319"/>
      <c r="N33" s="319"/>
      <c r="O33" s="319"/>
      <c r="P33" s="319"/>
      <c r="Q33" s="319"/>
      <c r="R33" s="319"/>
      <c r="S33" s="319"/>
      <c r="T33" s="319"/>
      <c r="U33" s="319"/>
      <c r="V33" s="312"/>
    </row>
    <row r="34" spans="1:22" x14ac:dyDescent="0.2">
      <c r="A34" s="319" t="s">
        <v>82</v>
      </c>
      <c r="B34" s="319"/>
      <c r="C34" s="319"/>
      <c r="D34" s="319"/>
      <c r="E34" s="319"/>
      <c r="F34" s="319"/>
      <c r="G34" s="319"/>
      <c r="H34" s="319"/>
      <c r="I34" s="319"/>
      <c r="J34" s="319"/>
      <c r="K34" s="319"/>
      <c r="L34" s="319"/>
      <c r="M34" s="319"/>
      <c r="N34" s="319"/>
      <c r="O34" s="319"/>
      <c r="P34" s="319"/>
      <c r="Q34" s="319"/>
      <c r="R34" s="319"/>
      <c r="S34" s="319"/>
      <c r="T34" s="319"/>
      <c r="U34" s="319"/>
      <c r="V34" s="312"/>
    </row>
    <row r="35" spans="1:22" x14ac:dyDescent="0.2">
      <c r="A35" s="280"/>
      <c r="B35" s="280"/>
      <c r="C35" s="280"/>
      <c r="D35" s="280"/>
      <c r="E35" s="280"/>
      <c r="F35" s="280"/>
      <c r="G35" s="280"/>
      <c r="H35" s="280"/>
      <c r="I35" s="280"/>
      <c r="J35" s="280"/>
      <c r="K35" s="280"/>
      <c r="L35" s="280"/>
      <c r="M35" s="280"/>
      <c r="N35" s="280"/>
      <c r="O35" s="280"/>
      <c r="P35" s="280"/>
      <c r="Q35" s="280"/>
      <c r="R35" s="280"/>
      <c r="S35" s="280"/>
      <c r="T35" s="280"/>
      <c r="U35" s="280"/>
      <c r="V35" s="312"/>
    </row>
    <row r="36" spans="1:22" x14ac:dyDescent="0.2">
      <c r="A36" s="280"/>
      <c r="B36" s="280" t="s">
        <v>78</v>
      </c>
      <c r="C36" s="280"/>
      <c r="D36" s="280"/>
      <c r="E36" s="280"/>
      <c r="F36" s="280"/>
      <c r="G36" s="280"/>
      <c r="H36" s="280"/>
      <c r="I36" s="280"/>
      <c r="J36" s="280"/>
      <c r="K36" s="280"/>
      <c r="L36" s="280"/>
      <c r="M36" s="280"/>
      <c r="N36" s="280"/>
      <c r="O36" s="280"/>
      <c r="P36" s="280"/>
      <c r="Q36" s="280"/>
      <c r="R36" s="280"/>
      <c r="S36" s="280"/>
      <c r="T36" s="280"/>
      <c r="U36" s="280"/>
      <c r="V36" s="312"/>
    </row>
    <row r="37" spans="1:22" x14ac:dyDescent="0.2">
      <c r="A37" s="280"/>
      <c r="B37" s="297" t="s">
        <v>875</v>
      </c>
      <c r="C37" s="280"/>
      <c r="D37" s="280"/>
      <c r="E37" s="280"/>
      <c r="F37" s="280"/>
      <c r="G37" s="280"/>
      <c r="H37" s="280"/>
      <c r="I37" s="280"/>
      <c r="J37" s="280"/>
      <c r="K37" s="280"/>
      <c r="L37" s="280"/>
      <c r="M37" s="280"/>
      <c r="N37" s="280"/>
      <c r="O37" s="280"/>
      <c r="P37" s="280"/>
      <c r="Q37" s="280"/>
      <c r="R37" s="280"/>
      <c r="S37" s="280"/>
      <c r="T37" s="280"/>
      <c r="U37" s="280"/>
      <c r="V37" s="312"/>
    </row>
    <row r="38" spans="1:22" x14ac:dyDescent="0.2">
      <c r="A38" s="280"/>
      <c r="B38" s="280" t="s">
        <v>83</v>
      </c>
      <c r="C38" s="280"/>
      <c r="D38" s="280"/>
      <c r="E38" s="280"/>
      <c r="F38" s="280"/>
      <c r="G38" s="280"/>
      <c r="H38" s="280"/>
      <c r="I38" s="280"/>
      <c r="J38" s="280"/>
      <c r="K38" s="280"/>
      <c r="L38" s="280"/>
      <c r="M38" s="280"/>
      <c r="N38" s="280"/>
      <c r="O38" s="280"/>
      <c r="P38" s="280"/>
      <c r="Q38" s="280"/>
      <c r="R38" s="280"/>
      <c r="S38" s="280"/>
      <c r="T38" s="280"/>
      <c r="U38" s="280"/>
      <c r="V38" s="312"/>
    </row>
    <row r="39" spans="1:22" x14ac:dyDescent="0.2">
      <c r="A39" s="280"/>
      <c r="B39" s="280" t="s">
        <v>1235</v>
      </c>
      <c r="C39" s="280"/>
      <c r="D39" s="280"/>
      <c r="E39" s="280"/>
      <c r="F39" s="280"/>
      <c r="G39" s="280"/>
      <c r="H39" s="280"/>
      <c r="I39" s="280"/>
      <c r="J39" s="280"/>
      <c r="K39" s="280"/>
      <c r="L39" s="280"/>
      <c r="M39" s="280"/>
      <c r="N39" s="280"/>
      <c r="O39" s="280"/>
      <c r="P39" s="280"/>
      <c r="Q39" s="280"/>
      <c r="R39" s="280"/>
      <c r="S39" s="280"/>
      <c r="T39" s="280"/>
      <c r="U39" s="280"/>
      <c r="V39" s="312"/>
    </row>
    <row r="40" spans="1:22" x14ac:dyDescent="0.2">
      <c r="A40" s="280"/>
      <c r="B40" s="280"/>
      <c r="C40" s="280"/>
      <c r="D40" s="280"/>
      <c r="E40" s="280"/>
      <c r="F40" s="280"/>
      <c r="G40" s="280"/>
      <c r="H40" s="280"/>
      <c r="I40" s="280"/>
      <c r="J40" s="280"/>
      <c r="K40" s="280"/>
      <c r="L40" s="280"/>
      <c r="M40" s="280"/>
      <c r="N40" s="280"/>
      <c r="O40" s="280"/>
      <c r="P40" s="280"/>
      <c r="Q40" s="280"/>
      <c r="R40" s="280"/>
      <c r="S40" s="280"/>
      <c r="T40" s="280"/>
      <c r="U40" s="280"/>
      <c r="V40" s="312"/>
    </row>
    <row r="41" spans="1:22" x14ac:dyDescent="0.2">
      <c r="A41" s="280"/>
      <c r="B41" s="280"/>
      <c r="C41" s="280"/>
      <c r="D41" s="280"/>
      <c r="E41" s="280"/>
      <c r="F41" s="280"/>
      <c r="G41" s="280"/>
      <c r="H41" s="280"/>
      <c r="I41" s="280"/>
      <c r="J41" s="280"/>
      <c r="K41" s="280"/>
      <c r="L41" s="280"/>
      <c r="M41" s="280"/>
      <c r="N41" s="280"/>
      <c r="O41" s="280"/>
      <c r="P41" s="280"/>
      <c r="Q41" s="280"/>
      <c r="R41" s="280"/>
      <c r="S41" s="280"/>
      <c r="T41" s="280"/>
      <c r="U41" s="280"/>
      <c r="V41" s="312"/>
    </row>
    <row r="42" spans="1:22" x14ac:dyDescent="0.2">
      <c r="A42" s="280"/>
      <c r="B42" s="280" t="s">
        <v>84</v>
      </c>
      <c r="C42" s="280"/>
      <c r="D42" s="280"/>
      <c r="E42" s="280"/>
      <c r="F42" s="280"/>
      <c r="G42" s="280"/>
      <c r="H42" s="280"/>
      <c r="I42" s="280"/>
      <c r="J42" s="280"/>
      <c r="K42" s="280"/>
      <c r="L42" s="280"/>
      <c r="M42" s="280"/>
      <c r="N42" s="280"/>
      <c r="O42" s="280"/>
      <c r="P42" s="280"/>
      <c r="Q42" s="280"/>
      <c r="R42" s="280"/>
      <c r="S42" s="280"/>
      <c r="T42" s="280"/>
      <c r="U42" s="280"/>
      <c r="V42" s="312"/>
    </row>
    <row r="43" spans="1:22" x14ac:dyDescent="0.2">
      <c r="A43" s="280"/>
      <c r="B43" s="297" t="s">
        <v>876</v>
      </c>
      <c r="C43" s="280"/>
      <c r="D43" s="280"/>
      <c r="E43" s="280"/>
      <c r="F43" s="280"/>
      <c r="G43" s="280"/>
      <c r="H43" s="280"/>
      <c r="I43" s="280"/>
      <c r="J43" s="280"/>
      <c r="K43" s="280"/>
      <c r="L43" s="280"/>
      <c r="M43" s="280"/>
      <c r="N43" s="280"/>
      <c r="O43" s="280"/>
      <c r="P43" s="280"/>
      <c r="Q43" s="280"/>
      <c r="R43" s="280"/>
      <c r="S43" s="280"/>
      <c r="T43" s="280"/>
      <c r="U43" s="280"/>
      <c r="V43" s="312"/>
    </row>
    <row r="44" spans="1:22" x14ac:dyDescent="0.2">
      <c r="A44" s="280"/>
      <c r="B44" s="324" t="s">
        <v>1236</v>
      </c>
      <c r="C44" s="280"/>
      <c r="D44" s="280"/>
      <c r="E44" s="280"/>
      <c r="F44" s="280"/>
      <c r="G44" s="280"/>
      <c r="H44" s="280"/>
      <c r="I44" s="280"/>
      <c r="J44" s="280"/>
      <c r="K44" s="280"/>
      <c r="L44" s="280"/>
      <c r="M44" s="280"/>
      <c r="N44" s="280"/>
      <c r="O44" s="280"/>
      <c r="P44" s="280"/>
      <c r="Q44" s="280"/>
      <c r="R44" s="280"/>
      <c r="S44" s="280"/>
      <c r="T44" s="280"/>
      <c r="U44" s="280"/>
      <c r="V44" s="312"/>
    </row>
    <row r="45" spans="1:22"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row>
  </sheetData>
  <sheetProtection algorithmName="SHA-512" hashValue="dIX3yvbFZ2QuuqmqnmLpYr4+19LaT+hlwtgvpiGtR7SvsMh1bSMsoqDUrA+rzEK5cTt58C3ieki6esVS7Xu+UA==" saltValue="utjI11JljyAL5MEgzbl8DA==" spinCount="100000" sheet="1" objects="1" scenarios="1" selectLockedCells="1"/>
  <customSheetViews>
    <customSheetView guid="{58DE8FD8-B5D7-11D4-844B-00001D1EC508}" showRuler="0" topLeftCell="A12">
      <pageMargins left="0" right="0" top="0.28000000000000003" bottom="0.75" header="0" footer="0"/>
      <pageSetup paperSize="5" scale="88" orientation="landscape" blackAndWhite="1" horizontalDpi="180" verticalDpi="180" r:id="rId1"/>
      <headerFooter alignWithMargins="0">
        <oddHeader>&amp;C&amp;"Arial,Bold"ANNUAL STATEMENT FOR THE YEAR 1999 OF &amp;R&amp;8OMB No. 1510-0012
Expiration Date:  02-28-2001</oddHeader>
        <oddFooter>&amp;L&amp;"Arial,Bold"&amp;8FMS FORM 6314
2-2001&amp;"Arial,Regular"
EDITION OF 02-1999 IS OBSOLETE&amp;R&amp;"Arial,Bold Italic"&amp;8Department of the Treasury&amp;"Arial,Italic"
Financial Management Service</oddFooter>
      </headerFooter>
    </customSheetView>
  </customSheetViews>
  <mergeCells count="3">
    <mergeCell ref="N1:Q1"/>
    <mergeCell ref="G29:J29"/>
    <mergeCell ref="L29:M29"/>
  </mergeCells>
  <phoneticPr fontId="0" type="noConversion"/>
  <printOptions horizontalCentered="1"/>
  <pageMargins left="0" right="0" top="0.2" bottom="0.75" header="0" footer="0"/>
  <pageSetup paperSize="5" scale="88" firstPageNumber="34" orientation="landscape" blackAndWhite="1" useFirstPageNumber="1" horizontalDpi="180" verticalDpi="180" r:id="rId2"/>
  <headerFooter alignWithMargins="0">
    <oddFooter>&amp;L&amp;"Arial,Bold"&amp;8
OMB No. 1530-0008
OMB Expiration Date:1-31-2017&amp;C
Page &amp;P
&amp;R&amp;"Arial,Bold Italic"&amp;8Department of the Treasury
FS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AZ386"/>
  <sheetViews>
    <sheetView workbookViewId="0">
      <selection activeCell="F12" sqref="F12"/>
    </sheetView>
  </sheetViews>
  <sheetFormatPr defaultRowHeight="12.75" x14ac:dyDescent="0.2"/>
  <cols>
    <col min="1" max="1" width="9.28515625" style="278" customWidth="1"/>
    <col min="2" max="2" width="7.28515625" style="278" customWidth="1"/>
    <col min="3" max="3" width="45.5703125" style="278" customWidth="1"/>
    <col min="4" max="4" width="12.42578125" style="278" customWidth="1"/>
    <col min="5" max="5" width="2.7109375" style="278" customWidth="1"/>
    <col min="6" max="6" width="11.5703125" style="278" customWidth="1"/>
    <col min="7" max="10" width="11.85546875" style="278" customWidth="1"/>
    <col min="11" max="11" width="10.140625" style="278" customWidth="1"/>
    <col min="12" max="12" width="8.7109375" style="278" customWidth="1"/>
    <col min="13" max="16" width="11.85546875" style="278" customWidth="1"/>
    <col min="17" max="17" width="9.140625" style="278"/>
    <col min="20" max="52" width="9.140625" style="278"/>
    <col min="53" max="16384" width="9.140625" style="152"/>
  </cols>
  <sheetData>
    <row r="1" spans="1:17" x14ac:dyDescent="0.2">
      <c r="A1" s="82"/>
      <c r="B1" s="83"/>
      <c r="C1" s="83"/>
      <c r="D1" s="83"/>
      <c r="E1" s="83"/>
      <c r="F1" s="83"/>
      <c r="G1" s="83"/>
      <c r="H1" s="84" t="s">
        <v>1256</v>
      </c>
      <c r="I1" s="345" t="str">
        <f>IF(Instructions!C5&lt;&gt;0,+Instructions!C5,"")</f>
        <v/>
      </c>
      <c r="J1" s="345"/>
      <c r="K1" s="345"/>
      <c r="L1" s="345"/>
      <c r="M1" s="85"/>
      <c r="N1" s="83"/>
      <c r="O1" s="86"/>
      <c r="P1" s="87" t="s">
        <v>98</v>
      </c>
    </row>
    <row r="2" spans="1:17" x14ac:dyDescent="0.2">
      <c r="A2" s="88"/>
      <c r="B2" s="89"/>
      <c r="C2" s="89"/>
      <c r="D2" s="89"/>
      <c r="E2" s="89"/>
      <c r="F2" s="89"/>
      <c r="G2" s="89"/>
      <c r="H2" s="89"/>
      <c r="I2" s="92"/>
      <c r="J2" s="325" t="s">
        <v>35</v>
      </c>
      <c r="K2" s="326"/>
      <c r="L2" s="92"/>
      <c r="M2" s="89"/>
      <c r="N2" s="89"/>
      <c r="O2" s="86"/>
      <c r="P2" s="90" t="s">
        <v>1257</v>
      </c>
    </row>
    <row r="3" spans="1:17" x14ac:dyDescent="0.2">
      <c r="A3" s="88"/>
      <c r="B3" s="89"/>
      <c r="C3" s="89"/>
      <c r="D3" s="89"/>
      <c r="E3" s="89"/>
      <c r="F3" s="89"/>
      <c r="G3" s="89"/>
      <c r="H3" s="89"/>
      <c r="I3" s="89"/>
      <c r="J3" s="327"/>
      <c r="K3" s="328"/>
      <c r="L3" s="89"/>
      <c r="M3" s="89"/>
      <c r="N3" s="89"/>
      <c r="O3" s="86"/>
      <c r="P3" s="90" t="s">
        <v>1238</v>
      </c>
    </row>
    <row r="4" spans="1:17" x14ac:dyDescent="0.2">
      <c r="A4" s="91" t="s">
        <v>883</v>
      </c>
      <c r="B4" s="92"/>
      <c r="C4" s="92"/>
      <c r="D4" s="92"/>
      <c r="E4" s="92"/>
      <c r="F4" s="92"/>
      <c r="G4" s="92"/>
      <c r="H4" s="92"/>
      <c r="I4" s="92"/>
      <c r="J4" s="92"/>
      <c r="K4" s="92"/>
      <c r="L4" s="92"/>
      <c r="M4" s="92"/>
      <c r="N4" s="92"/>
      <c r="O4" s="92"/>
      <c r="P4" s="93"/>
    </row>
    <row r="5" spans="1:17" x14ac:dyDescent="0.2">
      <c r="A5" s="94" t="s">
        <v>96</v>
      </c>
      <c r="B5" s="95"/>
      <c r="C5" s="95"/>
      <c r="D5" s="95"/>
      <c r="E5" s="95"/>
      <c r="F5" s="95"/>
      <c r="G5" s="95"/>
      <c r="H5" s="95"/>
      <c r="I5" s="95"/>
      <c r="J5" s="95"/>
      <c r="K5" s="95"/>
      <c r="L5" s="95"/>
      <c r="M5" s="95"/>
      <c r="N5" s="95"/>
      <c r="O5" s="95"/>
      <c r="P5" s="96"/>
    </row>
    <row r="6" spans="1:17" x14ac:dyDescent="0.2">
      <c r="A6" s="97"/>
      <c r="B6" s="98"/>
      <c r="C6" s="98"/>
      <c r="D6" s="98"/>
      <c r="E6" s="98"/>
      <c r="F6" s="98"/>
      <c r="G6" s="98"/>
      <c r="H6" s="98"/>
      <c r="I6" s="98"/>
      <c r="J6" s="98"/>
      <c r="K6" s="98"/>
      <c r="L6" s="98"/>
      <c r="M6" s="98"/>
      <c r="N6" s="98"/>
      <c r="O6" s="98"/>
      <c r="P6" s="99"/>
    </row>
    <row r="7" spans="1:17" ht="56.25" x14ac:dyDescent="0.2">
      <c r="A7" s="100" t="s">
        <v>85</v>
      </c>
      <c r="B7" s="100" t="s">
        <v>86</v>
      </c>
      <c r="C7" s="100" t="s">
        <v>5</v>
      </c>
      <c r="D7" s="100" t="s">
        <v>25</v>
      </c>
      <c r="E7" s="101"/>
      <c r="F7" s="100" t="s">
        <v>6</v>
      </c>
      <c r="G7" s="346" t="s">
        <v>880</v>
      </c>
      <c r="H7" s="347"/>
      <c r="I7" s="347"/>
      <c r="J7" s="348"/>
      <c r="K7" s="100" t="s">
        <v>7</v>
      </c>
      <c r="L7" s="100" t="s">
        <v>23</v>
      </c>
      <c r="M7" s="100" t="s">
        <v>8</v>
      </c>
      <c r="N7" s="100" t="s">
        <v>9</v>
      </c>
      <c r="O7" s="100" t="s">
        <v>87</v>
      </c>
      <c r="P7" s="100" t="s">
        <v>10</v>
      </c>
      <c r="Q7" s="279"/>
    </row>
    <row r="8" spans="1:17" ht="45" x14ac:dyDescent="0.2">
      <c r="A8" s="102" t="s">
        <v>11</v>
      </c>
      <c r="B8" s="102" t="s">
        <v>12</v>
      </c>
      <c r="C8" s="103"/>
      <c r="D8" s="104" t="s">
        <v>24</v>
      </c>
      <c r="E8" s="105"/>
      <c r="F8" s="102" t="s">
        <v>13</v>
      </c>
      <c r="G8" s="106" t="s">
        <v>14</v>
      </c>
      <c r="H8" s="106" t="s">
        <v>15</v>
      </c>
      <c r="I8" s="106" t="s">
        <v>16</v>
      </c>
      <c r="J8" s="106" t="s">
        <v>17</v>
      </c>
      <c r="K8" s="102" t="s">
        <v>18</v>
      </c>
      <c r="L8" s="107" t="s">
        <v>59</v>
      </c>
      <c r="M8" s="102" t="s">
        <v>19</v>
      </c>
      <c r="N8" s="102" t="s">
        <v>20</v>
      </c>
      <c r="O8" s="102" t="s">
        <v>88</v>
      </c>
      <c r="P8" s="108" t="s">
        <v>21</v>
      </c>
    </row>
    <row r="9" spans="1:17" x14ac:dyDescent="0.2">
      <c r="A9" s="339" t="s">
        <v>22</v>
      </c>
      <c r="B9" s="340"/>
      <c r="C9" s="340"/>
      <c r="D9" s="340"/>
      <c r="E9" s="340"/>
      <c r="F9" s="340"/>
      <c r="G9" s="340"/>
      <c r="H9" s="340"/>
      <c r="I9" s="340"/>
      <c r="J9" s="340"/>
      <c r="K9" s="340"/>
      <c r="L9" s="340"/>
      <c r="M9" s="340"/>
      <c r="N9" s="340"/>
      <c r="O9" s="340"/>
      <c r="P9" s="341"/>
    </row>
    <row r="10" spans="1:17" ht="13.5" thickBot="1" x14ac:dyDescent="0.25">
      <c r="A10" s="342" t="s">
        <v>882</v>
      </c>
      <c r="B10" s="343"/>
      <c r="C10" s="343"/>
      <c r="D10" s="343"/>
      <c r="E10" s="343"/>
      <c r="F10" s="343"/>
      <c r="G10" s="343"/>
      <c r="H10" s="343"/>
      <c r="I10" s="343"/>
      <c r="J10" s="343"/>
      <c r="K10" s="343"/>
      <c r="L10" s="343"/>
      <c r="M10" s="343"/>
      <c r="N10" s="343"/>
      <c r="O10" s="343"/>
      <c r="P10" s="344"/>
    </row>
    <row r="11" spans="1:17" ht="13.5" thickBot="1" x14ac:dyDescent="0.25">
      <c r="A11" s="336" t="s">
        <v>845</v>
      </c>
      <c r="B11" s="337"/>
      <c r="C11" s="337"/>
      <c r="D11" s="337"/>
      <c r="E11" s="338"/>
      <c r="F11" s="180">
        <f>SUM(F12:F327)</f>
        <v>0</v>
      </c>
      <c r="G11" s="180">
        <f>SUM(G12:G327)</f>
        <v>0</v>
      </c>
      <c r="H11" s="180">
        <f>SUM(H12:H327)</f>
        <v>0</v>
      </c>
      <c r="I11" s="180">
        <f>SUM(I12:I327)</f>
        <v>0</v>
      </c>
      <c r="J11" s="180">
        <f>+G11+H11+I11</f>
        <v>0</v>
      </c>
      <c r="K11" s="181">
        <f>+H11+I11</f>
        <v>0</v>
      </c>
      <c r="L11" s="182" t="str">
        <f>IF(K11&lt;&gt;0,+(K11/J11),"")</f>
        <v/>
      </c>
      <c r="M11" s="179">
        <f>SUM(M12:M327)</f>
        <v>0</v>
      </c>
      <c r="N11" s="179">
        <f>SUM(N12:N327)</f>
        <v>0</v>
      </c>
      <c r="O11" s="179">
        <f>SUM(O12:O327)</f>
        <v>0</v>
      </c>
      <c r="P11" s="183">
        <f>+J11+M11+N11+O11</f>
        <v>0</v>
      </c>
    </row>
    <row r="12" spans="1:17" x14ac:dyDescent="0.2">
      <c r="A12" s="252" t="s">
        <v>100</v>
      </c>
      <c r="B12" s="253">
        <v>22667</v>
      </c>
      <c r="C12" s="253" t="s">
        <v>101</v>
      </c>
      <c r="D12" s="254" t="s">
        <v>102</v>
      </c>
      <c r="E12" s="216"/>
      <c r="F12" s="321"/>
      <c r="G12" s="321"/>
      <c r="H12" s="321"/>
      <c r="I12" s="321"/>
      <c r="J12" s="210">
        <f t="shared" ref="J12:J75" si="0">+G12+H12+I12</f>
        <v>0</v>
      </c>
      <c r="K12" s="211">
        <f t="shared" ref="K12:K75" si="1">+H12+I12</f>
        <v>0</v>
      </c>
      <c r="L12" s="212" t="str">
        <f t="shared" ref="L12:L75" si="2">IF(K12&lt;&gt;0,+(K12/J12),"")</f>
        <v/>
      </c>
      <c r="M12" s="321"/>
      <c r="N12" s="321"/>
      <c r="O12" s="321"/>
      <c r="P12" s="210">
        <f t="shared" ref="P12:P75" si="3">+J12+M12+N12+O12</f>
        <v>0</v>
      </c>
    </row>
    <row r="13" spans="1:17" ht="20.25" x14ac:dyDescent="0.2">
      <c r="A13" s="255" t="s">
        <v>103</v>
      </c>
      <c r="B13" s="256">
        <v>20699</v>
      </c>
      <c r="C13" s="256" t="s">
        <v>104</v>
      </c>
      <c r="D13" s="257" t="s">
        <v>102</v>
      </c>
      <c r="E13" s="218"/>
      <c r="F13" s="321"/>
      <c r="G13" s="321"/>
      <c r="H13" s="321"/>
      <c r="I13" s="321"/>
      <c r="J13" s="210">
        <f t="shared" si="0"/>
        <v>0</v>
      </c>
      <c r="K13" s="214">
        <f t="shared" si="1"/>
        <v>0</v>
      </c>
      <c r="L13" s="215" t="str">
        <f t="shared" si="2"/>
        <v/>
      </c>
      <c r="M13" s="321"/>
      <c r="N13" s="321"/>
      <c r="O13" s="321"/>
      <c r="P13" s="213">
        <f t="shared" si="3"/>
        <v>0</v>
      </c>
    </row>
    <row r="14" spans="1:17" ht="20.25" x14ac:dyDescent="0.2">
      <c r="A14" s="255" t="s">
        <v>105</v>
      </c>
      <c r="B14" s="256">
        <v>22950</v>
      </c>
      <c r="C14" s="256" t="s">
        <v>106</v>
      </c>
      <c r="D14" s="257" t="s">
        <v>107</v>
      </c>
      <c r="E14" s="218"/>
      <c r="F14" s="321"/>
      <c r="G14" s="321"/>
      <c r="H14" s="321"/>
      <c r="I14" s="321"/>
      <c r="J14" s="213">
        <f t="shared" si="0"/>
        <v>0</v>
      </c>
      <c r="K14" s="214">
        <f t="shared" si="1"/>
        <v>0</v>
      </c>
      <c r="L14" s="215" t="str">
        <f t="shared" si="2"/>
        <v/>
      </c>
      <c r="M14" s="321"/>
      <c r="N14" s="321"/>
      <c r="O14" s="321"/>
      <c r="P14" s="213">
        <f t="shared" si="3"/>
        <v>0</v>
      </c>
    </row>
    <row r="15" spans="1:17" x14ac:dyDescent="0.2">
      <c r="A15" s="255" t="s">
        <v>108</v>
      </c>
      <c r="B15" s="256">
        <v>14184</v>
      </c>
      <c r="C15" s="256" t="s">
        <v>109</v>
      </c>
      <c r="D15" s="257" t="s">
        <v>110</v>
      </c>
      <c r="E15" s="218"/>
      <c r="F15" s="321"/>
      <c r="G15" s="321"/>
      <c r="H15" s="321"/>
      <c r="I15" s="321"/>
      <c r="J15" s="213">
        <f t="shared" si="0"/>
        <v>0</v>
      </c>
      <c r="K15" s="214">
        <f t="shared" si="1"/>
        <v>0</v>
      </c>
      <c r="L15" s="215" t="str">
        <f t="shared" si="2"/>
        <v/>
      </c>
      <c r="M15" s="321"/>
      <c r="N15" s="321"/>
      <c r="O15" s="321"/>
      <c r="P15" s="213">
        <f t="shared" si="3"/>
        <v>0</v>
      </c>
    </row>
    <row r="16" spans="1:17" ht="20.25" x14ac:dyDescent="0.2">
      <c r="A16" s="255" t="s">
        <v>111</v>
      </c>
      <c r="B16" s="256">
        <v>10014</v>
      </c>
      <c r="C16" s="256" t="s">
        <v>112</v>
      </c>
      <c r="D16" s="257" t="s">
        <v>113</v>
      </c>
      <c r="E16" s="218"/>
      <c r="F16" s="321"/>
      <c r="G16" s="321"/>
      <c r="H16" s="321"/>
      <c r="I16" s="321"/>
      <c r="J16" s="213">
        <f t="shared" si="0"/>
        <v>0</v>
      </c>
      <c r="K16" s="214">
        <f t="shared" si="1"/>
        <v>0</v>
      </c>
      <c r="L16" s="215" t="str">
        <f t="shared" si="2"/>
        <v/>
      </c>
      <c r="M16" s="321"/>
      <c r="N16" s="321"/>
      <c r="O16" s="321"/>
      <c r="P16" s="213">
        <f t="shared" si="3"/>
        <v>0</v>
      </c>
    </row>
    <row r="17" spans="1:16" x14ac:dyDescent="0.2">
      <c r="A17" s="255" t="s">
        <v>114</v>
      </c>
      <c r="B17" s="256">
        <v>19402</v>
      </c>
      <c r="C17" s="256" t="s">
        <v>115</v>
      </c>
      <c r="D17" s="257" t="s">
        <v>107</v>
      </c>
      <c r="E17" s="218"/>
      <c r="F17" s="321"/>
      <c r="G17" s="321"/>
      <c r="H17" s="321"/>
      <c r="I17" s="321"/>
      <c r="J17" s="213">
        <f t="shared" si="0"/>
        <v>0</v>
      </c>
      <c r="K17" s="214">
        <f t="shared" si="1"/>
        <v>0</v>
      </c>
      <c r="L17" s="215" t="str">
        <f t="shared" si="2"/>
        <v/>
      </c>
      <c r="M17" s="321"/>
      <c r="N17" s="321"/>
      <c r="O17" s="321"/>
      <c r="P17" s="213">
        <f t="shared" si="3"/>
        <v>0</v>
      </c>
    </row>
    <row r="18" spans="1:16" ht="20.25" x14ac:dyDescent="0.2">
      <c r="A18" s="255" t="s">
        <v>116</v>
      </c>
      <c r="B18" s="256">
        <v>20222</v>
      </c>
      <c r="C18" s="256" t="s">
        <v>117</v>
      </c>
      <c r="D18" s="257" t="s">
        <v>118</v>
      </c>
      <c r="E18" s="218"/>
      <c r="F18" s="321"/>
      <c r="G18" s="321"/>
      <c r="H18" s="321"/>
      <c r="I18" s="321"/>
      <c r="J18" s="213">
        <f t="shared" si="0"/>
        <v>0</v>
      </c>
      <c r="K18" s="214">
        <f t="shared" si="1"/>
        <v>0</v>
      </c>
      <c r="L18" s="215" t="str">
        <f t="shared" si="2"/>
        <v/>
      </c>
      <c r="M18" s="321"/>
      <c r="N18" s="321"/>
      <c r="O18" s="321"/>
      <c r="P18" s="213">
        <f t="shared" si="3"/>
        <v>0</v>
      </c>
    </row>
    <row r="19" spans="1:16" x14ac:dyDescent="0.2">
      <c r="A19" s="255" t="s">
        <v>119</v>
      </c>
      <c r="B19" s="256">
        <v>13285</v>
      </c>
      <c r="C19" s="256" t="s">
        <v>120</v>
      </c>
      <c r="D19" s="257" t="s">
        <v>121</v>
      </c>
      <c r="E19" s="218"/>
      <c r="F19" s="321"/>
      <c r="G19" s="321"/>
      <c r="H19" s="321"/>
      <c r="I19" s="321"/>
      <c r="J19" s="213">
        <f t="shared" si="0"/>
        <v>0</v>
      </c>
      <c r="K19" s="214">
        <f t="shared" si="1"/>
        <v>0</v>
      </c>
      <c r="L19" s="215" t="str">
        <f t="shared" si="2"/>
        <v/>
      </c>
      <c r="M19" s="321"/>
      <c r="N19" s="321"/>
      <c r="O19" s="321"/>
      <c r="P19" s="213">
        <f t="shared" si="3"/>
        <v>0</v>
      </c>
    </row>
    <row r="20" spans="1:16" ht="20.25" x14ac:dyDescent="0.2">
      <c r="A20" s="255" t="s">
        <v>122</v>
      </c>
      <c r="B20" s="256">
        <v>21911</v>
      </c>
      <c r="C20" s="256" t="s">
        <v>123</v>
      </c>
      <c r="D20" s="257" t="s">
        <v>124</v>
      </c>
      <c r="E20" s="218"/>
      <c r="F20" s="321"/>
      <c r="G20" s="321"/>
      <c r="H20" s="321"/>
      <c r="I20" s="321"/>
      <c r="J20" s="213">
        <f t="shared" si="0"/>
        <v>0</v>
      </c>
      <c r="K20" s="214">
        <f t="shared" si="1"/>
        <v>0</v>
      </c>
      <c r="L20" s="215" t="str">
        <f t="shared" si="2"/>
        <v/>
      </c>
      <c r="M20" s="321"/>
      <c r="N20" s="321"/>
      <c r="O20" s="321"/>
      <c r="P20" s="213">
        <f t="shared" si="3"/>
        <v>0</v>
      </c>
    </row>
    <row r="21" spans="1:16" x14ac:dyDescent="0.2">
      <c r="A21" s="255" t="s">
        <v>125</v>
      </c>
      <c r="B21" s="256">
        <v>42579</v>
      </c>
      <c r="C21" s="256" t="s">
        <v>126</v>
      </c>
      <c r="D21" s="257" t="s">
        <v>127</v>
      </c>
      <c r="E21" s="218"/>
      <c r="F21" s="321"/>
      <c r="G21" s="321"/>
      <c r="H21" s="321"/>
      <c r="I21" s="321"/>
      <c r="J21" s="213">
        <f t="shared" si="0"/>
        <v>0</v>
      </c>
      <c r="K21" s="214">
        <f t="shared" si="1"/>
        <v>0</v>
      </c>
      <c r="L21" s="215" t="str">
        <f t="shared" si="2"/>
        <v/>
      </c>
      <c r="M21" s="321"/>
      <c r="N21" s="321"/>
      <c r="O21" s="321"/>
      <c r="P21" s="213">
        <f t="shared" si="3"/>
        <v>0</v>
      </c>
    </row>
    <row r="22" spans="1:16" ht="20.25" x14ac:dyDescent="0.2">
      <c r="A22" s="255" t="s">
        <v>128</v>
      </c>
      <c r="B22" s="256">
        <v>19489</v>
      </c>
      <c r="C22" s="256" t="s">
        <v>129</v>
      </c>
      <c r="D22" s="257" t="s">
        <v>130</v>
      </c>
      <c r="E22" s="218"/>
      <c r="F22" s="321"/>
      <c r="G22" s="321"/>
      <c r="H22" s="321"/>
      <c r="I22" s="321"/>
      <c r="J22" s="213">
        <f t="shared" si="0"/>
        <v>0</v>
      </c>
      <c r="K22" s="214">
        <f t="shared" si="1"/>
        <v>0</v>
      </c>
      <c r="L22" s="215" t="str">
        <f t="shared" si="2"/>
        <v/>
      </c>
      <c r="M22" s="321"/>
      <c r="N22" s="321"/>
      <c r="O22" s="321"/>
      <c r="P22" s="213">
        <f t="shared" si="3"/>
        <v>0</v>
      </c>
    </row>
    <row r="23" spans="1:16" x14ac:dyDescent="0.2">
      <c r="A23" s="255" t="s">
        <v>131</v>
      </c>
      <c r="B23" s="256">
        <v>22730</v>
      </c>
      <c r="C23" s="256" t="s">
        <v>132</v>
      </c>
      <c r="D23" s="257" t="s">
        <v>133</v>
      </c>
      <c r="E23" s="218"/>
      <c r="F23" s="321"/>
      <c r="G23" s="321"/>
      <c r="H23" s="321"/>
      <c r="I23" s="321"/>
      <c r="J23" s="213">
        <f t="shared" si="0"/>
        <v>0</v>
      </c>
      <c r="K23" s="214">
        <f t="shared" si="1"/>
        <v>0</v>
      </c>
      <c r="L23" s="215" t="str">
        <f t="shared" si="2"/>
        <v/>
      </c>
      <c r="M23" s="321"/>
      <c r="N23" s="321"/>
      <c r="O23" s="321"/>
      <c r="P23" s="213">
        <f t="shared" si="3"/>
        <v>0</v>
      </c>
    </row>
    <row r="24" spans="1:16" ht="20.25" x14ac:dyDescent="0.2">
      <c r="A24" s="255" t="s">
        <v>134</v>
      </c>
      <c r="B24" s="256">
        <v>10690</v>
      </c>
      <c r="C24" s="256" t="s">
        <v>135</v>
      </c>
      <c r="D24" s="257" t="s">
        <v>133</v>
      </c>
      <c r="E24" s="218"/>
      <c r="F24" s="321"/>
      <c r="G24" s="321"/>
      <c r="H24" s="321"/>
      <c r="I24" s="321"/>
      <c r="J24" s="213">
        <f t="shared" si="0"/>
        <v>0</v>
      </c>
      <c r="K24" s="214">
        <f t="shared" si="1"/>
        <v>0</v>
      </c>
      <c r="L24" s="215" t="str">
        <f t="shared" si="2"/>
        <v/>
      </c>
      <c r="M24" s="321"/>
      <c r="N24" s="321"/>
      <c r="O24" s="321"/>
      <c r="P24" s="213">
        <f t="shared" si="3"/>
        <v>0</v>
      </c>
    </row>
    <row r="25" spans="1:16" ht="20.25" x14ac:dyDescent="0.2">
      <c r="A25" s="255" t="s">
        <v>136</v>
      </c>
      <c r="B25" s="256">
        <v>16624</v>
      </c>
      <c r="C25" s="256" t="s">
        <v>137</v>
      </c>
      <c r="D25" s="257" t="s">
        <v>130</v>
      </c>
      <c r="E25" s="218"/>
      <c r="F25" s="321"/>
      <c r="G25" s="321"/>
      <c r="H25" s="321"/>
      <c r="I25" s="321"/>
      <c r="J25" s="213">
        <f t="shared" si="0"/>
        <v>0</v>
      </c>
      <c r="K25" s="214">
        <f t="shared" si="1"/>
        <v>0</v>
      </c>
      <c r="L25" s="215" t="str">
        <f t="shared" si="2"/>
        <v/>
      </c>
      <c r="M25" s="321"/>
      <c r="N25" s="321"/>
      <c r="O25" s="321"/>
      <c r="P25" s="213">
        <f t="shared" si="3"/>
        <v>0</v>
      </c>
    </row>
    <row r="26" spans="1:16" x14ac:dyDescent="0.2">
      <c r="A26" s="255" t="s">
        <v>138</v>
      </c>
      <c r="B26" s="256">
        <v>24319</v>
      </c>
      <c r="C26" s="256" t="s">
        <v>139</v>
      </c>
      <c r="D26" s="257" t="s">
        <v>140</v>
      </c>
      <c r="E26" s="218"/>
      <c r="F26" s="321"/>
      <c r="G26" s="321"/>
      <c r="H26" s="321"/>
      <c r="I26" s="321"/>
      <c r="J26" s="213">
        <f t="shared" si="0"/>
        <v>0</v>
      </c>
      <c r="K26" s="214">
        <f t="shared" si="1"/>
        <v>0</v>
      </c>
      <c r="L26" s="215" t="str">
        <f t="shared" si="2"/>
        <v/>
      </c>
      <c r="M26" s="321"/>
      <c r="N26" s="321"/>
      <c r="O26" s="321"/>
      <c r="P26" s="213">
        <f t="shared" si="3"/>
        <v>0</v>
      </c>
    </row>
    <row r="27" spans="1:16" ht="20.25" x14ac:dyDescent="0.2">
      <c r="A27" s="255" t="s">
        <v>141</v>
      </c>
      <c r="B27" s="256">
        <v>19100</v>
      </c>
      <c r="C27" s="256" t="s">
        <v>142</v>
      </c>
      <c r="D27" s="257" t="s">
        <v>127</v>
      </c>
      <c r="E27" s="218"/>
      <c r="F27" s="321"/>
      <c r="G27" s="321"/>
      <c r="H27" s="321"/>
      <c r="I27" s="321"/>
      <c r="J27" s="213">
        <f t="shared" si="0"/>
        <v>0</v>
      </c>
      <c r="K27" s="214">
        <f t="shared" si="1"/>
        <v>0</v>
      </c>
      <c r="L27" s="215" t="str">
        <f t="shared" si="2"/>
        <v/>
      </c>
      <c r="M27" s="321"/>
      <c r="N27" s="321"/>
      <c r="O27" s="321"/>
      <c r="P27" s="213">
        <f t="shared" si="3"/>
        <v>0</v>
      </c>
    </row>
    <row r="28" spans="1:16" x14ac:dyDescent="0.2">
      <c r="A28" s="255" t="s">
        <v>143</v>
      </c>
      <c r="B28" s="256">
        <v>10103</v>
      </c>
      <c r="C28" s="256" t="s">
        <v>144</v>
      </c>
      <c r="D28" s="257" t="s">
        <v>145</v>
      </c>
      <c r="E28" s="218"/>
      <c r="F28" s="321"/>
      <c r="G28" s="321"/>
      <c r="H28" s="321"/>
      <c r="I28" s="321"/>
      <c r="J28" s="213">
        <f t="shared" si="0"/>
        <v>0</v>
      </c>
      <c r="K28" s="214">
        <f t="shared" si="1"/>
        <v>0</v>
      </c>
      <c r="L28" s="215" t="str">
        <f t="shared" si="2"/>
        <v/>
      </c>
      <c r="M28" s="321"/>
      <c r="N28" s="321"/>
      <c r="O28" s="321"/>
      <c r="P28" s="213">
        <f t="shared" si="3"/>
        <v>0</v>
      </c>
    </row>
    <row r="29" spans="1:16" x14ac:dyDescent="0.2">
      <c r="A29" s="255" t="s">
        <v>146</v>
      </c>
      <c r="B29" s="256">
        <v>19720</v>
      </c>
      <c r="C29" s="256" t="s">
        <v>147</v>
      </c>
      <c r="D29" s="257" t="s">
        <v>130</v>
      </c>
      <c r="E29" s="218"/>
      <c r="F29" s="321"/>
      <c r="G29" s="321"/>
      <c r="H29" s="321"/>
      <c r="I29" s="321"/>
      <c r="J29" s="213">
        <f t="shared" si="0"/>
        <v>0</v>
      </c>
      <c r="K29" s="214">
        <f t="shared" si="1"/>
        <v>0</v>
      </c>
      <c r="L29" s="215" t="str">
        <f t="shared" si="2"/>
        <v/>
      </c>
      <c r="M29" s="321"/>
      <c r="N29" s="321"/>
      <c r="O29" s="321"/>
      <c r="P29" s="213">
        <f t="shared" si="3"/>
        <v>0</v>
      </c>
    </row>
    <row r="30" spans="1:16" ht="20.25" x14ac:dyDescent="0.2">
      <c r="A30" s="255" t="s">
        <v>148</v>
      </c>
      <c r="B30" s="256">
        <v>20427</v>
      </c>
      <c r="C30" s="256" t="s">
        <v>149</v>
      </c>
      <c r="D30" s="257" t="s">
        <v>102</v>
      </c>
      <c r="E30" s="218"/>
      <c r="F30" s="321"/>
      <c r="G30" s="321"/>
      <c r="H30" s="321"/>
      <c r="I30" s="321"/>
      <c r="J30" s="213">
        <f t="shared" si="0"/>
        <v>0</v>
      </c>
      <c r="K30" s="214">
        <f t="shared" si="1"/>
        <v>0</v>
      </c>
      <c r="L30" s="215" t="str">
        <f t="shared" si="2"/>
        <v/>
      </c>
      <c r="M30" s="321"/>
      <c r="N30" s="321"/>
      <c r="O30" s="321"/>
      <c r="P30" s="213">
        <f t="shared" si="3"/>
        <v>0</v>
      </c>
    </row>
    <row r="31" spans="1:16" x14ac:dyDescent="0.2">
      <c r="A31" s="255" t="s">
        <v>150</v>
      </c>
      <c r="B31" s="256">
        <v>10216</v>
      </c>
      <c r="C31" s="256" t="s">
        <v>151</v>
      </c>
      <c r="D31" s="257" t="s">
        <v>124</v>
      </c>
      <c r="E31" s="218"/>
      <c r="F31" s="321"/>
      <c r="G31" s="321"/>
      <c r="H31" s="321"/>
      <c r="I31" s="321"/>
      <c r="J31" s="213">
        <f t="shared" si="0"/>
        <v>0</v>
      </c>
      <c r="K31" s="214">
        <f t="shared" si="1"/>
        <v>0</v>
      </c>
      <c r="L31" s="215" t="str">
        <f t="shared" si="2"/>
        <v/>
      </c>
      <c r="M31" s="321"/>
      <c r="N31" s="321"/>
      <c r="O31" s="321"/>
      <c r="P31" s="213">
        <f t="shared" si="3"/>
        <v>0</v>
      </c>
    </row>
    <row r="32" spans="1:16" x14ac:dyDescent="0.2">
      <c r="A32" s="255" t="s">
        <v>152</v>
      </c>
      <c r="B32" s="256">
        <v>24066</v>
      </c>
      <c r="C32" s="256" t="s">
        <v>153</v>
      </c>
      <c r="D32" s="257" t="s">
        <v>133</v>
      </c>
      <c r="E32" s="218"/>
      <c r="F32" s="321"/>
      <c r="G32" s="321"/>
      <c r="H32" s="321"/>
      <c r="I32" s="321"/>
      <c r="J32" s="213">
        <f t="shared" si="0"/>
        <v>0</v>
      </c>
      <c r="K32" s="214">
        <f t="shared" si="1"/>
        <v>0</v>
      </c>
      <c r="L32" s="215" t="str">
        <f t="shared" si="2"/>
        <v/>
      </c>
      <c r="M32" s="321"/>
      <c r="N32" s="321"/>
      <c r="O32" s="321"/>
      <c r="P32" s="213">
        <f t="shared" si="3"/>
        <v>0</v>
      </c>
    </row>
    <row r="33" spans="1:16" x14ac:dyDescent="0.2">
      <c r="A33" s="255" t="s">
        <v>154</v>
      </c>
      <c r="B33" s="256">
        <v>26247</v>
      </c>
      <c r="C33" s="256" t="s">
        <v>155</v>
      </c>
      <c r="D33" s="257" t="s">
        <v>156</v>
      </c>
      <c r="E33" s="218"/>
      <c r="F33" s="321"/>
      <c r="G33" s="321"/>
      <c r="H33" s="321"/>
      <c r="I33" s="321"/>
      <c r="J33" s="213">
        <f t="shared" si="0"/>
        <v>0</v>
      </c>
      <c r="K33" s="214">
        <f t="shared" si="1"/>
        <v>0</v>
      </c>
      <c r="L33" s="215" t="str">
        <f t="shared" si="2"/>
        <v/>
      </c>
      <c r="M33" s="321"/>
      <c r="N33" s="321"/>
      <c r="O33" s="321"/>
      <c r="P33" s="213">
        <f t="shared" si="3"/>
        <v>0</v>
      </c>
    </row>
    <row r="34" spans="1:16" x14ac:dyDescent="0.2">
      <c r="A34" s="255" t="s">
        <v>157</v>
      </c>
      <c r="B34" s="256">
        <v>19380</v>
      </c>
      <c r="C34" s="256" t="s">
        <v>158</v>
      </c>
      <c r="D34" s="257" t="s">
        <v>156</v>
      </c>
      <c r="E34" s="218"/>
      <c r="F34" s="321"/>
      <c r="G34" s="321"/>
      <c r="H34" s="321"/>
      <c r="I34" s="321"/>
      <c r="J34" s="213">
        <f t="shared" si="0"/>
        <v>0</v>
      </c>
      <c r="K34" s="214">
        <f t="shared" si="1"/>
        <v>0</v>
      </c>
      <c r="L34" s="215" t="str">
        <f t="shared" si="2"/>
        <v/>
      </c>
      <c r="M34" s="321"/>
      <c r="N34" s="321"/>
      <c r="O34" s="321"/>
      <c r="P34" s="213">
        <f t="shared" si="3"/>
        <v>0</v>
      </c>
    </row>
    <row r="35" spans="1:16" x14ac:dyDescent="0.2">
      <c r="A35" s="255" t="s">
        <v>159</v>
      </c>
      <c r="B35" s="256">
        <v>19631</v>
      </c>
      <c r="C35" s="256" t="s">
        <v>160</v>
      </c>
      <c r="D35" s="257" t="s">
        <v>161</v>
      </c>
      <c r="E35" s="218"/>
      <c r="F35" s="321"/>
      <c r="G35" s="321"/>
      <c r="H35" s="321"/>
      <c r="I35" s="321"/>
      <c r="J35" s="213">
        <f t="shared" si="0"/>
        <v>0</v>
      </c>
      <c r="K35" s="214">
        <f t="shared" si="1"/>
        <v>0</v>
      </c>
      <c r="L35" s="215" t="str">
        <f t="shared" si="2"/>
        <v/>
      </c>
      <c r="M35" s="321"/>
      <c r="N35" s="321"/>
      <c r="O35" s="321"/>
      <c r="P35" s="213">
        <f t="shared" si="3"/>
        <v>0</v>
      </c>
    </row>
    <row r="36" spans="1:16" x14ac:dyDescent="0.2">
      <c r="A36" s="255" t="s">
        <v>162</v>
      </c>
      <c r="B36" s="256">
        <v>19992</v>
      </c>
      <c r="C36" s="256" t="s">
        <v>163</v>
      </c>
      <c r="D36" s="257" t="s">
        <v>118</v>
      </c>
      <c r="E36" s="218"/>
      <c r="F36" s="321"/>
      <c r="G36" s="321"/>
      <c r="H36" s="321"/>
      <c r="I36" s="321"/>
      <c r="J36" s="213">
        <f t="shared" si="0"/>
        <v>0</v>
      </c>
      <c r="K36" s="214">
        <f t="shared" si="1"/>
        <v>0</v>
      </c>
      <c r="L36" s="215" t="str">
        <f t="shared" si="2"/>
        <v/>
      </c>
      <c r="M36" s="321"/>
      <c r="N36" s="321"/>
      <c r="O36" s="321"/>
      <c r="P36" s="213">
        <f t="shared" si="3"/>
        <v>0</v>
      </c>
    </row>
    <row r="37" spans="1:16" x14ac:dyDescent="0.2">
      <c r="A37" s="255" t="s">
        <v>164</v>
      </c>
      <c r="B37" s="256">
        <v>10235</v>
      </c>
      <c r="C37" s="256" t="s">
        <v>165</v>
      </c>
      <c r="D37" s="257" t="s">
        <v>166</v>
      </c>
      <c r="E37" s="218"/>
      <c r="F37" s="321"/>
      <c r="G37" s="321"/>
      <c r="H37" s="321"/>
      <c r="I37" s="321"/>
      <c r="J37" s="213">
        <f t="shared" si="0"/>
        <v>0</v>
      </c>
      <c r="K37" s="214">
        <f t="shared" si="1"/>
        <v>0</v>
      </c>
      <c r="L37" s="215" t="str">
        <f t="shared" si="2"/>
        <v/>
      </c>
      <c r="M37" s="321"/>
      <c r="N37" s="321"/>
      <c r="O37" s="321"/>
      <c r="P37" s="213">
        <f t="shared" si="3"/>
        <v>0</v>
      </c>
    </row>
    <row r="38" spans="1:16" x14ac:dyDescent="0.2">
      <c r="A38" s="255" t="s">
        <v>167</v>
      </c>
      <c r="B38" s="256">
        <v>31380</v>
      </c>
      <c r="C38" s="256" t="s">
        <v>168</v>
      </c>
      <c r="D38" s="257" t="s">
        <v>145</v>
      </c>
      <c r="E38" s="218"/>
      <c r="F38" s="321"/>
      <c r="G38" s="321"/>
      <c r="H38" s="321"/>
      <c r="I38" s="321"/>
      <c r="J38" s="213">
        <f t="shared" si="0"/>
        <v>0</v>
      </c>
      <c r="K38" s="214">
        <f t="shared" si="1"/>
        <v>0</v>
      </c>
      <c r="L38" s="215" t="str">
        <f t="shared" si="2"/>
        <v/>
      </c>
      <c r="M38" s="321"/>
      <c r="N38" s="321"/>
      <c r="O38" s="321"/>
      <c r="P38" s="213">
        <f t="shared" si="3"/>
        <v>0</v>
      </c>
    </row>
    <row r="39" spans="1:16" x14ac:dyDescent="0.2">
      <c r="A39" s="255" t="s">
        <v>169</v>
      </c>
      <c r="B39" s="256">
        <v>19488</v>
      </c>
      <c r="C39" s="256" t="s">
        <v>170</v>
      </c>
      <c r="D39" s="257" t="s">
        <v>161</v>
      </c>
      <c r="E39" s="218"/>
      <c r="F39" s="321"/>
      <c r="G39" s="321"/>
      <c r="H39" s="321"/>
      <c r="I39" s="321"/>
      <c r="J39" s="213">
        <f t="shared" si="0"/>
        <v>0</v>
      </c>
      <c r="K39" s="214">
        <f t="shared" si="1"/>
        <v>0</v>
      </c>
      <c r="L39" s="215" t="str">
        <f t="shared" si="2"/>
        <v/>
      </c>
      <c r="M39" s="321"/>
      <c r="N39" s="321"/>
      <c r="O39" s="321"/>
      <c r="P39" s="213">
        <f t="shared" si="3"/>
        <v>0</v>
      </c>
    </row>
    <row r="40" spans="1:16" x14ac:dyDescent="0.2">
      <c r="A40" s="255" t="s">
        <v>171</v>
      </c>
      <c r="B40" s="256">
        <v>23396</v>
      </c>
      <c r="C40" s="256" t="s">
        <v>1241</v>
      </c>
      <c r="D40" s="257" t="s">
        <v>161</v>
      </c>
      <c r="E40" s="218"/>
      <c r="F40" s="321"/>
      <c r="G40" s="321"/>
      <c r="H40" s="321"/>
      <c r="I40" s="321"/>
      <c r="J40" s="213">
        <f t="shared" si="0"/>
        <v>0</v>
      </c>
      <c r="K40" s="214">
        <f t="shared" si="1"/>
        <v>0</v>
      </c>
      <c r="L40" s="215" t="str">
        <f t="shared" si="2"/>
        <v/>
      </c>
      <c r="M40" s="321"/>
      <c r="N40" s="321"/>
      <c r="O40" s="321"/>
      <c r="P40" s="213">
        <f t="shared" si="3"/>
        <v>0</v>
      </c>
    </row>
    <row r="41" spans="1:16" ht="20.25" x14ac:dyDescent="0.2">
      <c r="A41" s="255" t="s">
        <v>172</v>
      </c>
      <c r="B41" s="256">
        <v>11050</v>
      </c>
      <c r="C41" s="256" t="s">
        <v>173</v>
      </c>
      <c r="D41" s="257" t="s">
        <v>161</v>
      </c>
      <c r="E41" s="218"/>
      <c r="F41" s="321"/>
      <c r="G41" s="321"/>
      <c r="H41" s="321"/>
      <c r="I41" s="321"/>
      <c r="J41" s="213">
        <f t="shared" si="0"/>
        <v>0</v>
      </c>
      <c r="K41" s="214">
        <f t="shared" si="1"/>
        <v>0</v>
      </c>
      <c r="L41" s="215" t="str">
        <f t="shared" si="2"/>
        <v/>
      </c>
      <c r="M41" s="321"/>
      <c r="N41" s="321"/>
      <c r="O41" s="321"/>
      <c r="P41" s="213">
        <f t="shared" si="3"/>
        <v>0</v>
      </c>
    </row>
    <row r="42" spans="1:16" ht="20.25" x14ac:dyDescent="0.2">
      <c r="A42" s="255" t="s">
        <v>174</v>
      </c>
      <c r="B42" s="256">
        <v>10308</v>
      </c>
      <c r="C42" s="256" t="s">
        <v>175</v>
      </c>
      <c r="D42" s="257" t="s">
        <v>176</v>
      </c>
      <c r="E42" s="218"/>
      <c r="F42" s="321"/>
      <c r="G42" s="321"/>
      <c r="H42" s="321"/>
      <c r="I42" s="321"/>
      <c r="J42" s="213">
        <f t="shared" si="0"/>
        <v>0</v>
      </c>
      <c r="K42" s="214">
        <f t="shared" si="1"/>
        <v>0</v>
      </c>
      <c r="L42" s="215" t="str">
        <f t="shared" si="2"/>
        <v/>
      </c>
      <c r="M42" s="321"/>
      <c r="N42" s="321"/>
      <c r="O42" s="321"/>
      <c r="P42" s="213">
        <f t="shared" si="3"/>
        <v>0</v>
      </c>
    </row>
    <row r="43" spans="1:16" x14ac:dyDescent="0.2">
      <c r="A43" s="255" t="s">
        <v>177</v>
      </c>
      <c r="B43" s="256">
        <v>11150</v>
      </c>
      <c r="C43" s="256" t="s">
        <v>178</v>
      </c>
      <c r="D43" s="257" t="s">
        <v>179</v>
      </c>
      <c r="E43" s="218"/>
      <c r="F43" s="321"/>
      <c r="G43" s="321"/>
      <c r="H43" s="321"/>
      <c r="I43" s="321"/>
      <c r="J43" s="213">
        <f t="shared" si="0"/>
        <v>0</v>
      </c>
      <c r="K43" s="214">
        <f t="shared" si="1"/>
        <v>0</v>
      </c>
      <c r="L43" s="215" t="str">
        <f t="shared" si="2"/>
        <v/>
      </c>
      <c r="M43" s="321"/>
      <c r="N43" s="321"/>
      <c r="O43" s="321"/>
      <c r="P43" s="213">
        <f t="shared" si="3"/>
        <v>0</v>
      </c>
    </row>
    <row r="44" spans="1:16" x14ac:dyDescent="0.2">
      <c r="A44" s="255" t="s">
        <v>180</v>
      </c>
      <c r="B44" s="256">
        <v>10348</v>
      </c>
      <c r="C44" s="256" t="s">
        <v>181</v>
      </c>
      <c r="D44" s="257" t="s">
        <v>130</v>
      </c>
      <c r="E44" s="218"/>
      <c r="F44" s="321"/>
      <c r="G44" s="321"/>
      <c r="H44" s="321"/>
      <c r="I44" s="321"/>
      <c r="J44" s="213">
        <f t="shared" si="0"/>
        <v>0</v>
      </c>
      <c r="K44" s="214">
        <f t="shared" si="1"/>
        <v>0</v>
      </c>
      <c r="L44" s="215" t="str">
        <f t="shared" si="2"/>
        <v/>
      </c>
      <c r="M44" s="321"/>
      <c r="N44" s="321"/>
      <c r="O44" s="321"/>
      <c r="P44" s="213">
        <f t="shared" si="3"/>
        <v>0</v>
      </c>
    </row>
    <row r="45" spans="1:16" x14ac:dyDescent="0.2">
      <c r="A45" s="255" t="s">
        <v>182</v>
      </c>
      <c r="B45" s="256">
        <v>19801</v>
      </c>
      <c r="C45" s="256" t="s">
        <v>183</v>
      </c>
      <c r="D45" s="257" t="s">
        <v>107</v>
      </c>
      <c r="E45" s="218"/>
      <c r="F45" s="321"/>
      <c r="G45" s="321"/>
      <c r="H45" s="321"/>
      <c r="I45" s="321"/>
      <c r="J45" s="213">
        <f t="shared" si="0"/>
        <v>0</v>
      </c>
      <c r="K45" s="214">
        <f t="shared" si="1"/>
        <v>0</v>
      </c>
      <c r="L45" s="215" t="str">
        <f t="shared" si="2"/>
        <v/>
      </c>
      <c r="M45" s="321"/>
      <c r="N45" s="321"/>
      <c r="O45" s="321"/>
      <c r="P45" s="213">
        <f t="shared" si="3"/>
        <v>0</v>
      </c>
    </row>
    <row r="46" spans="1:16" x14ac:dyDescent="0.2">
      <c r="A46" s="255" t="s">
        <v>225</v>
      </c>
      <c r="B46" s="256">
        <v>30279</v>
      </c>
      <c r="C46" s="256" t="s">
        <v>887</v>
      </c>
      <c r="D46" s="257" t="s">
        <v>888</v>
      </c>
      <c r="E46" s="218"/>
      <c r="F46" s="321"/>
      <c r="G46" s="321"/>
      <c r="H46" s="321"/>
      <c r="I46" s="321"/>
      <c r="J46" s="213">
        <f t="shared" si="0"/>
        <v>0</v>
      </c>
      <c r="K46" s="214">
        <f t="shared" si="1"/>
        <v>0</v>
      </c>
      <c r="L46" s="215" t="str">
        <f t="shared" si="2"/>
        <v/>
      </c>
      <c r="M46" s="321"/>
      <c r="N46" s="321"/>
      <c r="O46" s="321"/>
      <c r="P46" s="213">
        <f t="shared" si="3"/>
        <v>0</v>
      </c>
    </row>
    <row r="47" spans="1:16" ht="20.25" x14ac:dyDescent="0.2">
      <c r="A47" s="255" t="s">
        <v>184</v>
      </c>
      <c r="B47" s="256">
        <v>43460</v>
      </c>
      <c r="C47" s="256" t="s">
        <v>185</v>
      </c>
      <c r="D47" s="257" t="s">
        <v>186</v>
      </c>
      <c r="E47" s="218"/>
      <c r="F47" s="321"/>
      <c r="G47" s="321"/>
      <c r="H47" s="321"/>
      <c r="I47" s="321"/>
      <c r="J47" s="213">
        <f t="shared" si="0"/>
        <v>0</v>
      </c>
      <c r="K47" s="214">
        <f t="shared" si="1"/>
        <v>0</v>
      </c>
      <c r="L47" s="215" t="str">
        <f t="shared" si="2"/>
        <v/>
      </c>
      <c r="M47" s="321"/>
      <c r="N47" s="321"/>
      <c r="O47" s="321"/>
      <c r="P47" s="213">
        <f t="shared" si="3"/>
        <v>0</v>
      </c>
    </row>
    <row r="48" spans="1:16" x14ac:dyDescent="0.2">
      <c r="A48" s="255" t="s">
        <v>187</v>
      </c>
      <c r="B48" s="256">
        <v>27154</v>
      </c>
      <c r="C48" s="256" t="s">
        <v>188</v>
      </c>
      <c r="D48" s="257" t="s">
        <v>156</v>
      </c>
      <c r="E48" s="218"/>
      <c r="F48" s="321"/>
      <c r="G48" s="321"/>
      <c r="H48" s="321"/>
      <c r="I48" s="321"/>
      <c r="J48" s="213">
        <f t="shared" si="0"/>
        <v>0</v>
      </c>
      <c r="K48" s="214">
        <f t="shared" si="1"/>
        <v>0</v>
      </c>
      <c r="L48" s="215" t="str">
        <f t="shared" si="2"/>
        <v/>
      </c>
      <c r="M48" s="321"/>
      <c r="N48" s="321"/>
      <c r="O48" s="321"/>
      <c r="P48" s="213">
        <f t="shared" si="3"/>
        <v>0</v>
      </c>
    </row>
    <row r="49" spans="1:16" x14ac:dyDescent="0.2">
      <c r="A49" s="255" t="s">
        <v>189</v>
      </c>
      <c r="B49" s="256">
        <v>18988</v>
      </c>
      <c r="C49" s="256" t="s">
        <v>190</v>
      </c>
      <c r="D49" s="257" t="s">
        <v>161</v>
      </c>
      <c r="E49" s="218"/>
      <c r="F49" s="321"/>
      <c r="G49" s="321"/>
      <c r="H49" s="321"/>
      <c r="I49" s="321"/>
      <c r="J49" s="213">
        <f t="shared" si="0"/>
        <v>0</v>
      </c>
      <c r="K49" s="214">
        <f t="shared" si="1"/>
        <v>0</v>
      </c>
      <c r="L49" s="215" t="str">
        <f t="shared" si="2"/>
        <v/>
      </c>
      <c r="M49" s="321"/>
      <c r="N49" s="321"/>
      <c r="O49" s="321"/>
      <c r="P49" s="213">
        <f t="shared" si="3"/>
        <v>0</v>
      </c>
    </row>
    <row r="50" spans="1:16" ht="20.25" x14ac:dyDescent="0.2">
      <c r="A50" s="255" t="s">
        <v>191</v>
      </c>
      <c r="B50" s="256">
        <v>19062</v>
      </c>
      <c r="C50" s="256" t="s">
        <v>192</v>
      </c>
      <c r="D50" s="257" t="s">
        <v>193</v>
      </c>
      <c r="E50" s="218"/>
      <c r="F50" s="321"/>
      <c r="G50" s="321"/>
      <c r="H50" s="321"/>
      <c r="I50" s="321"/>
      <c r="J50" s="213">
        <f t="shared" si="0"/>
        <v>0</v>
      </c>
      <c r="K50" s="214">
        <f t="shared" si="1"/>
        <v>0</v>
      </c>
      <c r="L50" s="215" t="str">
        <f t="shared" si="2"/>
        <v/>
      </c>
      <c r="M50" s="321"/>
      <c r="N50" s="321"/>
      <c r="O50" s="321"/>
      <c r="P50" s="213">
        <f t="shared" si="3"/>
        <v>0</v>
      </c>
    </row>
    <row r="51" spans="1:16" ht="20.25" x14ac:dyDescent="0.2">
      <c r="A51" s="255" t="s">
        <v>194</v>
      </c>
      <c r="B51" s="256">
        <v>10367</v>
      </c>
      <c r="C51" s="256" t="s">
        <v>195</v>
      </c>
      <c r="D51" s="257" t="s">
        <v>196</v>
      </c>
      <c r="E51" s="218"/>
      <c r="F51" s="321"/>
      <c r="G51" s="321"/>
      <c r="H51" s="321"/>
      <c r="I51" s="321"/>
      <c r="J51" s="213">
        <f t="shared" si="0"/>
        <v>0</v>
      </c>
      <c r="K51" s="214">
        <f t="shared" si="1"/>
        <v>0</v>
      </c>
      <c r="L51" s="215" t="str">
        <f t="shared" si="2"/>
        <v/>
      </c>
      <c r="M51" s="321"/>
      <c r="N51" s="321"/>
      <c r="O51" s="321"/>
      <c r="P51" s="213">
        <f t="shared" si="3"/>
        <v>0</v>
      </c>
    </row>
    <row r="52" spans="1:16" x14ac:dyDescent="0.2">
      <c r="A52" s="255" t="s">
        <v>197</v>
      </c>
      <c r="B52" s="256">
        <v>37273</v>
      </c>
      <c r="C52" s="256" t="s">
        <v>198</v>
      </c>
      <c r="D52" s="257" t="s">
        <v>107</v>
      </c>
      <c r="E52" s="218"/>
      <c r="F52" s="321"/>
      <c r="G52" s="321"/>
      <c r="H52" s="321"/>
      <c r="I52" s="321"/>
      <c r="J52" s="213">
        <f t="shared" si="0"/>
        <v>0</v>
      </c>
      <c r="K52" s="214">
        <f t="shared" si="1"/>
        <v>0</v>
      </c>
      <c r="L52" s="215" t="str">
        <f t="shared" si="2"/>
        <v/>
      </c>
      <c r="M52" s="321"/>
      <c r="N52" s="321"/>
      <c r="O52" s="321"/>
      <c r="P52" s="213">
        <f t="shared" si="3"/>
        <v>0</v>
      </c>
    </row>
    <row r="53" spans="1:16" x14ac:dyDescent="0.2">
      <c r="A53" s="255" t="s">
        <v>199</v>
      </c>
      <c r="B53" s="256">
        <v>20370</v>
      </c>
      <c r="C53" s="256" t="s">
        <v>200</v>
      </c>
      <c r="D53" s="257" t="s">
        <v>156</v>
      </c>
      <c r="E53" s="218"/>
      <c r="F53" s="321"/>
      <c r="G53" s="321"/>
      <c r="H53" s="321"/>
      <c r="I53" s="321"/>
      <c r="J53" s="213">
        <f t="shared" si="0"/>
        <v>0</v>
      </c>
      <c r="K53" s="214">
        <f t="shared" si="1"/>
        <v>0</v>
      </c>
      <c r="L53" s="215" t="str">
        <f t="shared" si="2"/>
        <v/>
      </c>
      <c r="M53" s="321"/>
      <c r="N53" s="321"/>
      <c r="O53" s="321"/>
      <c r="P53" s="213">
        <f t="shared" si="3"/>
        <v>0</v>
      </c>
    </row>
    <row r="54" spans="1:16" x14ac:dyDescent="0.2">
      <c r="A54" s="255" t="s">
        <v>201</v>
      </c>
      <c r="B54" s="256">
        <v>33162</v>
      </c>
      <c r="C54" s="256" t="s">
        <v>202</v>
      </c>
      <c r="D54" s="257" t="s">
        <v>99</v>
      </c>
      <c r="E54" s="218"/>
      <c r="F54" s="321"/>
      <c r="G54" s="321"/>
      <c r="H54" s="321"/>
      <c r="I54" s="321"/>
      <c r="J54" s="213">
        <f t="shared" si="0"/>
        <v>0</v>
      </c>
      <c r="K54" s="214">
        <f t="shared" si="1"/>
        <v>0</v>
      </c>
      <c r="L54" s="215" t="str">
        <f t="shared" si="2"/>
        <v/>
      </c>
      <c r="M54" s="321"/>
      <c r="N54" s="321"/>
      <c r="O54" s="321"/>
      <c r="P54" s="213">
        <f t="shared" si="3"/>
        <v>0</v>
      </c>
    </row>
    <row r="55" spans="1:16" x14ac:dyDescent="0.2">
      <c r="A55" s="255" t="s">
        <v>203</v>
      </c>
      <c r="B55" s="256">
        <v>18279</v>
      </c>
      <c r="C55" s="256" t="s">
        <v>204</v>
      </c>
      <c r="D55" s="257" t="s">
        <v>102</v>
      </c>
      <c r="E55" s="218"/>
      <c r="F55" s="321"/>
      <c r="G55" s="321"/>
      <c r="H55" s="321"/>
      <c r="I55" s="321"/>
      <c r="J55" s="213">
        <f t="shared" si="0"/>
        <v>0</v>
      </c>
      <c r="K55" s="214">
        <f t="shared" si="1"/>
        <v>0</v>
      </c>
      <c r="L55" s="215" t="str">
        <f t="shared" si="2"/>
        <v/>
      </c>
      <c r="M55" s="321"/>
      <c r="N55" s="321"/>
      <c r="O55" s="321"/>
      <c r="P55" s="213">
        <f t="shared" si="3"/>
        <v>0</v>
      </c>
    </row>
    <row r="56" spans="1:16" ht="20.25" x14ac:dyDescent="0.2">
      <c r="A56" s="255" t="s">
        <v>205</v>
      </c>
      <c r="B56" s="256">
        <v>37540</v>
      </c>
      <c r="C56" s="256" t="s">
        <v>206</v>
      </c>
      <c r="D56" s="257" t="s">
        <v>193</v>
      </c>
      <c r="E56" s="218"/>
      <c r="F56" s="321"/>
      <c r="G56" s="321"/>
      <c r="H56" s="321"/>
      <c r="I56" s="321"/>
      <c r="J56" s="213">
        <f t="shared" si="0"/>
        <v>0</v>
      </c>
      <c r="K56" s="214">
        <f t="shared" si="1"/>
        <v>0</v>
      </c>
      <c r="L56" s="215" t="str">
        <f t="shared" si="2"/>
        <v/>
      </c>
      <c r="M56" s="321"/>
      <c r="N56" s="321"/>
      <c r="O56" s="321"/>
      <c r="P56" s="213">
        <f t="shared" si="3"/>
        <v>0</v>
      </c>
    </row>
    <row r="57" spans="1:16" ht="20.25" x14ac:dyDescent="0.2">
      <c r="A57" s="255" t="s">
        <v>207</v>
      </c>
      <c r="B57" s="256">
        <v>32603</v>
      </c>
      <c r="C57" s="256" t="s">
        <v>208</v>
      </c>
      <c r="D57" s="257" t="s">
        <v>130</v>
      </c>
      <c r="E57" s="218"/>
      <c r="F57" s="321"/>
      <c r="G57" s="321"/>
      <c r="H57" s="321"/>
      <c r="I57" s="321"/>
      <c r="J57" s="213">
        <f t="shared" si="0"/>
        <v>0</v>
      </c>
      <c r="K57" s="214">
        <f t="shared" si="1"/>
        <v>0</v>
      </c>
      <c r="L57" s="215" t="str">
        <f t="shared" si="2"/>
        <v/>
      </c>
      <c r="M57" s="321"/>
      <c r="N57" s="321"/>
      <c r="O57" s="321"/>
      <c r="P57" s="213">
        <f t="shared" si="3"/>
        <v>0</v>
      </c>
    </row>
    <row r="58" spans="1:16" x14ac:dyDescent="0.2">
      <c r="A58" s="255" t="s">
        <v>889</v>
      </c>
      <c r="B58" s="256">
        <v>38911</v>
      </c>
      <c r="C58" s="256" t="s">
        <v>890</v>
      </c>
      <c r="D58" s="257" t="s">
        <v>127</v>
      </c>
      <c r="E58" s="218"/>
      <c r="F58" s="321"/>
      <c r="G58" s="321"/>
      <c r="H58" s="321"/>
      <c r="I58" s="321"/>
      <c r="J58" s="213">
        <f t="shared" si="0"/>
        <v>0</v>
      </c>
      <c r="K58" s="214">
        <f t="shared" si="1"/>
        <v>0</v>
      </c>
      <c r="L58" s="215" t="str">
        <f t="shared" si="2"/>
        <v/>
      </c>
      <c r="M58" s="321"/>
      <c r="N58" s="321"/>
      <c r="O58" s="321"/>
      <c r="P58" s="213">
        <f t="shared" si="3"/>
        <v>0</v>
      </c>
    </row>
    <row r="59" spans="1:16" x14ac:dyDescent="0.2">
      <c r="A59" s="255" t="s">
        <v>209</v>
      </c>
      <c r="B59" s="256">
        <v>29580</v>
      </c>
      <c r="C59" s="256" t="s">
        <v>210</v>
      </c>
      <c r="D59" s="257" t="s">
        <v>127</v>
      </c>
      <c r="E59" s="218"/>
      <c r="F59" s="321"/>
      <c r="G59" s="321"/>
      <c r="H59" s="321"/>
      <c r="I59" s="321"/>
      <c r="J59" s="213">
        <f t="shared" si="0"/>
        <v>0</v>
      </c>
      <c r="K59" s="214">
        <f t="shared" si="1"/>
        <v>0</v>
      </c>
      <c r="L59" s="215" t="str">
        <f t="shared" si="2"/>
        <v/>
      </c>
      <c r="M59" s="321"/>
      <c r="N59" s="321"/>
      <c r="O59" s="321"/>
      <c r="P59" s="213">
        <f t="shared" si="3"/>
        <v>0</v>
      </c>
    </row>
    <row r="60" spans="1:16" ht="20.25" x14ac:dyDescent="0.2">
      <c r="A60" s="255" t="s">
        <v>211</v>
      </c>
      <c r="B60" s="256">
        <v>20044</v>
      </c>
      <c r="C60" s="256" t="s">
        <v>212</v>
      </c>
      <c r="D60" s="257" t="s">
        <v>213</v>
      </c>
      <c r="E60" s="218"/>
      <c r="F60" s="321"/>
      <c r="G60" s="321"/>
      <c r="H60" s="321"/>
      <c r="I60" s="321"/>
      <c r="J60" s="213">
        <f t="shared" si="0"/>
        <v>0</v>
      </c>
      <c r="K60" s="214">
        <f t="shared" si="1"/>
        <v>0</v>
      </c>
      <c r="L60" s="215" t="str">
        <f t="shared" si="2"/>
        <v/>
      </c>
      <c r="M60" s="321"/>
      <c r="N60" s="321"/>
      <c r="O60" s="321"/>
      <c r="P60" s="213">
        <f t="shared" si="3"/>
        <v>0</v>
      </c>
    </row>
    <row r="61" spans="1:16" ht="20.25" x14ac:dyDescent="0.2">
      <c r="A61" s="255" t="s">
        <v>214</v>
      </c>
      <c r="B61" s="256">
        <v>22276</v>
      </c>
      <c r="C61" s="256" t="s">
        <v>215</v>
      </c>
      <c r="D61" s="257" t="s">
        <v>213</v>
      </c>
      <c r="E61" s="218"/>
      <c r="F61" s="321"/>
      <c r="G61" s="321"/>
      <c r="H61" s="321"/>
      <c r="I61" s="321"/>
      <c r="J61" s="213">
        <f t="shared" si="0"/>
        <v>0</v>
      </c>
      <c r="K61" s="214">
        <f t="shared" si="1"/>
        <v>0</v>
      </c>
      <c r="L61" s="215" t="str">
        <f t="shared" si="2"/>
        <v/>
      </c>
      <c r="M61" s="321"/>
      <c r="N61" s="321"/>
      <c r="O61" s="321"/>
      <c r="P61" s="213">
        <f t="shared" si="3"/>
        <v>0</v>
      </c>
    </row>
    <row r="62" spans="1:16" x14ac:dyDescent="0.2">
      <c r="A62" s="255" t="s">
        <v>216</v>
      </c>
      <c r="B62" s="256">
        <v>20095</v>
      </c>
      <c r="C62" s="256" t="s">
        <v>217</v>
      </c>
      <c r="D62" s="257" t="s">
        <v>127</v>
      </c>
      <c r="E62" s="218"/>
      <c r="F62" s="321"/>
      <c r="G62" s="321"/>
      <c r="H62" s="321"/>
      <c r="I62" s="321"/>
      <c r="J62" s="213">
        <f t="shared" si="0"/>
        <v>0</v>
      </c>
      <c r="K62" s="214">
        <f t="shared" si="1"/>
        <v>0</v>
      </c>
      <c r="L62" s="215" t="str">
        <f t="shared" si="2"/>
        <v/>
      </c>
      <c r="M62" s="321"/>
      <c r="N62" s="321"/>
      <c r="O62" s="321"/>
      <c r="P62" s="213">
        <f t="shared" si="3"/>
        <v>0</v>
      </c>
    </row>
    <row r="63" spans="1:16" ht="20.25" x14ac:dyDescent="0.2">
      <c r="A63" s="255" t="s">
        <v>218</v>
      </c>
      <c r="B63" s="256">
        <v>20109</v>
      </c>
      <c r="C63" s="256" t="s">
        <v>219</v>
      </c>
      <c r="D63" s="257" t="s">
        <v>127</v>
      </c>
      <c r="E63" s="218"/>
      <c r="F63" s="321"/>
      <c r="G63" s="321"/>
      <c r="H63" s="321"/>
      <c r="I63" s="321"/>
      <c r="J63" s="213">
        <f t="shared" si="0"/>
        <v>0</v>
      </c>
      <c r="K63" s="214">
        <f t="shared" si="1"/>
        <v>0</v>
      </c>
      <c r="L63" s="215" t="str">
        <f t="shared" si="2"/>
        <v/>
      </c>
      <c r="M63" s="321"/>
      <c r="N63" s="321"/>
      <c r="O63" s="321"/>
      <c r="P63" s="213">
        <f t="shared" si="3"/>
        <v>0</v>
      </c>
    </row>
    <row r="64" spans="1:16" x14ac:dyDescent="0.2">
      <c r="A64" s="255" t="s">
        <v>220</v>
      </c>
      <c r="B64" s="256">
        <v>27081</v>
      </c>
      <c r="C64" s="256" t="s">
        <v>221</v>
      </c>
      <c r="D64" s="257" t="s">
        <v>222</v>
      </c>
      <c r="E64" s="218"/>
      <c r="F64" s="321"/>
      <c r="G64" s="321"/>
      <c r="H64" s="321"/>
      <c r="I64" s="321"/>
      <c r="J64" s="213">
        <f t="shared" si="0"/>
        <v>0</v>
      </c>
      <c r="K64" s="214">
        <f t="shared" si="1"/>
        <v>0</v>
      </c>
      <c r="L64" s="215" t="str">
        <f t="shared" si="2"/>
        <v/>
      </c>
      <c r="M64" s="321"/>
      <c r="N64" s="321"/>
      <c r="O64" s="321"/>
      <c r="P64" s="213">
        <f t="shared" si="3"/>
        <v>0</v>
      </c>
    </row>
    <row r="65" spans="1:16" x14ac:dyDescent="0.2">
      <c r="A65" s="255" t="s">
        <v>223</v>
      </c>
      <c r="B65" s="256">
        <v>12965</v>
      </c>
      <c r="C65" s="256" t="s">
        <v>224</v>
      </c>
      <c r="D65" s="257" t="s">
        <v>121</v>
      </c>
      <c r="E65" s="218"/>
      <c r="F65" s="321"/>
      <c r="G65" s="321"/>
      <c r="H65" s="321"/>
      <c r="I65" s="321"/>
      <c r="J65" s="213">
        <f t="shared" si="0"/>
        <v>0</v>
      </c>
      <c r="K65" s="214">
        <f t="shared" si="1"/>
        <v>0</v>
      </c>
      <c r="L65" s="215" t="str">
        <f t="shared" si="2"/>
        <v/>
      </c>
      <c r="M65" s="321"/>
      <c r="N65" s="321"/>
      <c r="O65" s="321"/>
      <c r="P65" s="213">
        <f t="shared" si="3"/>
        <v>0</v>
      </c>
    </row>
    <row r="66" spans="1:16" x14ac:dyDescent="0.2">
      <c r="A66" s="255" t="s">
        <v>226</v>
      </c>
      <c r="B66" s="256">
        <v>10993</v>
      </c>
      <c r="C66" s="256" t="s">
        <v>227</v>
      </c>
      <c r="D66" s="257" t="s">
        <v>228</v>
      </c>
      <c r="E66" s="218"/>
      <c r="F66" s="321"/>
      <c r="G66" s="321"/>
      <c r="H66" s="321"/>
      <c r="I66" s="321"/>
      <c r="J66" s="213">
        <f t="shared" si="0"/>
        <v>0</v>
      </c>
      <c r="K66" s="214">
        <f t="shared" si="1"/>
        <v>0</v>
      </c>
      <c r="L66" s="215" t="str">
        <f t="shared" si="2"/>
        <v/>
      </c>
      <c r="M66" s="321"/>
      <c r="N66" s="321"/>
      <c r="O66" s="321"/>
      <c r="P66" s="213">
        <f t="shared" si="3"/>
        <v>0</v>
      </c>
    </row>
    <row r="67" spans="1:16" x14ac:dyDescent="0.2">
      <c r="A67" s="255" t="s">
        <v>229</v>
      </c>
      <c r="B67" s="256">
        <v>32875</v>
      </c>
      <c r="C67" s="256" t="s">
        <v>230</v>
      </c>
      <c r="D67" s="257" t="s">
        <v>186</v>
      </c>
      <c r="E67" s="218"/>
      <c r="F67" s="321"/>
      <c r="G67" s="321"/>
      <c r="H67" s="321"/>
      <c r="I67" s="321"/>
      <c r="J67" s="213">
        <f t="shared" si="0"/>
        <v>0</v>
      </c>
      <c r="K67" s="214">
        <f t="shared" si="1"/>
        <v>0</v>
      </c>
      <c r="L67" s="215" t="str">
        <f t="shared" si="2"/>
        <v/>
      </c>
      <c r="M67" s="321"/>
      <c r="N67" s="321"/>
      <c r="O67" s="321"/>
      <c r="P67" s="213">
        <f t="shared" si="3"/>
        <v>0</v>
      </c>
    </row>
    <row r="68" spans="1:16" x14ac:dyDescent="0.2">
      <c r="A68" s="255" t="s">
        <v>231</v>
      </c>
      <c r="B68" s="256">
        <v>10472</v>
      </c>
      <c r="C68" s="256" t="s">
        <v>232</v>
      </c>
      <c r="D68" s="257" t="s">
        <v>110</v>
      </c>
      <c r="E68" s="218"/>
      <c r="F68" s="321"/>
      <c r="G68" s="321"/>
      <c r="H68" s="321"/>
      <c r="I68" s="321"/>
      <c r="J68" s="213">
        <f t="shared" si="0"/>
        <v>0</v>
      </c>
      <c r="K68" s="214">
        <f t="shared" si="1"/>
        <v>0</v>
      </c>
      <c r="L68" s="215" t="str">
        <f t="shared" si="2"/>
        <v/>
      </c>
      <c r="M68" s="321"/>
      <c r="N68" s="321"/>
      <c r="O68" s="321"/>
      <c r="P68" s="213">
        <f t="shared" si="3"/>
        <v>0</v>
      </c>
    </row>
    <row r="69" spans="1:16" ht="20.25" x14ac:dyDescent="0.2">
      <c r="A69" s="255" t="s">
        <v>233</v>
      </c>
      <c r="B69" s="256">
        <v>10510</v>
      </c>
      <c r="C69" s="256" t="s">
        <v>234</v>
      </c>
      <c r="D69" s="257" t="s">
        <v>127</v>
      </c>
      <c r="E69" s="218"/>
      <c r="F69" s="321"/>
      <c r="G69" s="321"/>
      <c r="H69" s="321"/>
      <c r="I69" s="321"/>
      <c r="J69" s="213">
        <f t="shared" si="0"/>
        <v>0</v>
      </c>
      <c r="K69" s="214">
        <f t="shared" si="1"/>
        <v>0</v>
      </c>
      <c r="L69" s="215" t="str">
        <f t="shared" si="2"/>
        <v/>
      </c>
      <c r="M69" s="321"/>
      <c r="N69" s="321"/>
      <c r="O69" s="321"/>
      <c r="P69" s="213">
        <f t="shared" si="3"/>
        <v>0</v>
      </c>
    </row>
    <row r="70" spans="1:16" x14ac:dyDescent="0.2">
      <c r="A70" s="255" t="s">
        <v>235</v>
      </c>
      <c r="B70" s="256">
        <v>34568</v>
      </c>
      <c r="C70" s="256" t="s">
        <v>236</v>
      </c>
      <c r="D70" s="257" t="s">
        <v>237</v>
      </c>
      <c r="E70" s="218"/>
      <c r="F70" s="321"/>
      <c r="G70" s="321"/>
      <c r="H70" s="321"/>
      <c r="I70" s="321"/>
      <c r="J70" s="213">
        <f t="shared" si="0"/>
        <v>0</v>
      </c>
      <c r="K70" s="214">
        <f t="shared" si="1"/>
        <v>0</v>
      </c>
      <c r="L70" s="215" t="str">
        <f t="shared" si="2"/>
        <v/>
      </c>
      <c r="M70" s="321"/>
      <c r="N70" s="321"/>
      <c r="O70" s="321"/>
      <c r="P70" s="213">
        <f t="shared" si="3"/>
        <v>0</v>
      </c>
    </row>
    <row r="71" spans="1:16" ht="20.25" x14ac:dyDescent="0.2">
      <c r="A71" s="255" t="s">
        <v>238</v>
      </c>
      <c r="B71" s="256">
        <v>20230</v>
      </c>
      <c r="C71" s="256" t="s">
        <v>239</v>
      </c>
      <c r="D71" s="257" t="s">
        <v>118</v>
      </c>
      <c r="E71" s="218"/>
      <c r="F71" s="321"/>
      <c r="G71" s="321"/>
      <c r="H71" s="321"/>
      <c r="I71" s="321"/>
      <c r="J71" s="213">
        <f t="shared" si="0"/>
        <v>0</v>
      </c>
      <c r="K71" s="214">
        <f t="shared" si="1"/>
        <v>0</v>
      </c>
      <c r="L71" s="215" t="str">
        <f t="shared" si="2"/>
        <v/>
      </c>
      <c r="M71" s="321"/>
      <c r="N71" s="321"/>
      <c r="O71" s="321"/>
      <c r="P71" s="213">
        <f t="shared" si="3"/>
        <v>0</v>
      </c>
    </row>
    <row r="72" spans="1:16" x14ac:dyDescent="0.2">
      <c r="A72" s="255" t="s">
        <v>240</v>
      </c>
      <c r="B72" s="256">
        <v>36951</v>
      </c>
      <c r="C72" s="256" t="s">
        <v>241</v>
      </c>
      <c r="D72" s="257" t="s">
        <v>118</v>
      </c>
      <c r="E72" s="218"/>
      <c r="F72" s="321"/>
      <c r="G72" s="321"/>
      <c r="H72" s="321"/>
      <c r="I72" s="321"/>
      <c r="J72" s="213">
        <f t="shared" si="0"/>
        <v>0</v>
      </c>
      <c r="K72" s="214">
        <f t="shared" si="1"/>
        <v>0</v>
      </c>
      <c r="L72" s="215" t="str">
        <f t="shared" si="2"/>
        <v/>
      </c>
      <c r="M72" s="321"/>
      <c r="N72" s="321"/>
      <c r="O72" s="321"/>
      <c r="P72" s="213">
        <f t="shared" si="3"/>
        <v>0</v>
      </c>
    </row>
    <row r="73" spans="1:16" x14ac:dyDescent="0.2">
      <c r="A73" s="255" t="s">
        <v>242</v>
      </c>
      <c r="B73" s="256">
        <v>10006</v>
      </c>
      <c r="C73" s="256" t="s">
        <v>243</v>
      </c>
      <c r="D73" s="257" t="s">
        <v>156</v>
      </c>
      <c r="E73" s="218"/>
      <c r="F73" s="321"/>
      <c r="G73" s="321"/>
      <c r="H73" s="321"/>
      <c r="I73" s="321"/>
      <c r="J73" s="213">
        <f t="shared" si="0"/>
        <v>0</v>
      </c>
      <c r="K73" s="214">
        <f t="shared" si="1"/>
        <v>0</v>
      </c>
      <c r="L73" s="215" t="str">
        <f t="shared" si="2"/>
        <v/>
      </c>
      <c r="M73" s="321"/>
      <c r="N73" s="321"/>
      <c r="O73" s="321"/>
      <c r="P73" s="213">
        <f t="shared" si="3"/>
        <v>0</v>
      </c>
    </row>
    <row r="74" spans="1:16" x14ac:dyDescent="0.2">
      <c r="A74" s="255" t="s">
        <v>244</v>
      </c>
      <c r="B74" s="256">
        <v>25615</v>
      </c>
      <c r="C74" s="256" t="s">
        <v>245</v>
      </c>
      <c r="D74" s="257" t="s">
        <v>193</v>
      </c>
      <c r="E74" s="218"/>
      <c r="F74" s="321"/>
      <c r="G74" s="321"/>
      <c r="H74" s="321"/>
      <c r="I74" s="321"/>
      <c r="J74" s="213">
        <f t="shared" si="0"/>
        <v>0</v>
      </c>
      <c r="K74" s="214">
        <f t="shared" si="1"/>
        <v>0</v>
      </c>
      <c r="L74" s="215" t="str">
        <f t="shared" si="2"/>
        <v/>
      </c>
      <c r="M74" s="321"/>
      <c r="N74" s="321"/>
      <c r="O74" s="321"/>
      <c r="P74" s="213">
        <f t="shared" si="3"/>
        <v>0</v>
      </c>
    </row>
    <row r="75" spans="1:16" ht="20.25" x14ac:dyDescent="0.2">
      <c r="A75" s="255" t="s">
        <v>246</v>
      </c>
      <c r="B75" s="256">
        <v>10642</v>
      </c>
      <c r="C75" s="256" t="s">
        <v>247</v>
      </c>
      <c r="D75" s="257" t="s">
        <v>161</v>
      </c>
      <c r="E75" s="218"/>
      <c r="F75" s="321"/>
      <c r="G75" s="321"/>
      <c r="H75" s="321"/>
      <c r="I75" s="321"/>
      <c r="J75" s="213">
        <f t="shared" si="0"/>
        <v>0</v>
      </c>
      <c r="K75" s="214">
        <f t="shared" si="1"/>
        <v>0</v>
      </c>
      <c r="L75" s="215" t="str">
        <f t="shared" si="2"/>
        <v/>
      </c>
      <c r="M75" s="321"/>
      <c r="N75" s="321"/>
      <c r="O75" s="321"/>
      <c r="P75" s="213">
        <f t="shared" si="3"/>
        <v>0</v>
      </c>
    </row>
    <row r="76" spans="1:16" x14ac:dyDescent="0.2">
      <c r="A76" s="255" t="s">
        <v>248</v>
      </c>
      <c r="B76" s="256">
        <v>12777</v>
      </c>
      <c r="C76" s="256" t="s">
        <v>249</v>
      </c>
      <c r="D76" s="257" t="s">
        <v>156</v>
      </c>
      <c r="E76" s="218"/>
      <c r="F76" s="321"/>
      <c r="G76" s="321"/>
      <c r="H76" s="321"/>
      <c r="I76" s="321"/>
      <c r="J76" s="213">
        <f t="shared" ref="J76:J139" si="4">+G76+H76+I76</f>
        <v>0</v>
      </c>
      <c r="K76" s="214">
        <f t="shared" ref="K76:K139" si="5">+H76+I76</f>
        <v>0</v>
      </c>
      <c r="L76" s="215" t="str">
        <f t="shared" ref="L76:L139" si="6">IF(K76&lt;&gt;0,+(K76/J76),"")</f>
        <v/>
      </c>
      <c r="M76" s="321"/>
      <c r="N76" s="321"/>
      <c r="O76" s="321"/>
      <c r="P76" s="213">
        <f t="shared" ref="P76:P139" si="7">+J76+M76+N76+O76</f>
        <v>0</v>
      </c>
    </row>
    <row r="77" spans="1:16" x14ac:dyDescent="0.2">
      <c r="A77" s="255" t="s">
        <v>250</v>
      </c>
      <c r="B77" s="256">
        <v>28665</v>
      </c>
      <c r="C77" s="256" t="s">
        <v>251</v>
      </c>
      <c r="D77" s="257" t="s">
        <v>118</v>
      </c>
      <c r="E77" s="218"/>
      <c r="F77" s="321"/>
      <c r="G77" s="321"/>
      <c r="H77" s="321"/>
      <c r="I77" s="321"/>
      <c r="J77" s="213">
        <f t="shared" si="4"/>
        <v>0</v>
      </c>
      <c r="K77" s="214">
        <f t="shared" si="5"/>
        <v>0</v>
      </c>
      <c r="L77" s="215" t="str">
        <f t="shared" si="6"/>
        <v/>
      </c>
      <c r="M77" s="321"/>
      <c r="N77" s="321"/>
      <c r="O77" s="321"/>
      <c r="P77" s="213">
        <f t="shared" si="7"/>
        <v>0</v>
      </c>
    </row>
    <row r="78" spans="1:16" x14ac:dyDescent="0.2">
      <c r="A78" s="255" t="s">
        <v>252</v>
      </c>
      <c r="B78" s="256">
        <v>23280</v>
      </c>
      <c r="C78" s="256" t="s">
        <v>253</v>
      </c>
      <c r="D78" s="257" t="s">
        <v>118</v>
      </c>
      <c r="E78" s="218"/>
      <c r="F78" s="321"/>
      <c r="G78" s="321"/>
      <c r="H78" s="321"/>
      <c r="I78" s="321"/>
      <c r="J78" s="213">
        <f t="shared" si="4"/>
        <v>0</v>
      </c>
      <c r="K78" s="214">
        <f t="shared" si="5"/>
        <v>0</v>
      </c>
      <c r="L78" s="215" t="str">
        <f t="shared" si="6"/>
        <v/>
      </c>
      <c r="M78" s="321"/>
      <c r="N78" s="321"/>
      <c r="O78" s="321"/>
      <c r="P78" s="213">
        <f t="shared" si="7"/>
        <v>0</v>
      </c>
    </row>
    <row r="79" spans="1:16" x14ac:dyDescent="0.2">
      <c r="A79" s="255" t="s">
        <v>254</v>
      </c>
      <c r="B79" s="256">
        <v>10677</v>
      </c>
      <c r="C79" s="256" t="s">
        <v>255</v>
      </c>
      <c r="D79" s="257" t="s">
        <v>118</v>
      </c>
      <c r="E79" s="218"/>
      <c r="F79" s="321"/>
      <c r="G79" s="321"/>
      <c r="H79" s="321"/>
      <c r="I79" s="321"/>
      <c r="J79" s="213">
        <f t="shared" si="4"/>
        <v>0</v>
      </c>
      <c r="K79" s="214">
        <f t="shared" si="5"/>
        <v>0</v>
      </c>
      <c r="L79" s="215" t="str">
        <f t="shared" si="6"/>
        <v/>
      </c>
      <c r="M79" s="321"/>
      <c r="N79" s="321"/>
      <c r="O79" s="321"/>
      <c r="P79" s="213">
        <f t="shared" si="7"/>
        <v>0</v>
      </c>
    </row>
    <row r="80" spans="1:16" x14ac:dyDescent="0.2">
      <c r="A80" s="255" t="s">
        <v>256</v>
      </c>
      <c r="B80" s="256">
        <v>31534</v>
      </c>
      <c r="C80" s="256" t="s">
        <v>257</v>
      </c>
      <c r="D80" s="257" t="s">
        <v>161</v>
      </c>
      <c r="E80" s="218"/>
      <c r="F80" s="321"/>
      <c r="G80" s="321"/>
      <c r="H80" s="321"/>
      <c r="I80" s="321"/>
      <c r="J80" s="213">
        <f t="shared" si="4"/>
        <v>0</v>
      </c>
      <c r="K80" s="214">
        <f t="shared" si="5"/>
        <v>0</v>
      </c>
      <c r="L80" s="215" t="str">
        <f t="shared" si="6"/>
        <v/>
      </c>
      <c r="M80" s="321"/>
      <c r="N80" s="321"/>
      <c r="O80" s="321"/>
      <c r="P80" s="213">
        <f t="shared" si="7"/>
        <v>0</v>
      </c>
    </row>
    <row r="81" spans="1:16" x14ac:dyDescent="0.2">
      <c r="A81" s="255" t="s">
        <v>258</v>
      </c>
      <c r="B81" s="256">
        <v>34347</v>
      </c>
      <c r="C81" s="256" t="s">
        <v>259</v>
      </c>
      <c r="D81" s="257" t="s">
        <v>107</v>
      </c>
      <c r="E81" s="218"/>
      <c r="F81" s="321"/>
      <c r="G81" s="321"/>
      <c r="H81" s="321"/>
      <c r="I81" s="321"/>
      <c r="J81" s="213">
        <f t="shared" si="4"/>
        <v>0</v>
      </c>
      <c r="K81" s="214">
        <f t="shared" si="5"/>
        <v>0</v>
      </c>
      <c r="L81" s="215" t="str">
        <f t="shared" si="6"/>
        <v/>
      </c>
      <c r="M81" s="321"/>
      <c r="N81" s="321"/>
      <c r="O81" s="321"/>
      <c r="P81" s="213">
        <f t="shared" si="7"/>
        <v>0</v>
      </c>
    </row>
    <row r="82" spans="1:16" x14ac:dyDescent="0.2">
      <c r="A82" s="255" t="s">
        <v>260</v>
      </c>
      <c r="B82" s="256">
        <v>10758</v>
      </c>
      <c r="C82" s="256" t="s">
        <v>261</v>
      </c>
      <c r="D82" s="257" t="s">
        <v>102</v>
      </c>
      <c r="E82" s="218"/>
      <c r="F82" s="321"/>
      <c r="G82" s="321"/>
      <c r="H82" s="321"/>
      <c r="I82" s="321"/>
      <c r="J82" s="213">
        <f t="shared" si="4"/>
        <v>0</v>
      </c>
      <c r="K82" s="214">
        <f t="shared" si="5"/>
        <v>0</v>
      </c>
      <c r="L82" s="215" t="str">
        <f t="shared" si="6"/>
        <v/>
      </c>
      <c r="M82" s="321"/>
      <c r="N82" s="321"/>
      <c r="O82" s="321"/>
      <c r="P82" s="213">
        <f t="shared" si="7"/>
        <v>0</v>
      </c>
    </row>
    <row r="83" spans="1:16" ht="20.25" x14ac:dyDescent="0.2">
      <c r="A83" s="255" t="s">
        <v>262</v>
      </c>
      <c r="B83" s="256">
        <v>27812</v>
      </c>
      <c r="C83" s="256" t="s">
        <v>263</v>
      </c>
      <c r="D83" s="257" t="s">
        <v>213</v>
      </c>
      <c r="E83" s="218"/>
      <c r="F83" s="321"/>
      <c r="G83" s="321"/>
      <c r="H83" s="321"/>
      <c r="I83" s="321"/>
      <c r="J83" s="213">
        <f t="shared" si="4"/>
        <v>0</v>
      </c>
      <c r="K83" s="214">
        <f t="shared" si="5"/>
        <v>0</v>
      </c>
      <c r="L83" s="215" t="str">
        <f t="shared" si="6"/>
        <v/>
      </c>
      <c r="M83" s="321"/>
      <c r="N83" s="321"/>
      <c r="O83" s="321"/>
      <c r="P83" s="213">
        <f t="shared" si="7"/>
        <v>0</v>
      </c>
    </row>
    <row r="84" spans="1:16" x14ac:dyDescent="0.2">
      <c r="A84" s="255" t="s">
        <v>264</v>
      </c>
      <c r="B84" s="256">
        <v>19410</v>
      </c>
      <c r="C84" s="256" t="s">
        <v>265</v>
      </c>
      <c r="D84" s="257" t="s">
        <v>156</v>
      </c>
      <c r="E84" s="218"/>
      <c r="F84" s="321"/>
      <c r="G84" s="321"/>
      <c r="H84" s="321"/>
      <c r="I84" s="321"/>
      <c r="J84" s="213">
        <f t="shared" si="4"/>
        <v>0</v>
      </c>
      <c r="K84" s="214">
        <f t="shared" si="5"/>
        <v>0</v>
      </c>
      <c r="L84" s="215" t="str">
        <f t="shared" si="6"/>
        <v/>
      </c>
      <c r="M84" s="321"/>
      <c r="N84" s="321"/>
      <c r="O84" s="321"/>
      <c r="P84" s="213">
        <f t="shared" si="7"/>
        <v>0</v>
      </c>
    </row>
    <row r="85" spans="1:16" x14ac:dyDescent="0.2">
      <c r="A85" s="255" t="s">
        <v>266</v>
      </c>
      <c r="B85" s="256">
        <v>20443</v>
      </c>
      <c r="C85" s="256" t="s">
        <v>267</v>
      </c>
      <c r="D85" s="257" t="s">
        <v>107</v>
      </c>
      <c r="E85" s="218"/>
      <c r="F85" s="321"/>
      <c r="G85" s="321"/>
      <c r="H85" s="321"/>
      <c r="I85" s="321"/>
      <c r="J85" s="213">
        <f t="shared" si="4"/>
        <v>0</v>
      </c>
      <c r="K85" s="214">
        <f t="shared" si="5"/>
        <v>0</v>
      </c>
      <c r="L85" s="215" t="str">
        <f t="shared" si="6"/>
        <v/>
      </c>
      <c r="M85" s="321"/>
      <c r="N85" s="321"/>
      <c r="O85" s="321"/>
      <c r="P85" s="213">
        <f t="shared" si="7"/>
        <v>0</v>
      </c>
    </row>
    <row r="86" spans="1:16" x14ac:dyDescent="0.2">
      <c r="A86" s="255" t="s">
        <v>268</v>
      </c>
      <c r="B86" s="256">
        <v>39551</v>
      </c>
      <c r="C86" s="256" t="s">
        <v>269</v>
      </c>
      <c r="D86" s="257" t="s">
        <v>99</v>
      </c>
      <c r="E86" s="218"/>
      <c r="F86" s="321"/>
      <c r="G86" s="321"/>
      <c r="H86" s="321"/>
      <c r="I86" s="321"/>
      <c r="J86" s="213">
        <f t="shared" si="4"/>
        <v>0</v>
      </c>
      <c r="K86" s="214">
        <f t="shared" si="5"/>
        <v>0</v>
      </c>
      <c r="L86" s="215" t="str">
        <f t="shared" si="6"/>
        <v/>
      </c>
      <c r="M86" s="321"/>
      <c r="N86" s="321"/>
      <c r="O86" s="321"/>
      <c r="P86" s="213">
        <f t="shared" si="7"/>
        <v>0</v>
      </c>
    </row>
    <row r="87" spans="1:16" x14ac:dyDescent="0.2">
      <c r="A87" s="255" t="s">
        <v>270</v>
      </c>
      <c r="B87" s="256">
        <v>35289</v>
      </c>
      <c r="C87" s="256" t="s">
        <v>271</v>
      </c>
      <c r="D87" s="257" t="s">
        <v>102</v>
      </c>
      <c r="E87" s="218"/>
      <c r="F87" s="321"/>
      <c r="G87" s="321"/>
      <c r="H87" s="321"/>
      <c r="I87" s="321"/>
      <c r="J87" s="213">
        <f t="shared" si="4"/>
        <v>0</v>
      </c>
      <c r="K87" s="214">
        <f t="shared" si="5"/>
        <v>0</v>
      </c>
      <c r="L87" s="215" t="str">
        <f t="shared" si="6"/>
        <v/>
      </c>
      <c r="M87" s="321"/>
      <c r="N87" s="321"/>
      <c r="O87" s="321"/>
      <c r="P87" s="213">
        <f t="shared" si="7"/>
        <v>0</v>
      </c>
    </row>
    <row r="88" spans="1:16" x14ac:dyDescent="0.2">
      <c r="A88" s="255" t="s">
        <v>272</v>
      </c>
      <c r="B88" s="256">
        <v>37206</v>
      </c>
      <c r="C88" s="256" t="s">
        <v>273</v>
      </c>
      <c r="D88" s="257" t="s">
        <v>107</v>
      </c>
      <c r="E88" s="218"/>
      <c r="F88" s="321"/>
      <c r="G88" s="321"/>
      <c r="H88" s="321"/>
      <c r="I88" s="321"/>
      <c r="J88" s="213">
        <f t="shared" si="4"/>
        <v>0</v>
      </c>
      <c r="K88" s="214">
        <f t="shared" si="5"/>
        <v>0</v>
      </c>
      <c r="L88" s="215" t="str">
        <f t="shared" si="6"/>
        <v/>
      </c>
      <c r="M88" s="321"/>
      <c r="N88" s="321"/>
      <c r="O88" s="321"/>
      <c r="P88" s="213">
        <f t="shared" si="7"/>
        <v>0</v>
      </c>
    </row>
    <row r="89" spans="1:16" ht="20.25" x14ac:dyDescent="0.2">
      <c r="A89" s="255" t="s">
        <v>274</v>
      </c>
      <c r="B89" s="256">
        <v>18163</v>
      </c>
      <c r="C89" s="256" t="s">
        <v>275</v>
      </c>
      <c r="D89" s="257" t="s">
        <v>176</v>
      </c>
      <c r="E89" s="218"/>
      <c r="F89" s="321"/>
      <c r="G89" s="321"/>
      <c r="H89" s="321"/>
      <c r="I89" s="321"/>
      <c r="J89" s="213">
        <f t="shared" si="4"/>
        <v>0</v>
      </c>
      <c r="K89" s="214">
        <f t="shared" si="5"/>
        <v>0</v>
      </c>
      <c r="L89" s="215" t="str">
        <f t="shared" si="6"/>
        <v/>
      </c>
      <c r="M89" s="321"/>
      <c r="N89" s="321"/>
      <c r="O89" s="321"/>
      <c r="P89" s="213">
        <f t="shared" si="7"/>
        <v>0</v>
      </c>
    </row>
    <row r="90" spans="1:16" x14ac:dyDescent="0.2">
      <c r="A90" s="255" t="s">
        <v>276</v>
      </c>
      <c r="B90" s="256">
        <v>10499</v>
      </c>
      <c r="C90" s="256" t="s">
        <v>277</v>
      </c>
      <c r="D90" s="257" t="s">
        <v>130</v>
      </c>
      <c r="E90" s="218"/>
      <c r="F90" s="321"/>
      <c r="G90" s="321"/>
      <c r="H90" s="321"/>
      <c r="I90" s="321"/>
      <c r="J90" s="213">
        <f t="shared" si="4"/>
        <v>0</v>
      </c>
      <c r="K90" s="214">
        <f t="shared" si="5"/>
        <v>0</v>
      </c>
      <c r="L90" s="215" t="str">
        <f t="shared" si="6"/>
        <v/>
      </c>
      <c r="M90" s="321"/>
      <c r="N90" s="321"/>
      <c r="O90" s="321"/>
      <c r="P90" s="213">
        <f t="shared" si="7"/>
        <v>0</v>
      </c>
    </row>
    <row r="91" spans="1:16" ht="20.25" x14ac:dyDescent="0.2">
      <c r="A91" s="255" t="s">
        <v>278</v>
      </c>
      <c r="B91" s="256">
        <v>18961</v>
      </c>
      <c r="C91" s="256" t="s">
        <v>279</v>
      </c>
      <c r="D91" s="257" t="s">
        <v>118</v>
      </c>
      <c r="E91" s="218"/>
      <c r="F91" s="321"/>
      <c r="G91" s="321"/>
      <c r="H91" s="321"/>
      <c r="I91" s="321"/>
      <c r="J91" s="213">
        <f t="shared" si="4"/>
        <v>0</v>
      </c>
      <c r="K91" s="214">
        <f t="shared" si="5"/>
        <v>0</v>
      </c>
      <c r="L91" s="215" t="str">
        <f t="shared" si="6"/>
        <v/>
      </c>
      <c r="M91" s="321"/>
      <c r="N91" s="321"/>
      <c r="O91" s="321"/>
      <c r="P91" s="213">
        <f t="shared" si="7"/>
        <v>0</v>
      </c>
    </row>
    <row r="92" spans="1:16" ht="20.25" x14ac:dyDescent="0.2">
      <c r="A92" s="255" t="s">
        <v>280</v>
      </c>
      <c r="B92" s="256">
        <v>31348</v>
      </c>
      <c r="C92" s="256" t="s">
        <v>281</v>
      </c>
      <c r="D92" s="257" t="s">
        <v>130</v>
      </c>
      <c r="E92" s="218"/>
      <c r="F92" s="321"/>
      <c r="G92" s="321"/>
      <c r="H92" s="321"/>
      <c r="I92" s="321"/>
      <c r="J92" s="213">
        <f t="shared" si="4"/>
        <v>0</v>
      </c>
      <c r="K92" s="214">
        <f t="shared" si="5"/>
        <v>0</v>
      </c>
      <c r="L92" s="215" t="str">
        <f t="shared" si="6"/>
        <v/>
      </c>
      <c r="M92" s="321"/>
      <c r="N92" s="321"/>
      <c r="O92" s="321"/>
      <c r="P92" s="213">
        <f t="shared" si="7"/>
        <v>0</v>
      </c>
    </row>
    <row r="93" spans="1:16" x14ac:dyDescent="0.2">
      <c r="A93" s="255" t="s">
        <v>282</v>
      </c>
      <c r="B93" s="256">
        <v>42471</v>
      </c>
      <c r="C93" s="256" t="s">
        <v>283</v>
      </c>
      <c r="D93" s="257" t="s">
        <v>121</v>
      </c>
      <c r="E93" s="218"/>
      <c r="F93" s="321"/>
      <c r="G93" s="321"/>
      <c r="H93" s="321"/>
      <c r="I93" s="321"/>
      <c r="J93" s="213">
        <f t="shared" si="4"/>
        <v>0</v>
      </c>
      <c r="K93" s="214">
        <f t="shared" si="5"/>
        <v>0</v>
      </c>
      <c r="L93" s="215" t="str">
        <f t="shared" si="6"/>
        <v/>
      </c>
      <c r="M93" s="321"/>
      <c r="N93" s="321"/>
      <c r="O93" s="321"/>
      <c r="P93" s="213">
        <f t="shared" si="7"/>
        <v>0</v>
      </c>
    </row>
    <row r="94" spans="1:16" ht="20.25" x14ac:dyDescent="0.2">
      <c r="A94" s="255" t="s">
        <v>284</v>
      </c>
      <c r="B94" s="256">
        <v>10847</v>
      </c>
      <c r="C94" s="256" t="s">
        <v>285</v>
      </c>
      <c r="D94" s="257" t="s">
        <v>127</v>
      </c>
      <c r="E94" s="218"/>
      <c r="F94" s="321"/>
      <c r="G94" s="321"/>
      <c r="H94" s="321"/>
      <c r="I94" s="321"/>
      <c r="J94" s="213">
        <f t="shared" si="4"/>
        <v>0</v>
      </c>
      <c r="K94" s="214">
        <f t="shared" si="5"/>
        <v>0</v>
      </c>
      <c r="L94" s="215" t="str">
        <f t="shared" si="6"/>
        <v/>
      </c>
      <c r="M94" s="321"/>
      <c r="N94" s="321"/>
      <c r="O94" s="321"/>
      <c r="P94" s="213">
        <f t="shared" si="7"/>
        <v>0</v>
      </c>
    </row>
    <row r="95" spans="1:16" ht="20.25" x14ac:dyDescent="0.2">
      <c r="A95" s="255" t="s">
        <v>286</v>
      </c>
      <c r="B95" s="256">
        <v>12758</v>
      </c>
      <c r="C95" s="256" t="s">
        <v>287</v>
      </c>
      <c r="D95" s="257" t="s">
        <v>127</v>
      </c>
      <c r="E95" s="218"/>
      <c r="F95" s="321"/>
      <c r="G95" s="321"/>
      <c r="H95" s="321"/>
      <c r="I95" s="321"/>
      <c r="J95" s="213">
        <f t="shared" si="4"/>
        <v>0</v>
      </c>
      <c r="K95" s="214">
        <f t="shared" si="5"/>
        <v>0</v>
      </c>
      <c r="L95" s="215" t="str">
        <f t="shared" si="6"/>
        <v/>
      </c>
      <c r="M95" s="321"/>
      <c r="N95" s="321"/>
      <c r="O95" s="321"/>
      <c r="P95" s="213">
        <f t="shared" si="7"/>
        <v>0</v>
      </c>
    </row>
    <row r="96" spans="1:16" x14ac:dyDescent="0.2">
      <c r="A96" s="255" t="s">
        <v>288</v>
      </c>
      <c r="B96" s="256">
        <v>12718</v>
      </c>
      <c r="C96" s="256" t="s">
        <v>289</v>
      </c>
      <c r="D96" s="257" t="s">
        <v>124</v>
      </c>
      <c r="E96" s="218"/>
      <c r="F96" s="321"/>
      <c r="G96" s="321"/>
      <c r="H96" s="321"/>
      <c r="I96" s="321"/>
      <c r="J96" s="213">
        <f t="shared" si="4"/>
        <v>0</v>
      </c>
      <c r="K96" s="214">
        <f t="shared" si="5"/>
        <v>0</v>
      </c>
      <c r="L96" s="215" t="str">
        <f t="shared" si="6"/>
        <v/>
      </c>
      <c r="M96" s="321"/>
      <c r="N96" s="321"/>
      <c r="O96" s="321"/>
      <c r="P96" s="213">
        <f t="shared" si="7"/>
        <v>0</v>
      </c>
    </row>
    <row r="97" spans="1:16" ht="20.25" x14ac:dyDescent="0.2">
      <c r="A97" s="255" t="s">
        <v>290</v>
      </c>
      <c r="B97" s="256">
        <v>21458</v>
      </c>
      <c r="C97" s="256" t="s">
        <v>291</v>
      </c>
      <c r="D97" s="257" t="s">
        <v>110</v>
      </c>
      <c r="E97" s="218"/>
      <c r="F97" s="321"/>
      <c r="G97" s="321"/>
      <c r="H97" s="321"/>
      <c r="I97" s="321"/>
      <c r="J97" s="213">
        <f t="shared" si="4"/>
        <v>0</v>
      </c>
      <c r="K97" s="214">
        <f t="shared" si="5"/>
        <v>0</v>
      </c>
      <c r="L97" s="215" t="str">
        <f t="shared" si="6"/>
        <v/>
      </c>
      <c r="M97" s="321"/>
      <c r="N97" s="321"/>
      <c r="O97" s="321"/>
      <c r="P97" s="213">
        <f t="shared" si="7"/>
        <v>0</v>
      </c>
    </row>
    <row r="98" spans="1:16" ht="20.25" x14ac:dyDescent="0.2">
      <c r="A98" s="255" t="s">
        <v>292</v>
      </c>
      <c r="B98" s="256">
        <v>21415</v>
      </c>
      <c r="C98" s="256" t="s">
        <v>293</v>
      </c>
      <c r="D98" s="257" t="s">
        <v>127</v>
      </c>
      <c r="E98" s="218"/>
      <c r="F98" s="321"/>
      <c r="G98" s="321"/>
      <c r="H98" s="321"/>
      <c r="I98" s="321"/>
      <c r="J98" s="213">
        <f t="shared" si="4"/>
        <v>0</v>
      </c>
      <c r="K98" s="214">
        <f t="shared" si="5"/>
        <v>0</v>
      </c>
      <c r="L98" s="215" t="str">
        <f t="shared" si="6"/>
        <v/>
      </c>
      <c r="M98" s="321"/>
      <c r="N98" s="321"/>
      <c r="O98" s="321"/>
      <c r="P98" s="213">
        <f t="shared" si="7"/>
        <v>0</v>
      </c>
    </row>
    <row r="99" spans="1:16" ht="20.25" x14ac:dyDescent="0.2">
      <c r="A99" s="255" t="s">
        <v>294</v>
      </c>
      <c r="B99" s="256">
        <v>10641</v>
      </c>
      <c r="C99" s="256" t="s">
        <v>295</v>
      </c>
      <c r="D99" s="257" t="s">
        <v>130</v>
      </c>
      <c r="E99" s="218"/>
      <c r="F99" s="321"/>
      <c r="G99" s="321"/>
      <c r="H99" s="321"/>
      <c r="I99" s="321"/>
      <c r="J99" s="213">
        <f t="shared" si="4"/>
        <v>0</v>
      </c>
      <c r="K99" s="214">
        <f t="shared" si="5"/>
        <v>0</v>
      </c>
      <c r="L99" s="215" t="str">
        <f t="shared" si="6"/>
        <v/>
      </c>
      <c r="M99" s="321"/>
      <c r="N99" s="321"/>
      <c r="O99" s="321"/>
      <c r="P99" s="213">
        <f t="shared" si="7"/>
        <v>0</v>
      </c>
    </row>
    <row r="100" spans="1:16" ht="20.25" x14ac:dyDescent="0.2">
      <c r="A100" s="255" t="s">
        <v>296</v>
      </c>
      <c r="B100" s="256">
        <v>11551</v>
      </c>
      <c r="C100" s="256" t="s">
        <v>297</v>
      </c>
      <c r="D100" s="257" t="s">
        <v>130</v>
      </c>
      <c r="E100" s="218"/>
      <c r="F100" s="321"/>
      <c r="G100" s="321"/>
      <c r="H100" s="321"/>
      <c r="I100" s="321"/>
      <c r="J100" s="213">
        <f t="shared" si="4"/>
        <v>0</v>
      </c>
      <c r="K100" s="214">
        <f t="shared" si="5"/>
        <v>0</v>
      </c>
      <c r="L100" s="215" t="str">
        <f t="shared" si="6"/>
        <v/>
      </c>
      <c r="M100" s="321"/>
      <c r="N100" s="321"/>
      <c r="O100" s="321"/>
      <c r="P100" s="213">
        <f t="shared" si="7"/>
        <v>0</v>
      </c>
    </row>
    <row r="101" spans="1:16" x14ac:dyDescent="0.2">
      <c r="A101" s="255" t="s">
        <v>298</v>
      </c>
      <c r="B101" s="256">
        <v>26263</v>
      </c>
      <c r="C101" s="256" t="s">
        <v>299</v>
      </c>
      <c r="D101" s="257" t="s">
        <v>102</v>
      </c>
      <c r="E101" s="218"/>
      <c r="F101" s="321"/>
      <c r="G101" s="321"/>
      <c r="H101" s="321"/>
      <c r="I101" s="321"/>
      <c r="J101" s="213">
        <f t="shared" si="4"/>
        <v>0</v>
      </c>
      <c r="K101" s="214">
        <f t="shared" si="5"/>
        <v>0</v>
      </c>
      <c r="L101" s="215" t="str">
        <f t="shared" si="6"/>
        <v/>
      </c>
      <c r="M101" s="321"/>
      <c r="N101" s="321"/>
      <c r="O101" s="321"/>
      <c r="P101" s="213">
        <f t="shared" si="7"/>
        <v>0</v>
      </c>
    </row>
    <row r="102" spans="1:16" ht="20.25" x14ac:dyDescent="0.2">
      <c r="A102" s="255" t="s">
        <v>300</v>
      </c>
      <c r="B102" s="256">
        <v>26271</v>
      </c>
      <c r="C102" s="256" t="s">
        <v>301</v>
      </c>
      <c r="D102" s="257" t="s">
        <v>102</v>
      </c>
      <c r="E102" s="218"/>
      <c r="F102" s="321"/>
      <c r="G102" s="321"/>
      <c r="H102" s="321"/>
      <c r="I102" s="321"/>
      <c r="J102" s="213">
        <f t="shared" si="4"/>
        <v>0</v>
      </c>
      <c r="K102" s="214">
        <f t="shared" si="5"/>
        <v>0</v>
      </c>
      <c r="L102" s="215" t="str">
        <f t="shared" si="6"/>
        <v/>
      </c>
      <c r="M102" s="321"/>
      <c r="N102" s="321"/>
      <c r="O102" s="321"/>
      <c r="P102" s="213">
        <f t="shared" si="7"/>
        <v>0</v>
      </c>
    </row>
    <row r="103" spans="1:16" ht="20.25" x14ac:dyDescent="0.2">
      <c r="A103" s="255" t="s">
        <v>302</v>
      </c>
      <c r="B103" s="256">
        <v>20516</v>
      </c>
      <c r="C103" s="256" t="s">
        <v>303</v>
      </c>
      <c r="D103" s="257" t="s">
        <v>196</v>
      </c>
      <c r="E103" s="218"/>
      <c r="F103" s="321"/>
      <c r="G103" s="321"/>
      <c r="H103" s="321"/>
      <c r="I103" s="321"/>
      <c r="J103" s="213">
        <f t="shared" si="4"/>
        <v>0</v>
      </c>
      <c r="K103" s="214">
        <f t="shared" si="5"/>
        <v>0</v>
      </c>
      <c r="L103" s="215" t="str">
        <f t="shared" si="6"/>
        <v/>
      </c>
      <c r="M103" s="321"/>
      <c r="N103" s="321"/>
      <c r="O103" s="321"/>
      <c r="P103" s="213">
        <f t="shared" si="7"/>
        <v>0</v>
      </c>
    </row>
    <row r="104" spans="1:16" x14ac:dyDescent="0.2">
      <c r="A104" s="255" t="s">
        <v>304</v>
      </c>
      <c r="B104" s="256">
        <v>35378</v>
      </c>
      <c r="C104" s="256" t="s">
        <v>305</v>
      </c>
      <c r="D104" s="257" t="s">
        <v>107</v>
      </c>
      <c r="E104" s="218"/>
      <c r="F104" s="321"/>
      <c r="G104" s="321"/>
      <c r="H104" s="321"/>
      <c r="I104" s="321"/>
      <c r="J104" s="213">
        <f t="shared" si="4"/>
        <v>0</v>
      </c>
      <c r="K104" s="214">
        <f t="shared" si="5"/>
        <v>0</v>
      </c>
      <c r="L104" s="215" t="str">
        <f t="shared" si="6"/>
        <v/>
      </c>
      <c r="M104" s="321"/>
      <c r="N104" s="321"/>
      <c r="O104" s="321"/>
      <c r="P104" s="213">
        <f t="shared" si="7"/>
        <v>0</v>
      </c>
    </row>
    <row r="105" spans="1:16" ht="20.25" x14ac:dyDescent="0.2">
      <c r="A105" s="255" t="s">
        <v>306</v>
      </c>
      <c r="B105" s="256">
        <v>10120</v>
      </c>
      <c r="C105" s="256" t="s">
        <v>307</v>
      </c>
      <c r="D105" s="257" t="s">
        <v>130</v>
      </c>
      <c r="E105" s="218"/>
      <c r="F105" s="321"/>
      <c r="G105" s="321"/>
      <c r="H105" s="321"/>
      <c r="I105" s="321"/>
      <c r="J105" s="213">
        <f t="shared" si="4"/>
        <v>0</v>
      </c>
      <c r="K105" s="214">
        <f t="shared" si="5"/>
        <v>0</v>
      </c>
      <c r="L105" s="215" t="str">
        <f t="shared" si="6"/>
        <v/>
      </c>
      <c r="M105" s="321"/>
      <c r="N105" s="321"/>
      <c r="O105" s="321"/>
      <c r="P105" s="213">
        <f t="shared" si="7"/>
        <v>0</v>
      </c>
    </row>
    <row r="106" spans="1:16" ht="20.25" x14ac:dyDescent="0.2">
      <c r="A106" s="255" t="s">
        <v>308</v>
      </c>
      <c r="B106" s="256">
        <v>26921</v>
      </c>
      <c r="C106" s="256" t="s">
        <v>309</v>
      </c>
      <c r="D106" s="257" t="s">
        <v>130</v>
      </c>
      <c r="E106" s="218"/>
      <c r="F106" s="321"/>
      <c r="G106" s="321"/>
      <c r="H106" s="321"/>
      <c r="I106" s="321"/>
      <c r="J106" s="213">
        <f t="shared" si="4"/>
        <v>0</v>
      </c>
      <c r="K106" s="214">
        <f t="shared" si="5"/>
        <v>0</v>
      </c>
      <c r="L106" s="215" t="str">
        <f t="shared" si="6"/>
        <v/>
      </c>
      <c r="M106" s="321"/>
      <c r="N106" s="321"/>
      <c r="O106" s="321"/>
      <c r="P106" s="213">
        <f t="shared" si="7"/>
        <v>0</v>
      </c>
    </row>
    <row r="107" spans="1:16" ht="20.25" x14ac:dyDescent="0.2">
      <c r="A107" s="255" t="s">
        <v>310</v>
      </c>
      <c r="B107" s="256">
        <v>12750</v>
      </c>
      <c r="C107" s="256" t="s">
        <v>311</v>
      </c>
      <c r="D107" s="257" t="s">
        <v>118</v>
      </c>
      <c r="E107" s="218"/>
      <c r="F107" s="321"/>
      <c r="G107" s="321"/>
      <c r="H107" s="321"/>
      <c r="I107" s="321"/>
      <c r="J107" s="213">
        <f t="shared" si="4"/>
        <v>0</v>
      </c>
      <c r="K107" s="214">
        <f t="shared" si="5"/>
        <v>0</v>
      </c>
      <c r="L107" s="215" t="str">
        <f t="shared" si="6"/>
        <v/>
      </c>
      <c r="M107" s="321"/>
      <c r="N107" s="321"/>
      <c r="O107" s="321"/>
      <c r="P107" s="213">
        <f t="shared" si="7"/>
        <v>0</v>
      </c>
    </row>
    <row r="108" spans="1:16" x14ac:dyDescent="0.2">
      <c r="A108" s="255" t="s">
        <v>312</v>
      </c>
      <c r="B108" s="256">
        <v>35181</v>
      </c>
      <c r="C108" s="256" t="s">
        <v>313</v>
      </c>
      <c r="D108" s="257" t="s">
        <v>130</v>
      </c>
      <c r="E108" s="218"/>
      <c r="F108" s="321"/>
      <c r="G108" s="321"/>
      <c r="H108" s="321"/>
      <c r="I108" s="321"/>
      <c r="J108" s="213">
        <f t="shared" si="4"/>
        <v>0</v>
      </c>
      <c r="K108" s="214">
        <f t="shared" si="5"/>
        <v>0</v>
      </c>
      <c r="L108" s="215" t="str">
        <f t="shared" si="6"/>
        <v/>
      </c>
      <c r="M108" s="321"/>
      <c r="N108" s="321"/>
      <c r="O108" s="321"/>
      <c r="P108" s="213">
        <f t="shared" si="7"/>
        <v>0</v>
      </c>
    </row>
    <row r="109" spans="1:16" x14ac:dyDescent="0.2">
      <c r="A109" s="255" t="s">
        <v>314</v>
      </c>
      <c r="B109" s="256">
        <v>40029</v>
      </c>
      <c r="C109" s="256" t="s">
        <v>315</v>
      </c>
      <c r="D109" s="257" t="s">
        <v>124</v>
      </c>
      <c r="E109" s="218"/>
      <c r="F109" s="321"/>
      <c r="G109" s="321"/>
      <c r="H109" s="321"/>
      <c r="I109" s="321"/>
      <c r="J109" s="213">
        <f t="shared" si="4"/>
        <v>0</v>
      </c>
      <c r="K109" s="214">
        <f t="shared" si="5"/>
        <v>0</v>
      </c>
      <c r="L109" s="215" t="str">
        <f t="shared" si="6"/>
        <v/>
      </c>
      <c r="M109" s="321"/>
      <c r="N109" s="321"/>
      <c r="O109" s="321"/>
      <c r="P109" s="213">
        <f t="shared" si="7"/>
        <v>0</v>
      </c>
    </row>
    <row r="110" spans="1:16" x14ac:dyDescent="0.2">
      <c r="A110" s="255" t="s">
        <v>316</v>
      </c>
      <c r="B110" s="256">
        <v>21482</v>
      </c>
      <c r="C110" s="256" t="s">
        <v>317</v>
      </c>
      <c r="D110" s="257" t="s">
        <v>113</v>
      </c>
      <c r="E110" s="218"/>
      <c r="F110" s="321"/>
      <c r="G110" s="321"/>
      <c r="H110" s="321"/>
      <c r="I110" s="321"/>
      <c r="J110" s="213">
        <f t="shared" si="4"/>
        <v>0</v>
      </c>
      <c r="K110" s="214">
        <f t="shared" si="5"/>
        <v>0</v>
      </c>
      <c r="L110" s="215" t="str">
        <f t="shared" si="6"/>
        <v/>
      </c>
      <c r="M110" s="321"/>
      <c r="N110" s="321"/>
      <c r="O110" s="321"/>
      <c r="P110" s="213">
        <f t="shared" si="7"/>
        <v>0</v>
      </c>
    </row>
    <row r="111" spans="1:16" x14ac:dyDescent="0.2">
      <c r="A111" s="255" t="s">
        <v>318</v>
      </c>
      <c r="B111" s="256">
        <v>35157</v>
      </c>
      <c r="C111" s="256" t="s">
        <v>319</v>
      </c>
      <c r="D111" s="257" t="s">
        <v>156</v>
      </c>
      <c r="E111" s="218"/>
      <c r="F111" s="321"/>
      <c r="G111" s="321"/>
      <c r="H111" s="321"/>
      <c r="I111" s="321"/>
      <c r="J111" s="213">
        <f>+G111+H111+I111</f>
        <v>0</v>
      </c>
      <c r="K111" s="214">
        <f t="shared" si="5"/>
        <v>0</v>
      </c>
      <c r="L111" s="215" t="str">
        <f t="shared" si="6"/>
        <v/>
      </c>
      <c r="M111" s="321"/>
      <c r="N111" s="321"/>
      <c r="O111" s="321"/>
      <c r="P111" s="213">
        <f t="shared" si="7"/>
        <v>0</v>
      </c>
    </row>
    <row r="112" spans="1:16" x14ac:dyDescent="0.2">
      <c r="A112" s="255" t="s">
        <v>320</v>
      </c>
      <c r="B112" s="256">
        <v>19194</v>
      </c>
      <c r="C112" s="256" t="s">
        <v>321</v>
      </c>
      <c r="D112" s="257" t="s">
        <v>166</v>
      </c>
      <c r="E112" s="218"/>
      <c r="F112" s="321"/>
      <c r="G112" s="321"/>
      <c r="H112" s="321"/>
      <c r="I112" s="321"/>
      <c r="J112" s="213">
        <f t="shared" si="4"/>
        <v>0</v>
      </c>
      <c r="K112" s="214">
        <f t="shared" si="5"/>
        <v>0</v>
      </c>
      <c r="L112" s="215" t="str">
        <f t="shared" si="6"/>
        <v/>
      </c>
      <c r="M112" s="321"/>
      <c r="N112" s="321"/>
      <c r="O112" s="321"/>
      <c r="P112" s="213">
        <f t="shared" si="7"/>
        <v>0</v>
      </c>
    </row>
    <row r="113" spans="1:16" ht="20.25" x14ac:dyDescent="0.2">
      <c r="A113" s="255" t="s">
        <v>322</v>
      </c>
      <c r="B113" s="256">
        <v>21652</v>
      </c>
      <c r="C113" s="256" t="s">
        <v>323</v>
      </c>
      <c r="D113" s="257" t="s">
        <v>124</v>
      </c>
      <c r="E113" s="218"/>
      <c r="F113" s="321"/>
      <c r="G113" s="321"/>
      <c r="H113" s="321"/>
      <c r="I113" s="321"/>
      <c r="J113" s="213">
        <f t="shared" si="4"/>
        <v>0</v>
      </c>
      <c r="K113" s="214">
        <f t="shared" si="5"/>
        <v>0</v>
      </c>
      <c r="L113" s="215" t="str">
        <f t="shared" si="6"/>
        <v/>
      </c>
      <c r="M113" s="321"/>
      <c r="N113" s="321"/>
      <c r="O113" s="321"/>
      <c r="P113" s="213">
        <f t="shared" si="7"/>
        <v>0</v>
      </c>
    </row>
    <row r="114" spans="1:16" ht="20.25" x14ac:dyDescent="0.2">
      <c r="A114" s="255" t="s">
        <v>324</v>
      </c>
      <c r="B114" s="256">
        <v>13897</v>
      </c>
      <c r="C114" s="256" t="s">
        <v>325</v>
      </c>
      <c r="D114" s="257" t="s">
        <v>127</v>
      </c>
      <c r="E114" s="218"/>
      <c r="F114" s="321"/>
      <c r="G114" s="321"/>
      <c r="H114" s="321"/>
      <c r="I114" s="321"/>
      <c r="J114" s="213">
        <f t="shared" si="4"/>
        <v>0</v>
      </c>
      <c r="K114" s="214">
        <f t="shared" si="5"/>
        <v>0</v>
      </c>
      <c r="L114" s="215" t="str">
        <f t="shared" si="6"/>
        <v/>
      </c>
      <c r="M114" s="321"/>
      <c r="N114" s="321"/>
      <c r="O114" s="321"/>
      <c r="P114" s="213">
        <f t="shared" si="7"/>
        <v>0</v>
      </c>
    </row>
    <row r="115" spans="1:16" x14ac:dyDescent="0.2">
      <c r="A115" s="255" t="s">
        <v>326</v>
      </c>
      <c r="B115" s="256">
        <v>41483</v>
      </c>
      <c r="C115" s="256" t="s">
        <v>327</v>
      </c>
      <c r="D115" s="257" t="s">
        <v>193</v>
      </c>
      <c r="E115" s="218"/>
      <c r="F115" s="321"/>
      <c r="G115" s="321"/>
      <c r="H115" s="321"/>
      <c r="I115" s="321"/>
      <c r="J115" s="213">
        <f t="shared" si="4"/>
        <v>0</v>
      </c>
      <c r="K115" s="214">
        <f t="shared" si="5"/>
        <v>0</v>
      </c>
      <c r="L115" s="215" t="str">
        <f t="shared" si="6"/>
        <v/>
      </c>
      <c r="M115" s="321"/>
      <c r="N115" s="321"/>
      <c r="O115" s="321"/>
      <c r="P115" s="213">
        <f t="shared" si="7"/>
        <v>0</v>
      </c>
    </row>
    <row r="116" spans="1:16" x14ac:dyDescent="0.2">
      <c r="A116" s="255" t="s">
        <v>328</v>
      </c>
      <c r="B116" s="256">
        <v>10178</v>
      </c>
      <c r="C116" s="256" t="s">
        <v>329</v>
      </c>
      <c r="D116" s="257" t="s">
        <v>99</v>
      </c>
      <c r="E116" s="218"/>
      <c r="F116" s="321"/>
      <c r="G116" s="321"/>
      <c r="H116" s="321"/>
      <c r="I116" s="321"/>
      <c r="J116" s="213">
        <f t="shared" si="4"/>
        <v>0</v>
      </c>
      <c r="K116" s="214">
        <f t="shared" si="5"/>
        <v>0</v>
      </c>
      <c r="L116" s="215" t="str">
        <f t="shared" si="6"/>
        <v/>
      </c>
      <c r="M116" s="321"/>
      <c r="N116" s="321"/>
      <c r="O116" s="321"/>
      <c r="P116" s="213">
        <f t="shared" si="7"/>
        <v>0</v>
      </c>
    </row>
    <row r="117" spans="1:16" x14ac:dyDescent="0.2">
      <c r="A117" s="255" t="s">
        <v>330</v>
      </c>
      <c r="B117" s="256">
        <v>20281</v>
      </c>
      <c r="C117" s="256" t="s">
        <v>331</v>
      </c>
      <c r="D117" s="257" t="s">
        <v>145</v>
      </c>
      <c r="E117" s="218"/>
      <c r="F117" s="321"/>
      <c r="G117" s="321"/>
      <c r="H117" s="321"/>
      <c r="I117" s="321"/>
      <c r="J117" s="213">
        <f t="shared" si="4"/>
        <v>0</v>
      </c>
      <c r="K117" s="214">
        <f t="shared" si="5"/>
        <v>0</v>
      </c>
      <c r="L117" s="215" t="str">
        <f t="shared" si="6"/>
        <v/>
      </c>
      <c r="M117" s="321"/>
      <c r="N117" s="321"/>
      <c r="O117" s="321"/>
      <c r="P117" s="213">
        <f t="shared" si="7"/>
        <v>0</v>
      </c>
    </row>
    <row r="118" spans="1:16" x14ac:dyDescent="0.2">
      <c r="A118" s="255" t="s">
        <v>332</v>
      </c>
      <c r="B118" s="256">
        <v>13935</v>
      </c>
      <c r="C118" s="256" t="s">
        <v>333</v>
      </c>
      <c r="D118" s="257" t="s">
        <v>334</v>
      </c>
      <c r="E118" s="218"/>
      <c r="F118" s="321"/>
      <c r="G118" s="321"/>
      <c r="H118" s="321"/>
      <c r="I118" s="321"/>
      <c r="J118" s="213">
        <f t="shared" si="4"/>
        <v>0</v>
      </c>
      <c r="K118" s="214">
        <f t="shared" si="5"/>
        <v>0</v>
      </c>
      <c r="L118" s="215" t="str">
        <f t="shared" si="6"/>
        <v/>
      </c>
      <c r="M118" s="321"/>
      <c r="N118" s="321"/>
      <c r="O118" s="321"/>
      <c r="P118" s="213">
        <f t="shared" si="7"/>
        <v>0</v>
      </c>
    </row>
    <row r="119" spans="1:16" x14ac:dyDescent="0.2">
      <c r="A119" s="255" t="s">
        <v>335</v>
      </c>
      <c r="B119" s="256">
        <v>39306</v>
      </c>
      <c r="C119" s="256" t="s">
        <v>891</v>
      </c>
      <c r="D119" s="257" t="s">
        <v>107</v>
      </c>
      <c r="E119" s="218"/>
      <c r="F119" s="321"/>
      <c r="G119" s="321"/>
      <c r="H119" s="321"/>
      <c r="I119" s="321"/>
      <c r="J119" s="213">
        <f t="shared" si="4"/>
        <v>0</v>
      </c>
      <c r="K119" s="214">
        <f t="shared" si="5"/>
        <v>0</v>
      </c>
      <c r="L119" s="215" t="str">
        <f t="shared" si="6"/>
        <v/>
      </c>
      <c r="M119" s="321"/>
      <c r="N119" s="321"/>
      <c r="O119" s="321"/>
      <c r="P119" s="213">
        <f t="shared" si="7"/>
        <v>0</v>
      </c>
    </row>
    <row r="120" spans="1:16" x14ac:dyDescent="0.2">
      <c r="A120" s="255" t="s">
        <v>336</v>
      </c>
      <c r="B120" s="256">
        <v>35386</v>
      </c>
      <c r="C120" s="256" t="s">
        <v>337</v>
      </c>
      <c r="D120" s="257" t="s">
        <v>127</v>
      </c>
      <c r="E120" s="218"/>
      <c r="F120" s="321"/>
      <c r="G120" s="321"/>
      <c r="H120" s="321"/>
      <c r="I120" s="321"/>
      <c r="J120" s="213">
        <f t="shared" si="4"/>
        <v>0</v>
      </c>
      <c r="K120" s="214">
        <f t="shared" si="5"/>
        <v>0</v>
      </c>
      <c r="L120" s="215" t="str">
        <f t="shared" si="6"/>
        <v/>
      </c>
      <c r="M120" s="321"/>
      <c r="N120" s="321"/>
      <c r="O120" s="321"/>
      <c r="P120" s="213">
        <f t="shared" si="7"/>
        <v>0</v>
      </c>
    </row>
    <row r="121" spans="1:16" x14ac:dyDescent="0.2">
      <c r="A121" s="255" t="s">
        <v>338</v>
      </c>
      <c r="B121" s="256">
        <v>25879</v>
      </c>
      <c r="C121" s="256" t="s">
        <v>339</v>
      </c>
      <c r="D121" s="257" t="s">
        <v>110</v>
      </c>
      <c r="E121" s="218"/>
      <c r="F121" s="321"/>
      <c r="G121" s="321"/>
      <c r="H121" s="321"/>
      <c r="I121" s="321"/>
      <c r="J121" s="213">
        <f t="shared" si="4"/>
        <v>0</v>
      </c>
      <c r="K121" s="214">
        <f t="shared" si="5"/>
        <v>0</v>
      </c>
      <c r="L121" s="215" t="str">
        <f t="shared" si="6"/>
        <v/>
      </c>
      <c r="M121" s="321"/>
      <c r="N121" s="321"/>
      <c r="O121" s="321"/>
      <c r="P121" s="213">
        <f t="shared" si="7"/>
        <v>0</v>
      </c>
    </row>
    <row r="122" spans="1:16" ht="20.25" x14ac:dyDescent="0.2">
      <c r="A122" s="255" t="s">
        <v>340</v>
      </c>
      <c r="B122" s="256">
        <v>35009</v>
      </c>
      <c r="C122" s="256" t="s">
        <v>341</v>
      </c>
      <c r="D122" s="257" t="s">
        <v>186</v>
      </c>
      <c r="E122" s="218"/>
      <c r="F122" s="321"/>
      <c r="G122" s="321"/>
      <c r="H122" s="321"/>
      <c r="I122" s="321"/>
      <c r="J122" s="213">
        <f t="shared" si="4"/>
        <v>0</v>
      </c>
      <c r="K122" s="214">
        <f t="shared" si="5"/>
        <v>0</v>
      </c>
      <c r="L122" s="215" t="str">
        <f t="shared" si="6"/>
        <v/>
      </c>
      <c r="M122" s="321"/>
      <c r="N122" s="321"/>
      <c r="O122" s="321"/>
      <c r="P122" s="213">
        <f t="shared" si="7"/>
        <v>0</v>
      </c>
    </row>
    <row r="123" spans="1:16" x14ac:dyDescent="0.2">
      <c r="A123" s="255" t="s">
        <v>342</v>
      </c>
      <c r="B123" s="256">
        <v>31453</v>
      </c>
      <c r="C123" s="256" t="s">
        <v>343</v>
      </c>
      <c r="D123" s="257" t="s">
        <v>124</v>
      </c>
      <c r="E123" s="218"/>
      <c r="F123" s="321"/>
      <c r="G123" s="321"/>
      <c r="H123" s="321"/>
      <c r="I123" s="321"/>
      <c r="J123" s="213">
        <f t="shared" si="4"/>
        <v>0</v>
      </c>
      <c r="K123" s="214">
        <f t="shared" si="5"/>
        <v>0</v>
      </c>
      <c r="L123" s="215" t="str">
        <f t="shared" si="6"/>
        <v/>
      </c>
      <c r="M123" s="321"/>
      <c r="N123" s="321"/>
      <c r="O123" s="321"/>
      <c r="P123" s="213">
        <f t="shared" si="7"/>
        <v>0</v>
      </c>
    </row>
    <row r="124" spans="1:16" x14ac:dyDescent="0.2">
      <c r="A124" s="255" t="s">
        <v>344</v>
      </c>
      <c r="B124" s="256">
        <v>39136</v>
      </c>
      <c r="C124" s="256" t="s">
        <v>345</v>
      </c>
      <c r="D124" s="257" t="s">
        <v>193</v>
      </c>
      <c r="E124" s="218"/>
      <c r="F124" s="321"/>
      <c r="G124" s="321"/>
      <c r="H124" s="321"/>
      <c r="I124" s="321"/>
      <c r="J124" s="213">
        <f t="shared" si="4"/>
        <v>0</v>
      </c>
      <c r="K124" s="214">
        <f t="shared" si="5"/>
        <v>0</v>
      </c>
      <c r="L124" s="215" t="str">
        <f t="shared" si="6"/>
        <v/>
      </c>
      <c r="M124" s="321"/>
      <c r="N124" s="321"/>
      <c r="O124" s="321"/>
      <c r="P124" s="213">
        <f t="shared" si="7"/>
        <v>0</v>
      </c>
    </row>
    <row r="125" spans="1:16" x14ac:dyDescent="0.2">
      <c r="A125" s="255" t="s">
        <v>346</v>
      </c>
      <c r="B125" s="256">
        <v>21873</v>
      </c>
      <c r="C125" s="256" t="s">
        <v>347</v>
      </c>
      <c r="D125" s="257" t="s">
        <v>107</v>
      </c>
      <c r="E125" s="218"/>
      <c r="F125" s="321"/>
      <c r="G125" s="321"/>
      <c r="H125" s="321"/>
      <c r="I125" s="321"/>
      <c r="J125" s="213">
        <f t="shared" si="4"/>
        <v>0</v>
      </c>
      <c r="K125" s="214">
        <f t="shared" si="5"/>
        <v>0</v>
      </c>
      <c r="L125" s="215" t="str">
        <f t="shared" si="6"/>
        <v/>
      </c>
      <c r="M125" s="321"/>
      <c r="N125" s="321"/>
      <c r="O125" s="321"/>
      <c r="P125" s="213">
        <f t="shared" si="7"/>
        <v>0</v>
      </c>
    </row>
    <row r="126" spans="1:16" ht="20.25" x14ac:dyDescent="0.2">
      <c r="A126" s="255" t="s">
        <v>348</v>
      </c>
      <c r="B126" s="256">
        <v>11177</v>
      </c>
      <c r="C126" s="256" t="s">
        <v>349</v>
      </c>
      <c r="D126" s="257" t="s">
        <v>107</v>
      </c>
      <c r="E126" s="218"/>
      <c r="F126" s="321"/>
      <c r="G126" s="321"/>
      <c r="H126" s="321"/>
      <c r="I126" s="321"/>
      <c r="J126" s="213">
        <f t="shared" si="4"/>
        <v>0</v>
      </c>
      <c r="K126" s="214">
        <f t="shared" si="5"/>
        <v>0</v>
      </c>
      <c r="L126" s="215" t="str">
        <f t="shared" si="6"/>
        <v/>
      </c>
      <c r="M126" s="321"/>
      <c r="N126" s="321"/>
      <c r="O126" s="321"/>
      <c r="P126" s="213">
        <f t="shared" si="7"/>
        <v>0</v>
      </c>
    </row>
    <row r="127" spans="1:16" x14ac:dyDescent="0.2">
      <c r="A127" s="255" t="s">
        <v>350</v>
      </c>
      <c r="B127" s="256">
        <v>12150</v>
      </c>
      <c r="C127" s="256" t="s">
        <v>351</v>
      </c>
      <c r="D127" s="257" t="s">
        <v>121</v>
      </c>
      <c r="E127" s="218"/>
      <c r="F127" s="321"/>
      <c r="G127" s="321"/>
      <c r="H127" s="321"/>
      <c r="I127" s="321"/>
      <c r="J127" s="213">
        <f t="shared" si="4"/>
        <v>0</v>
      </c>
      <c r="K127" s="214">
        <f t="shared" si="5"/>
        <v>0</v>
      </c>
      <c r="L127" s="215" t="str">
        <f t="shared" si="6"/>
        <v/>
      </c>
      <c r="M127" s="321"/>
      <c r="N127" s="321"/>
      <c r="O127" s="321"/>
      <c r="P127" s="213">
        <f t="shared" si="7"/>
        <v>0</v>
      </c>
    </row>
    <row r="128" spans="1:16" x14ac:dyDescent="0.2">
      <c r="A128" s="255" t="s">
        <v>353</v>
      </c>
      <c r="B128" s="256">
        <v>10972</v>
      </c>
      <c r="C128" s="256" t="s">
        <v>354</v>
      </c>
      <c r="D128" s="257" t="s">
        <v>355</v>
      </c>
      <c r="E128" s="218"/>
      <c r="F128" s="321"/>
      <c r="G128" s="321"/>
      <c r="H128" s="321"/>
      <c r="I128" s="321"/>
      <c r="J128" s="213">
        <f t="shared" si="4"/>
        <v>0</v>
      </c>
      <c r="K128" s="214">
        <f t="shared" si="5"/>
        <v>0</v>
      </c>
      <c r="L128" s="215" t="str">
        <f t="shared" si="6"/>
        <v/>
      </c>
      <c r="M128" s="321"/>
      <c r="N128" s="321"/>
      <c r="O128" s="321"/>
      <c r="P128" s="213">
        <f t="shared" si="7"/>
        <v>0</v>
      </c>
    </row>
    <row r="129" spans="1:16" ht="20.25" x14ac:dyDescent="0.2">
      <c r="A129" s="255" t="s">
        <v>356</v>
      </c>
      <c r="B129" s="256">
        <v>13986</v>
      </c>
      <c r="C129" s="256" t="s">
        <v>1242</v>
      </c>
      <c r="D129" s="257" t="s">
        <v>161</v>
      </c>
      <c r="E129" s="218"/>
      <c r="F129" s="321"/>
      <c r="G129" s="321"/>
      <c r="H129" s="321"/>
      <c r="I129" s="321"/>
      <c r="J129" s="213">
        <f t="shared" si="4"/>
        <v>0</v>
      </c>
      <c r="K129" s="214">
        <f t="shared" si="5"/>
        <v>0</v>
      </c>
      <c r="L129" s="215" t="str">
        <f t="shared" si="6"/>
        <v/>
      </c>
      <c r="M129" s="321"/>
      <c r="N129" s="321"/>
      <c r="O129" s="321"/>
      <c r="P129" s="213">
        <f t="shared" si="7"/>
        <v>0</v>
      </c>
    </row>
    <row r="130" spans="1:16" x14ac:dyDescent="0.2">
      <c r="A130" s="255" t="s">
        <v>357</v>
      </c>
      <c r="B130" s="256">
        <v>24414</v>
      </c>
      <c r="C130" s="256" t="s">
        <v>358</v>
      </c>
      <c r="D130" s="257" t="s">
        <v>110</v>
      </c>
      <c r="E130" s="218"/>
      <c r="F130" s="321"/>
      <c r="G130" s="321"/>
      <c r="H130" s="321"/>
      <c r="I130" s="321"/>
      <c r="J130" s="213">
        <f t="shared" si="4"/>
        <v>0</v>
      </c>
      <c r="K130" s="214">
        <f t="shared" si="5"/>
        <v>0</v>
      </c>
      <c r="L130" s="215" t="str">
        <f t="shared" si="6"/>
        <v/>
      </c>
      <c r="M130" s="321"/>
      <c r="N130" s="321"/>
      <c r="O130" s="321"/>
      <c r="P130" s="213">
        <f t="shared" si="7"/>
        <v>0</v>
      </c>
    </row>
    <row r="131" spans="1:16" x14ac:dyDescent="0.2">
      <c r="A131" s="255" t="s">
        <v>359</v>
      </c>
      <c r="B131" s="256">
        <v>22039</v>
      </c>
      <c r="C131" s="256" t="s">
        <v>360</v>
      </c>
      <c r="D131" s="257" t="s">
        <v>130</v>
      </c>
      <c r="E131" s="218"/>
      <c r="F131" s="321"/>
      <c r="G131" s="321"/>
      <c r="H131" s="321"/>
      <c r="I131" s="321"/>
      <c r="J131" s="213">
        <f t="shared" si="4"/>
        <v>0</v>
      </c>
      <c r="K131" s="214">
        <f t="shared" si="5"/>
        <v>0</v>
      </c>
      <c r="L131" s="215" t="str">
        <f t="shared" si="6"/>
        <v/>
      </c>
      <c r="M131" s="321"/>
      <c r="N131" s="321"/>
      <c r="O131" s="321"/>
      <c r="P131" s="213">
        <f t="shared" si="7"/>
        <v>0</v>
      </c>
    </row>
    <row r="132" spans="1:16" x14ac:dyDescent="0.2">
      <c r="A132" s="255" t="s">
        <v>361</v>
      </c>
      <c r="B132" s="256">
        <v>11967</v>
      </c>
      <c r="C132" s="256" t="s">
        <v>362</v>
      </c>
      <c r="D132" s="257" t="s">
        <v>130</v>
      </c>
      <c r="E132" s="218"/>
      <c r="F132" s="321"/>
      <c r="G132" s="321"/>
      <c r="H132" s="321"/>
      <c r="I132" s="321"/>
      <c r="J132" s="213">
        <f t="shared" si="4"/>
        <v>0</v>
      </c>
      <c r="K132" s="214">
        <f t="shared" si="5"/>
        <v>0</v>
      </c>
      <c r="L132" s="215" t="str">
        <f t="shared" si="6"/>
        <v/>
      </c>
      <c r="M132" s="321"/>
      <c r="N132" s="321"/>
      <c r="O132" s="321"/>
      <c r="P132" s="213">
        <f t="shared" si="7"/>
        <v>0</v>
      </c>
    </row>
    <row r="133" spans="1:16" ht="20.25" x14ac:dyDescent="0.2">
      <c r="A133" s="255" t="s">
        <v>363</v>
      </c>
      <c r="B133" s="256">
        <v>10836</v>
      </c>
      <c r="C133" s="256" t="s">
        <v>364</v>
      </c>
      <c r="D133" s="257" t="s">
        <v>133</v>
      </c>
      <c r="E133" s="218"/>
      <c r="F133" s="321"/>
      <c r="G133" s="321"/>
      <c r="H133" s="321"/>
      <c r="I133" s="321"/>
      <c r="J133" s="213">
        <f t="shared" si="4"/>
        <v>0</v>
      </c>
      <c r="K133" s="214">
        <f t="shared" si="5"/>
        <v>0</v>
      </c>
      <c r="L133" s="215" t="str">
        <f t="shared" si="6"/>
        <v/>
      </c>
      <c r="M133" s="321"/>
      <c r="N133" s="321"/>
      <c r="O133" s="321"/>
      <c r="P133" s="213">
        <f t="shared" si="7"/>
        <v>0</v>
      </c>
    </row>
    <row r="134" spans="1:16" x14ac:dyDescent="0.2">
      <c r="A134" s="255" t="s">
        <v>365</v>
      </c>
      <c r="B134" s="256">
        <v>14060</v>
      </c>
      <c r="C134" s="256" t="s">
        <v>366</v>
      </c>
      <c r="D134" s="257" t="s">
        <v>118</v>
      </c>
      <c r="E134" s="218"/>
      <c r="F134" s="321"/>
      <c r="G134" s="321"/>
      <c r="H134" s="321"/>
      <c r="I134" s="321"/>
      <c r="J134" s="213">
        <f t="shared" si="4"/>
        <v>0</v>
      </c>
      <c r="K134" s="214">
        <f t="shared" si="5"/>
        <v>0</v>
      </c>
      <c r="L134" s="215" t="str">
        <f t="shared" si="6"/>
        <v/>
      </c>
      <c r="M134" s="321"/>
      <c r="N134" s="321"/>
      <c r="O134" s="321"/>
      <c r="P134" s="213">
        <f t="shared" si="7"/>
        <v>0</v>
      </c>
    </row>
    <row r="135" spans="1:16" x14ac:dyDescent="0.2">
      <c r="A135" s="255" t="s">
        <v>367</v>
      </c>
      <c r="B135" s="256">
        <v>11136</v>
      </c>
      <c r="C135" s="256" t="s">
        <v>368</v>
      </c>
      <c r="D135" s="257" t="s">
        <v>118</v>
      </c>
      <c r="E135" s="218"/>
      <c r="F135" s="321"/>
      <c r="G135" s="321"/>
      <c r="H135" s="321"/>
      <c r="I135" s="321"/>
      <c r="J135" s="213">
        <f t="shared" si="4"/>
        <v>0</v>
      </c>
      <c r="K135" s="214">
        <f t="shared" si="5"/>
        <v>0</v>
      </c>
      <c r="L135" s="215" t="str">
        <f t="shared" si="6"/>
        <v/>
      </c>
      <c r="M135" s="321"/>
      <c r="N135" s="321"/>
      <c r="O135" s="321"/>
      <c r="P135" s="213">
        <f t="shared" si="7"/>
        <v>0</v>
      </c>
    </row>
    <row r="136" spans="1:16" x14ac:dyDescent="0.2">
      <c r="A136" s="255" t="s">
        <v>369</v>
      </c>
      <c r="B136" s="256">
        <v>26310</v>
      </c>
      <c r="C136" s="256" t="s">
        <v>370</v>
      </c>
      <c r="D136" s="257" t="s">
        <v>334</v>
      </c>
      <c r="E136" s="218"/>
      <c r="F136" s="321"/>
      <c r="G136" s="321"/>
      <c r="H136" s="321"/>
      <c r="I136" s="321"/>
      <c r="J136" s="213">
        <f t="shared" si="4"/>
        <v>0</v>
      </c>
      <c r="K136" s="214">
        <f t="shared" si="5"/>
        <v>0</v>
      </c>
      <c r="L136" s="215" t="str">
        <f t="shared" si="6"/>
        <v/>
      </c>
      <c r="M136" s="321"/>
      <c r="N136" s="321"/>
      <c r="O136" s="321"/>
      <c r="P136" s="213">
        <f t="shared" si="7"/>
        <v>0</v>
      </c>
    </row>
    <row r="137" spans="1:16" x14ac:dyDescent="0.2">
      <c r="A137" s="255" t="s">
        <v>371</v>
      </c>
      <c r="B137" s="256">
        <v>23809</v>
      </c>
      <c r="C137" s="256" t="s">
        <v>372</v>
      </c>
      <c r="D137" s="257" t="s">
        <v>107</v>
      </c>
      <c r="E137" s="218"/>
      <c r="F137" s="321"/>
      <c r="G137" s="321"/>
      <c r="H137" s="321"/>
      <c r="I137" s="321"/>
      <c r="J137" s="213">
        <f t="shared" si="4"/>
        <v>0</v>
      </c>
      <c r="K137" s="214">
        <f t="shared" si="5"/>
        <v>0</v>
      </c>
      <c r="L137" s="215" t="str">
        <f t="shared" si="6"/>
        <v/>
      </c>
      <c r="M137" s="321"/>
      <c r="N137" s="321"/>
      <c r="O137" s="321"/>
      <c r="P137" s="213">
        <f t="shared" si="7"/>
        <v>0</v>
      </c>
    </row>
    <row r="138" spans="1:16" x14ac:dyDescent="0.2">
      <c r="A138" s="255" t="s">
        <v>373</v>
      </c>
      <c r="B138" s="256">
        <v>10671</v>
      </c>
      <c r="C138" s="256" t="s">
        <v>374</v>
      </c>
      <c r="D138" s="257" t="s">
        <v>375</v>
      </c>
      <c r="E138" s="218"/>
      <c r="F138" s="321"/>
      <c r="G138" s="321"/>
      <c r="H138" s="321"/>
      <c r="I138" s="321"/>
      <c r="J138" s="213">
        <f t="shared" si="4"/>
        <v>0</v>
      </c>
      <c r="K138" s="214">
        <f t="shared" si="5"/>
        <v>0</v>
      </c>
      <c r="L138" s="215" t="str">
        <f t="shared" si="6"/>
        <v/>
      </c>
      <c r="M138" s="321"/>
      <c r="N138" s="321"/>
      <c r="O138" s="321"/>
      <c r="P138" s="213">
        <f t="shared" si="7"/>
        <v>0</v>
      </c>
    </row>
    <row r="139" spans="1:16" x14ac:dyDescent="0.2">
      <c r="A139" s="255" t="s">
        <v>376</v>
      </c>
      <c r="B139" s="256">
        <v>36307</v>
      </c>
      <c r="C139" s="256" t="s">
        <v>377</v>
      </c>
      <c r="D139" s="257" t="s">
        <v>375</v>
      </c>
      <c r="E139" s="218"/>
      <c r="F139" s="321"/>
      <c r="G139" s="321"/>
      <c r="H139" s="321"/>
      <c r="I139" s="321"/>
      <c r="J139" s="213">
        <f t="shared" si="4"/>
        <v>0</v>
      </c>
      <c r="K139" s="214">
        <f t="shared" si="5"/>
        <v>0</v>
      </c>
      <c r="L139" s="215" t="str">
        <f t="shared" si="6"/>
        <v/>
      </c>
      <c r="M139" s="321"/>
      <c r="N139" s="321"/>
      <c r="O139" s="321"/>
      <c r="P139" s="213">
        <f t="shared" si="7"/>
        <v>0</v>
      </c>
    </row>
    <row r="140" spans="1:16" x14ac:dyDescent="0.2">
      <c r="A140" s="255" t="s">
        <v>378</v>
      </c>
      <c r="B140" s="256">
        <v>26832</v>
      </c>
      <c r="C140" s="256" t="s">
        <v>379</v>
      </c>
      <c r="D140" s="257" t="s">
        <v>118</v>
      </c>
      <c r="E140" s="218"/>
      <c r="F140" s="321"/>
      <c r="G140" s="321"/>
      <c r="H140" s="321"/>
      <c r="I140" s="321"/>
      <c r="J140" s="213">
        <f t="shared" ref="J140:J203" si="8">+G140+H140+I140</f>
        <v>0</v>
      </c>
      <c r="K140" s="214">
        <f t="shared" ref="K140:K203" si="9">+H140+I140</f>
        <v>0</v>
      </c>
      <c r="L140" s="215" t="str">
        <f t="shared" ref="L140:L203" si="10">IF(K140&lt;&gt;0,+(K140/J140),"")</f>
        <v/>
      </c>
      <c r="M140" s="321"/>
      <c r="N140" s="321"/>
      <c r="O140" s="321"/>
      <c r="P140" s="213">
        <f t="shared" ref="P140:P203" si="11">+J140+M140+N140+O140</f>
        <v>0</v>
      </c>
    </row>
    <row r="141" spans="1:16" x14ac:dyDescent="0.2">
      <c r="A141" s="255" t="s">
        <v>380</v>
      </c>
      <c r="B141" s="256">
        <v>16691</v>
      </c>
      <c r="C141" s="256" t="s">
        <v>381</v>
      </c>
      <c r="D141" s="257" t="s">
        <v>118</v>
      </c>
      <c r="E141" s="218"/>
      <c r="F141" s="321"/>
      <c r="G141" s="321"/>
      <c r="H141" s="321"/>
      <c r="I141" s="321"/>
      <c r="J141" s="213">
        <f t="shared" si="8"/>
        <v>0</v>
      </c>
      <c r="K141" s="214">
        <f t="shared" si="9"/>
        <v>0</v>
      </c>
      <c r="L141" s="215" t="str">
        <f t="shared" si="10"/>
        <v/>
      </c>
      <c r="M141" s="321"/>
      <c r="N141" s="321"/>
      <c r="O141" s="321"/>
      <c r="P141" s="213">
        <f t="shared" si="11"/>
        <v>0</v>
      </c>
    </row>
    <row r="142" spans="1:16" x14ac:dyDescent="0.2">
      <c r="A142" s="255" t="s">
        <v>382</v>
      </c>
      <c r="B142" s="256">
        <v>22136</v>
      </c>
      <c r="C142" s="256" t="s">
        <v>383</v>
      </c>
      <c r="D142" s="257" t="s">
        <v>156</v>
      </c>
      <c r="E142" s="218"/>
      <c r="F142" s="321"/>
      <c r="G142" s="321"/>
      <c r="H142" s="321"/>
      <c r="I142" s="321"/>
      <c r="J142" s="213">
        <f t="shared" si="8"/>
        <v>0</v>
      </c>
      <c r="K142" s="214">
        <f t="shared" si="9"/>
        <v>0</v>
      </c>
      <c r="L142" s="215" t="str">
        <f t="shared" si="10"/>
        <v/>
      </c>
      <c r="M142" s="321"/>
      <c r="N142" s="321"/>
      <c r="O142" s="321"/>
      <c r="P142" s="213">
        <f t="shared" si="11"/>
        <v>0</v>
      </c>
    </row>
    <row r="143" spans="1:16" x14ac:dyDescent="0.2">
      <c r="A143" s="255" t="s">
        <v>384</v>
      </c>
      <c r="B143" s="256">
        <v>31135</v>
      </c>
      <c r="C143" s="256" t="s">
        <v>385</v>
      </c>
      <c r="D143" s="257" t="s">
        <v>118</v>
      </c>
      <c r="E143" s="218"/>
      <c r="F143" s="321"/>
      <c r="G143" s="321"/>
      <c r="H143" s="321"/>
      <c r="I143" s="321"/>
      <c r="J143" s="213">
        <f t="shared" si="8"/>
        <v>0</v>
      </c>
      <c r="K143" s="214">
        <f t="shared" si="9"/>
        <v>0</v>
      </c>
      <c r="L143" s="215" t="str">
        <f t="shared" si="10"/>
        <v/>
      </c>
      <c r="M143" s="321"/>
      <c r="N143" s="321"/>
      <c r="O143" s="321"/>
      <c r="P143" s="213">
        <f t="shared" si="11"/>
        <v>0</v>
      </c>
    </row>
    <row r="144" spans="1:16" x14ac:dyDescent="0.2">
      <c r="A144" s="255" t="s">
        <v>386</v>
      </c>
      <c r="B144" s="256">
        <v>18694</v>
      </c>
      <c r="C144" s="256" t="s">
        <v>387</v>
      </c>
      <c r="D144" s="257" t="s">
        <v>186</v>
      </c>
      <c r="E144" s="218"/>
      <c r="F144" s="321"/>
      <c r="G144" s="321"/>
      <c r="H144" s="321"/>
      <c r="I144" s="321"/>
      <c r="J144" s="213">
        <f t="shared" si="8"/>
        <v>0</v>
      </c>
      <c r="K144" s="214">
        <f t="shared" si="9"/>
        <v>0</v>
      </c>
      <c r="L144" s="215" t="str">
        <f t="shared" si="10"/>
        <v/>
      </c>
      <c r="M144" s="321"/>
      <c r="N144" s="321"/>
      <c r="O144" s="321"/>
      <c r="P144" s="213">
        <f t="shared" si="11"/>
        <v>0</v>
      </c>
    </row>
    <row r="145" spans="1:16" x14ac:dyDescent="0.2">
      <c r="A145" s="255" t="s">
        <v>388</v>
      </c>
      <c r="B145" s="256">
        <v>20303</v>
      </c>
      <c r="C145" s="256" t="s">
        <v>389</v>
      </c>
      <c r="D145" s="257" t="s">
        <v>145</v>
      </c>
      <c r="E145" s="218"/>
      <c r="F145" s="321"/>
      <c r="G145" s="321"/>
      <c r="H145" s="321"/>
      <c r="I145" s="321"/>
      <c r="J145" s="213">
        <f t="shared" si="8"/>
        <v>0</v>
      </c>
      <c r="K145" s="214">
        <f t="shared" si="9"/>
        <v>0</v>
      </c>
      <c r="L145" s="215" t="str">
        <f t="shared" si="10"/>
        <v/>
      </c>
      <c r="M145" s="321"/>
      <c r="N145" s="321"/>
      <c r="O145" s="321"/>
      <c r="P145" s="213">
        <f t="shared" si="11"/>
        <v>0</v>
      </c>
    </row>
    <row r="146" spans="1:16" ht="20.25" x14ac:dyDescent="0.2">
      <c r="A146" s="255" t="s">
        <v>390</v>
      </c>
      <c r="B146" s="256">
        <v>36650</v>
      </c>
      <c r="C146" s="256" t="s">
        <v>391</v>
      </c>
      <c r="D146" s="257" t="s">
        <v>161</v>
      </c>
      <c r="E146" s="218"/>
      <c r="F146" s="321"/>
      <c r="G146" s="321"/>
      <c r="H146" s="321"/>
      <c r="I146" s="321"/>
      <c r="J146" s="213">
        <f t="shared" si="8"/>
        <v>0</v>
      </c>
      <c r="K146" s="214">
        <f t="shared" si="9"/>
        <v>0</v>
      </c>
      <c r="L146" s="215" t="str">
        <f t="shared" si="10"/>
        <v/>
      </c>
      <c r="M146" s="321"/>
      <c r="N146" s="321"/>
      <c r="O146" s="321"/>
      <c r="P146" s="213">
        <f t="shared" si="11"/>
        <v>0</v>
      </c>
    </row>
    <row r="147" spans="1:16" x14ac:dyDescent="0.2">
      <c r="A147" s="255" t="s">
        <v>392</v>
      </c>
      <c r="B147" s="256">
        <v>22292</v>
      </c>
      <c r="C147" s="256" t="s">
        <v>393</v>
      </c>
      <c r="D147" s="257" t="s">
        <v>133</v>
      </c>
      <c r="E147" s="218"/>
      <c r="F147" s="321"/>
      <c r="G147" s="321"/>
      <c r="H147" s="321"/>
      <c r="I147" s="321"/>
      <c r="J147" s="213">
        <f t="shared" si="8"/>
        <v>0</v>
      </c>
      <c r="K147" s="214">
        <f t="shared" si="9"/>
        <v>0</v>
      </c>
      <c r="L147" s="215" t="str">
        <f t="shared" si="10"/>
        <v/>
      </c>
      <c r="M147" s="321"/>
      <c r="N147" s="321"/>
      <c r="O147" s="321"/>
      <c r="P147" s="213">
        <f t="shared" si="11"/>
        <v>0</v>
      </c>
    </row>
    <row r="148" spans="1:16" x14ac:dyDescent="0.2">
      <c r="A148" s="255" t="s">
        <v>394</v>
      </c>
      <c r="B148" s="256">
        <v>26433</v>
      </c>
      <c r="C148" s="256" t="s">
        <v>395</v>
      </c>
      <c r="D148" s="257" t="s">
        <v>107</v>
      </c>
      <c r="E148" s="218"/>
      <c r="F148" s="321"/>
      <c r="G148" s="321"/>
      <c r="H148" s="321"/>
      <c r="I148" s="321"/>
      <c r="J148" s="213">
        <f t="shared" si="8"/>
        <v>0</v>
      </c>
      <c r="K148" s="214">
        <f t="shared" si="9"/>
        <v>0</v>
      </c>
      <c r="L148" s="215" t="str">
        <f t="shared" si="10"/>
        <v/>
      </c>
      <c r="M148" s="321"/>
      <c r="N148" s="321"/>
      <c r="O148" s="321"/>
      <c r="P148" s="213">
        <f t="shared" si="11"/>
        <v>0</v>
      </c>
    </row>
    <row r="149" spans="1:16" ht="20.25" x14ac:dyDescent="0.2">
      <c r="A149" s="255" t="s">
        <v>396</v>
      </c>
      <c r="B149" s="256">
        <v>22357</v>
      </c>
      <c r="C149" s="256" t="s">
        <v>397</v>
      </c>
      <c r="D149" s="257" t="s">
        <v>193</v>
      </c>
      <c r="E149" s="218"/>
      <c r="F149" s="321"/>
      <c r="G149" s="321"/>
      <c r="H149" s="321"/>
      <c r="I149" s="321"/>
      <c r="J149" s="213">
        <f t="shared" si="8"/>
        <v>0</v>
      </c>
      <c r="K149" s="214">
        <f t="shared" si="9"/>
        <v>0</v>
      </c>
      <c r="L149" s="215" t="str">
        <f t="shared" si="10"/>
        <v/>
      </c>
      <c r="M149" s="321"/>
      <c r="N149" s="321"/>
      <c r="O149" s="321"/>
      <c r="P149" s="213">
        <f t="shared" si="11"/>
        <v>0</v>
      </c>
    </row>
    <row r="150" spans="1:16" ht="20.25" x14ac:dyDescent="0.2">
      <c r="A150" s="255" t="s">
        <v>398</v>
      </c>
      <c r="B150" s="256">
        <v>29424</v>
      </c>
      <c r="C150" s="256" t="s">
        <v>399</v>
      </c>
      <c r="D150" s="257" t="s">
        <v>145</v>
      </c>
      <c r="E150" s="218"/>
      <c r="F150" s="321"/>
      <c r="G150" s="321"/>
      <c r="H150" s="321"/>
      <c r="I150" s="321"/>
      <c r="J150" s="213">
        <f t="shared" si="8"/>
        <v>0</v>
      </c>
      <c r="K150" s="214">
        <f t="shared" si="9"/>
        <v>0</v>
      </c>
      <c r="L150" s="215" t="str">
        <f t="shared" si="10"/>
        <v/>
      </c>
      <c r="M150" s="321"/>
      <c r="N150" s="321"/>
      <c r="O150" s="321"/>
      <c r="P150" s="213">
        <f t="shared" si="11"/>
        <v>0</v>
      </c>
    </row>
    <row r="151" spans="1:16" ht="20.25" x14ac:dyDescent="0.2">
      <c r="A151" s="255" t="s">
        <v>400</v>
      </c>
      <c r="B151" s="256">
        <v>19682</v>
      </c>
      <c r="C151" s="256" t="s">
        <v>401</v>
      </c>
      <c r="D151" s="257" t="s">
        <v>193</v>
      </c>
      <c r="E151" s="218"/>
      <c r="F151" s="321"/>
      <c r="G151" s="321"/>
      <c r="H151" s="321"/>
      <c r="I151" s="321"/>
      <c r="J151" s="213">
        <f t="shared" si="8"/>
        <v>0</v>
      </c>
      <c r="K151" s="214">
        <f t="shared" si="9"/>
        <v>0</v>
      </c>
      <c r="L151" s="215" t="str">
        <f t="shared" si="10"/>
        <v/>
      </c>
      <c r="M151" s="321"/>
      <c r="N151" s="321"/>
      <c r="O151" s="321"/>
      <c r="P151" s="213">
        <f t="shared" si="11"/>
        <v>0</v>
      </c>
    </row>
    <row r="152" spans="1:16" x14ac:dyDescent="0.2">
      <c r="A152" s="255" t="s">
        <v>402</v>
      </c>
      <c r="B152" s="256">
        <v>37478</v>
      </c>
      <c r="C152" s="256" t="s">
        <v>403</v>
      </c>
      <c r="D152" s="257" t="s">
        <v>145</v>
      </c>
      <c r="E152" s="218"/>
      <c r="F152" s="321"/>
      <c r="G152" s="321"/>
      <c r="H152" s="321"/>
      <c r="I152" s="321"/>
      <c r="J152" s="213">
        <f t="shared" si="8"/>
        <v>0</v>
      </c>
      <c r="K152" s="214">
        <f t="shared" si="9"/>
        <v>0</v>
      </c>
      <c r="L152" s="215" t="str">
        <f t="shared" si="10"/>
        <v/>
      </c>
      <c r="M152" s="321"/>
      <c r="N152" s="321"/>
      <c r="O152" s="321"/>
      <c r="P152" s="213">
        <f t="shared" si="11"/>
        <v>0</v>
      </c>
    </row>
    <row r="153" spans="1:16" x14ac:dyDescent="0.2">
      <c r="A153" s="255" t="s">
        <v>404</v>
      </c>
      <c r="B153" s="256">
        <v>42374</v>
      </c>
      <c r="C153" s="256" t="s">
        <v>405</v>
      </c>
      <c r="D153" s="257" t="s">
        <v>186</v>
      </c>
      <c r="E153" s="218"/>
      <c r="F153" s="321"/>
      <c r="G153" s="321"/>
      <c r="H153" s="321"/>
      <c r="I153" s="321"/>
      <c r="J153" s="213">
        <f t="shared" si="8"/>
        <v>0</v>
      </c>
      <c r="K153" s="214">
        <f t="shared" si="9"/>
        <v>0</v>
      </c>
      <c r="L153" s="215" t="str">
        <f t="shared" si="10"/>
        <v/>
      </c>
      <c r="M153" s="321"/>
      <c r="N153" s="321"/>
      <c r="O153" s="321"/>
      <c r="P153" s="213">
        <f t="shared" si="11"/>
        <v>0</v>
      </c>
    </row>
    <row r="154" spans="1:16" x14ac:dyDescent="0.2">
      <c r="A154" s="255" t="s">
        <v>406</v>
      </c>
      <c r="B154" s="256">
        <v>25054</v>
      </c>
      <c r="C154" s="256" t="s">
        <v>407</v>
      </c>
      <c r="D154" s="257" t="s">
        <v>130</v>
      </c>
      <c r="E154" s="218"/>
      <c r="F154" s="321"/>
      <c r="G154" s="321"/>
      <c r="H154" s="321"/>
      <c r="I154" s="321"/>
      <c r="J154" s="213">
        <f t="shared" si="8"/>
        <v>0</v>
      </c>
      <c r="K154" s="214">
        <f t="shared" si="9"/>
        <v>0</v>
      </c>
      <c r="L154" s="215" t="str">
        <f t="shared" si="10"/>
        <v/>
      </c>
      <c r="M154" s="321"/>
      <c r="N154" s="321"/>
      <c r="O154" s="321"/>
      <c r="P154" s="213">
        <f t="shared" si="11"/>
        <v>0</v>
      </c>
    </row>
    <row r="155" spans="1:16" x14ac:dyDescent="0.2">
      <c r="A155" s="255" t="s">
        <v>408</v>
      </c>
      <c r="B155" s="256">
        <v>14257</v>
      </c>
      <c r="C155" s="256" t="s">
        <v>409</v>
      </c>
      <c r="D155" s="257" t="s">
        <v>127</v>
      </c>
      <c r="E155" s="218"/>
      <c r="F155" s="321"/>
      <c r="G155" s="321"/>
      <c r="H155" s="321"/>
      <c r="I155" s="321"/>
      <c r="J155" s="213">
        <f t="shared" si="8"/>
        <v>0</v>
      </c>
      <c r="K155" s="214">
        <f t="shared" si="9"/>
        <v>0</v>
      </c>
      <c r="L155" s="215" t="str">
        <f t="shared" si="10"/>
        <v/>
      </c>
      <c r="M155" s="321"/>
      <c r="N155" s="321"/>
      <c r="O155" s="321"/>
      <c r="P155" s="213">
        <f t="shared" si="11"/>
        <v>0</v>
      </c>
    </row>
    <row r="156" spans="1:16" x14ac:dyDescent="0.2">
      <c r="A156" s="255" t="s">
        <v>410</v>
      </c>
      <c r="B156" s="256">
        <v>43575</v>
      </c>
      <c r="C156" s="256" t="s">
        <v>411</v>
      </c>
      <c r="D156" s="257" t="s">
        <v>102</v>
      </c>
      <c r="E156" s="218"/>
      <c r="F156" s="321"/>
      <c r="G156" s="321"/>
      <c r="H156" s="321"/>
      <c r="I156" s="321"/>
      <c r="J156" s="213">
        <f t="shared" si="8"/>
        <v>0</v>
      </c>
      <c r="K156" s="214">
        <f t="shared" si="9"/>
        <v>0</v>
      </c>
      <c r="L156" s="215" t="str">
        <f t="shared" si="10"/>
        <v/>
      </c>
      <c r="M156" s="321"/>
      <c r="N156" s="321"/>
      <c r="O156" s="321"/>
      <c r="P156" s="213">
        <f t="shared" si="11"/>
        <v>0</v>
      </c>
    </row>
    <row r="157" spans="1:16" ht="20.25" x14ac:dyDescent="0.2">
      <c r="A157" s="255" t="s">
        <v>412</v>
      </c>
      <c r="B157" s="256">
        <v>18468</v>
      </c>
      <c r="C157" s="256" t="s">
        <v>413</v>
      </c>
      <c r="D157" s="257" t="s">
        <v>228</v>
      </c>
      <c r="E157" s="218"/>
      <c r="F157" s="321"/>
      <c r="G157" s="321"/>
      <c r="H157" s="321"/>
      <c r="I157" s="321"/>
      <c r="J157" s="213">
        <f t="shared" si="8"/>
        <v>0</v>
      </c>
      <c r="K157" s="214">
        <f t="shared" si="9"/>
        <v>0</v>
      </c>
      <c r="L157" s="215" t="str">
        <f t="shared" si="10"/>
        <v/>
      </c>
      <c r="M157" s="321"/>
      <c r="N157" s="321"/>
      <c r="O157" s="321"/>
      <c r="P157" s="213">
        <f t="shared" si="11"/>
        <v>0</v>
      </c>
    </row>
    <row r="158" spans="1:16" x14ac:dyDescent="0.2">
      <c r="A158" s="255" t="s">
        <v>414</v>
      </c>
      <c r="B158" s="256">
        <v>14265</v>
      </c>
      <c r="C158" s="256" t="s">
        <v>1243</v>
      </c>
      <c r="D158" s="257" t="s">
        <v>145</v>
      </c>
      <c r="E158" s="218"/>
      <c r="F158" s="321"/>
      <c r="G158" s="321"/>
      <c r="H158" s="321"/>
      <c r="I158" s="321"/>
      <c r="J158" s="213">
        <f t="shared" si="8"/>
        <v>0</v>
      </c>
      <c r="K158" s="214">
        <f t="shared" si="9"/>
        <v>0</v>
      </c>
      <c r="L158" s="215" t="str">
        <f t="shared" si="10"/>
        <v/>
      </c>
      <c r="M158" s="321"/>
      <c r="N158" s="321"/>
      <c r="O158" s="321"/>
      <c r="P158" s="213">
        <f t="shared" si="11"/>
        <v>0</v>
      </c>
    </row>
    <row r="159" spans="1:16" ht="20.25" x14ac:dyDescent="0.2">
      <c r="A159" s="255" t="s">
        <v>415</v>
      </c>
      <c r="B159" s="256">
        <v>23264</v>
      </c>
      <c r="C159" s="256" t="s">
        <v>416</v>
      </c>
      <c r="D159" s="257" t="s">
        <v>213</v>
      </c>
      <c r="E159" s="218"/>
      <c r="F159" s="321"/>
      <c r="G159" s="321"/>
      <c r="H159" s="321"/>
      <c r="I159" s="321"/>
      <c r="J159" s="213">
        <f t="shared" si="8"/>
        <v>0</v>
      </c>
      <c r="K159" s="214">
        <f t="shared" si="9"/>
        <v>0</v>
      </c>
      <c r="L159" s="215" t="str">
        <f t="shared" si="10"/>
        <v/>
      </c>
      <c r="M159" s="321"/>
      <c r="N159" s="321"/>
      <c r="O159" s="321"/>
      <c r="P159" s="213">
        <f t="shared" si="11"/>
        <v>0</v>
      </c>
    </row>
    <row r="160" spans="1:16" ht="20.25" x14ac:dyDescent="0.2">
      <c r="A160" s="255" t="s">
        <v>417</v>
      </c>
      <c r="B160" s="256">
        <v>22713</v>
      </c>
      <c r="C160" s="256" t="s">
        <v>418</v>
      </c>
      <c r="D160" s="257" t="s">
        <v>102</v>
      </c>
      <c r="E160" s="218"/>
      <c r="F160" s="321"/>
      <c r="G160" s="321"/>
      <c r="H160" s="321"/>
      <c r="I160" s="321"/>
      <c r="J160" s="213">
        <f t="shared" si="8"/>
        <v>0</v>
      </c>
      <c r="K160" s="214">
        <f t="shared" si="9"/>
        <v>0</v>
      </c>
      <c r="L160" s="215" t="str">
        <f t="shared" si="10"/>
        <v/>
      </c>
      <c r="M160" s="321"/>
      <c r="N160" s="321"/>
      <c r="O160" s="321"/>
      <c r="P160" s="213">
        <f t="shared" si="11"/>
        <v>0</v>
      </c>
    </row>
    <row r="161" spans="1:16" x14ac:dyDescent="0.2">
      <c r="A161" s="255" t="s">
        <v>419</v>
      </c>
      <c r="B161" s="256">
        <v>19429</v>
      </c>
      <c r="C161" s="256" t="s">
        <v>420</v>
      </c>
      <c r="D161" s="257" t="s">
        <v>107</v>
      </c>
      <c r="E161" s="218"/>
      <c r="F161" s="321"/>
      <c r="G161" s="321"/>
      <c r="H161" s="321"/>
      <c r="I161" s="321"/>
      <c r="J161" s="213">
        <f t="shared" si="8"/>
        <v>0</v>
      </c>
      <c r="K161" s="214">
        <f t="shared" si="9"/>
        <v>0</v>
      </c>
      <c r="L161" s="215" t="str">
        <f t="shared" si="10"/>
        <v/>
      </c>
      <c r="M161" s="321"/>
      <c r="N161" s="321"/>
      <c r="O161" s="321"/>
      <c r="P161" s="213">
        <f t="shared" si="11"/>
        <v>0</v>
      </c>
    </row>
    <row r="162" spans="1:16" ht="20.25" x14ac:dyDescent="0.2">
      <c r="A162" s="255" t="s">
        <v>421</v>
      </c>
      <c r="B162" s="256">
        <v>27847</v>
      </c>
      <c r="C162" s="256" t="s">
        <v>422</v>
      </c>
      <c r="D162" s="257" t="s">
        <v>124</v>
      </c>
      <c r="E162" s="218"/>
      <c r="F162" s="321"/>
      <c r="G162" s="321"/>
      <c r="H162" s="321"/>
      <c r="I162" s="321"/>
      <c r="J162" s="213">
        <f t="shared" si="8"/>
        <v>0</v>
      </c>
      <c r="K162" s="214">
        <f t="shared" si="9"/>
        <v>0</v>
      </c>
      <c r="L162" s="215" t="str">
        <f t="shared" si="10"/>
        <v/>
      </c>
      <c r="M162" s="321"/>
      <c r="N162" s="321"/>
      <c r="O162" s="321"/>
      <c r="P162" s="213">
        <f t="shared" si="11"/>
        <v>0</v>
      </c>
    </row>
    <row r="163" spans="1:16" ht="20.25" x14ac:dyDescent="0.2">
      <c r="A163" s="255" t="s">
        <v>423</v>
      </c>
      <c r="B163" s="256">
        <v>43273</v>
      </c>
      <c r="C163" s="256" t="s">
        <v>424</v>
      </c>
      <c r="D163" s="257" t="s">
        <v>186</v>
      </c>
      <c r="E163" s="218"/>
      <c r="F163" s="321"/>
      <c r="G163" s="321"/>
      <c r="H163" s="321"/>
      <c r="I163" s="321"/>
      <c r="J163" s="213">
        <f t="shared" si="8"/>
        <v>0</v>
      </c>
      <c r="K163" s="214">
        <f t="shared" si="9"/>
        <v>0</v>
      </c>
      <c r="L163" s="215" t="str">
        <f t="shared" si="10"/>
        <v/>
      </c>
      <c r="M163" s="321"/>
      <c r="N163" s="321"/>
      <c r="O163" s="321"/>
      <c r="P163" s="213">
        <f t="shared" si="11"/>
        <v>0</v>
      </c>
    </row>
    <row r="164" spans="1:16" ht="20.25" x14ac:dyDescent="0.2">
      <c r="A164" s="255" t="s">
        <v>425</v>
      </c>
      <c r="B164" s="256">
        <v>14303</v>
      </c>
      <c r="C164" s="256" t="s">
        <v>426</v>
      </c>
      <c r="D164" s="257" t="s">
        <v>118</v>
      </c>
      <c r="E164" s="218"/>
      <c r="F164" s="321"/>
      <c r="G164" s="321"/>
      <c r="H164" s="321"/>
      <c r="I164" s="321"/>
      <c r="J164" s="213">
        <f t="shared" si="8"/>
        <v>0</v>
      </c>
      <c r="K164" s="214">
        <f t="shared" si="9"/>
        <v>0</v>
      </c>
      <c r="L164" s="215" t="str">
        <f t="shared" si="10"/>
        <v/>
      </c>
      <c r="M164" s="321"/>
      <c r="N164" s="321"/>
      <c r="O164" s="321"/>
      <c r="P164" s="213">
        <f t="shared" si="11"/>
        <v>0</v>
      </c>
    </row>
    <row r="165" spans="1:16" x14ac:dyDescent="0.2">
      <c r="A165" s="255" t="s">
        <v>427</v>
      </c>
      <c r="B165" s="256">
        <v>11592</v>
      </c>
      <c r="C165" s="256" t="s">
        <v>428</v>
      </c>
      <c r="D165" s="257" t="s">
        <v>121</v>
      </c>
      <c r="E165" s="218"/>
      <c r="F165" s="321"/>
      <c r="G165" s="321"/>
      <c r="H165" s="321"/>
      <c r="I165" s="321"/>
      <c r="J165" s="213">
        <f t="shared" si="8"/>
        <v>0</v>
      </c>
      <c r="K165" s="214">
        <f t="shared" si="9"/>
        <v>0</v>
      </c>
      <c r="L165" s="215" t="str">
        <f t="shared" si="10"/>
        <v/>
      </c>
      <c r="M165" s="321"/>
      <c r="N165" s="321"/>
      <c r="O165" s="321"/>
      <c r="P165" s="213">
        <f t="shared" si="11"/>
        <v>0</v>
      </c>
    </row>
    <row r="166" spans="1:16" x14ac:dyDescent="0.2">
      <c r="A166" s="255" t="s">
        <v>429</v>
      </c>
      <c r="B166" s="256">
        <v>23647</v>
      </c>
      <c r="C166" s="256" t="s">
        <v>430</v>
      </c>
      <c r="D166" s="257" t="s">
        <v>107</v>
      </c>
      <c r="E166" s="218"/>
      <c r="F166" s="321"/>
      <c r="G166" s="321"/>
      <c r="H166" s="321"/>
      <c r="I166" s="321"/>
      <c r="J166" s="213">
        <f t="shared" si="8"/>
        <v>0</v>
      </c>
      <c r="K166" s="214">
        <f t="shared" si="9"/>
        <v>0</v>
      </c>
      <c r="L166" s="215" t="str">
        <f t="shared" si="10"/>
        <v/>
      </c>
      <c r="M166" s="321"/>
      <c r="N166" s="321"/>
      <c r="O166" s="321"/>
      <c r="P166" s="213">
        <f t="shared" si="11"/>
        <v>0</v>
      </c>
    </row>
    <row r="167" spans="1:16" ht="20.25" x14ac:dyDescent="0.2">
      <c r="A167" s="255" t="s">
        <v>431</v>
      </c>
      <c r="B167" s="256">
        <v>22845</v>
      </c>
      <c r="C167" s="256" t="s">
        <v>432</v>
      </c>
      <c r="D167" s="257" t="s">
        <v>352</v>
      </c>
      <c r="E167" s="218"/>
      <c r="F167" s="321"/>
      <c r="G167" s="321"/>
      <c r="H167" s="321"/>
      <c r="I167" s="321"/>
      <c r="J167" s="213">
        <f t="shared" si="8"/>
        <v>0</v>
      </c>
      <c r="K167" s="214">
        <f t="shared" si="9"/>
        <v>0</v>
      </c>
      <c r="L167" s="215" t="str">
        <f t="shared" si="10"/>
        <v/>
      </c>
      <c r="M167" s="321"/>
      <c r="N167" s="321"/>
      <c r="O167" s="321"/>
      <c r="P167" s="213">
        <f t="shared" si="11"/>
        <v>0</v>
      </c>
    </row>
    <row r="168" spans="1:16" x14ac:dyDescent="0.2">
      <c r="A168" s="255" t="s">
        <v>433</v>
      </c>
      <c r="B168" s="256">
        <v>19437</v>
      </c>
      <c r="C168" s="256" t="s">
        <v>434</v>
      </c>
      <c r="D168" s="257" t="s">
        <v>130</v>
      </c>
      <c r="E168" s="218"/>
      <c r="F168" s="321"/>
      <c r="G168" s="321"/>
      <c r="H168" s="321"/>
      <c r="I168" s="321"/>
      <c r="J168" s="213">
        <f t="shared" si="8"/>
        <v>0</v>
      </c>
      <c r="K168" s="214">
        <f t="shared" si="9"/>
        <v>0</v>
      </c>
      <c r="L168" s="215" t="str">
        <f t="shared" si="10"/>
        <v/>
      </c>
      <c r="M168" s="321"/>
      <c r="N168" s="321"/>
      <c r="O168" s="321"/>
      <c r="P168" s="213">
        <f t="shared" si="11"/>
        <v>0</v>
      </c>
    </row>
    <row r="169" spans="1:16" x14ac:dyDescent="0.2">
      <c r="A169" s="255" t="s">
        <v>435</v>
      </c>
      <c r="B169" s="256">
        <v>37940</v>
      </c>
      <c r="C169" s="256" t="s">
        <v>436</v>
      </c>
      <c r="D169" s="257" t="s">
        <v>99</v>
      </c>
      <c r="E169" s="218"/>
      <c r="F169" s="321"/>
      <c r="G169" s="321"/>
      <c r="H169" s="321"/>
      <c r="I169" s="321"/>
      <c r="J169" s="213">
        <f t="shared" si="8"/>
        <v>0</v>
      </c>
      <c r="K169" s="214">
        <f t="shared" si="9"/>
        <v>0</v>
      </c>
      <c r="L169" s="215" t="str">
        <f t="shared" si="10"/>
        <v/>
      </c>
      <c r="M169" s="321"/>
      <c r="N169" s="321"/>
      <c r="O169" s="321"/>
      <c r="P169" s="213">
        <f t="shared" si="11"/>
        <v>0</v>
      </c>
    </row>
    <row r="170" spans="1:16" x14ac:dyDescent="0.2">
      <c r="A170" s="255" t="s">
        <v>437</v>
      </c>
      <c r="B170" s="256">
        <v>13307</v>
      </c>
      <c r="C170" s="256" t="s">
        <v>438</v>
      </c>
      <c r="D170" s="257" t="s">
        <v>186</v>
      </c>
      <c r="E170" s="218"/>
      <c r="F170" s="321"/>
      <c r="G170" s="321"/>
      <c r="H170" s="321"/>
      <c r="I170" s="321"/>
      <c r="J170" s="213">
        <f t="shared" si="8"/>
        <v>0</v>
      </c>
      <c r="K170" s="214">
        <f t="shared" si="9"/>
        <v>0</v>
      </c>
      <c r="L170" s="215" t="str">
        <f t="shared" si="10"/>
        <v/>
      </c>
      <c r="M170" s="321"/>
      <c r="N170" s="321"/>
      <c r="O170" s="321"/>
      <c r="P170" s="213">
        <f t="shared" si="11"/>
        <v>0</v>
      </c>
    </row>
    <row r="171" spans="1:16" x14ac:dyDescent="0.2">
      <c r="A171" s="255" t="s">
        <v>439</v>
      </c>
      <c r="B171" s="256">
        <v>23035</v>
      </c>
      <c r="C171" s="256" t="s">
        <v>440</v>
      </c>
      <c r="D171" s="257" t="s">
        <v>110</v>
      </c>
      <c r="E171" s="218"/>
      <c r="F171" s="321"/>
      <c r="G171" s="321"/>
      <c r="H171" s="321"/>
      <c r="I171" s="321"/>
      <c r="J171" s="213">
        <f t="shared" si="8"/>
        <v>0</v>
      </c>
      <c r="K171" s="214">
        <f t="shared" si="9"/>
        <v>0</v>
      </c>
      <c r="L171" s="215" t="str">
        <f t="shared" si="10"/>
        <v/>
      </c>
      <c r="M171" s="321"/>
      <c r="N171" s="321"/>
      <c r="O171" s="321"/>
      <c r="P171" s="213">
        <f t="shared" si="11"/>
        <v>0</v>
      </c>
    </row>
    <row r="172" spans="1:16" x14ac:dyDescent="0.2">
      <c r="A172" s="255" t="s">
        <v>441</v>
      </c>
      <c r="B172" s="256">
        <v>23043</v>
      </c>
      <c r="C172" s="256" t="s">
        <v>442</v>
      </c>
      <c r="D172" s="257" t="s">
        <v>443</v>
      </c>
      <c r="E172" s="218"/>
      <c r="F172" s="321"/>
      <c r="G172" s="321"/>
      <c r="H172" s="321"/>
      <c r="I172" s="321"/>
      <c r="J172" s="213">
        <f t="shared" si="8"/>
        <v>0</v>
      </c>
      <c r="K172" s="214">
        <f t="shared" si="9"/>
        <v>0</v>
      </c>
      <c r="L172" s="215" t="str">
        <f t="shared" si="10"/>
        <v/>
      </c>
      <c r="M172" s="321"/>
      <c r="N172" s="321"/>
      <c r="O172" s="321"/>
      <c r="P172" s="213">
        <f t="shared" si="11"/>
        <v>0</v>
      </c>
    </row>
    <row r="173" spans="1:16" ht="20.25" x14ac:dyDescent="0.2">
      <c r="A173" s="255" t="s">
        <v>444</v>
      </c>
      <c r="B173" s="256">
        <v>33600</v>
      </c>
      <c r="C173" s="256" t="s">
        <v>445</v>
      </c>
      <c r="D173" s="257" t="s">
        <v>107</v>
      </c>
      <c r="E173" s="218"/>
      <c r="F173" s="321"/>
      <c r="G173" s="321"/>
      <c r="H173" s="321"/>
      <c r="I173" s="321"/>
      <c r="J173" s="213">
        <f t="shared" si="8"/>
        <v>0</v>
      </c>
      <c r="K173" s="214">
        <f t="shared" si="9"/>
        <v>0</v>
      </c>
      <c r="L173" s="215" t="str">
        <f t="shared" si="10"/>
        <v/>
      </c>
      <c r="M173" s="321"/>
      <c r="N173" s="321"/>
      <c r="O173" s="321"/>
      <c r="P173" s="213">
        <f t="shared" si="11"/>
        <v>0</v>
      </c>
    </row>
    <row r="174" spans="1:16" ht="20.25" x14ac:dyDescent="0.2">
      <c r="A174" s="255" t="s">
        <v>446</v>
      </c>
      <c r="B174" s="256">
        <v>36897</v>
      </c>
      <c r="C174" s="256" t="s">
        <v>447</v>
      </c>
      <c r="D174" s="257" t="s">
        <v>102</v>
      </c>
      <c r="E174" s="218"/>
      <c r="F174" s="321"/>
      <c r="G174" s="321"/>
      <c r="H174" s="321"/>
      <c r="I174" s="321"/>
      <c r="J174" s="213">
        <f t="shared" si="8"/>
        <v>0</v>
      </c>
      <c r="K174" s="214">
        <f t="shared" si="9"/>
        <v>0</v>
      </c>
      <c r="L174" s="215" t="str">
        <f t="shared" si="10"/>
        <v/>
      </c>
      <c r="M174" s="321"/>
      <c r="N174" s="321"/>
      <c r="O174" s="321"/>
      <c r="P174" s="213">
        <f t="shared" si="11"/>
        <v>0</v>
      </c>
    </row>
    <row r="175" spans="1:16" x14ac:dyDescent="0.2">
      <c r="A175" s="255" t="s">
        <v>448</v>
      </c>
      <c r="B175" s="256">
        <v>28932</v>
      </c>
      <c r="C175" s="256" t="s">
        <v>449</v>
      </c>
      <c r="D175" s="257" t="s">
        <v>450</v>
      </c>
      <c r="E175" s="218"/>
      <c r="F175" s="321"/>
      <c r="G175" s="321"/>
      <c r="H175" s="321"/>
      <c r="I175" s="321"/>
      <c r="J175" s="213">
        <f t="shared" si="8"/>
        <v>0</v>
      </c>
      <c r="K175" s="214">
        <f t="shared" si="9"/>
        <v>0</v>
      </c>
      <c r="L175" s="215" t="str">
        <f t="shared" si="10"/>
        <v/>
      </c>
      <c r="M175" s="321"/>
      <c r="N175" s="321"/>
      <c r="O175" s="321"/>
      <c r="P175" s="213">
        <f t="shared" si="11"/>
        <v>0</v>
      </c>
    </row>
    <row r="176" spans="1:16" x14ac:dyDescent="0.2">
      <c r="A176" s="255" t="s">
        <v>451</v>
      </c>
      <c r="B176" s="256">
        <v>10829</v>
      </c>
      <c r="C176" s="256" t="s">
        <v>452</v>
      </c>
      <c r="D176" s="257" t="s">
        <v>130</v>
      </c>
      <c r="E176" s="218"/>
      <c r="F176" s="321"/>
      <c r="G176" s="321"/>
      <c r="H176" s="321"/>
      <c r="I176" s="321"/>
      <c r="J176" s="213">
        <f t="shared" si="8"/>
        <v>0</v>
      </c>
      <c r="K176" s="214">
        <f t="shared" si="9"/>
        <v>0</v>
      </c>
      <c r="L176" s="215" t="str">
        <f t="shared" si="10"/>
        <v/>
      </c>
      <c r="M176" s="321"/>
      <c r="N176" s="321"/>
      <c r="O176" s="321"/>
      <c r="P176" s="213">
        <f t="shared" si="11"/>
        <v>0</v>
      </c>
    </row>
    <row r="177" spans="1:16" x14ac:dyDescent="0.2">
      <c r="A177" s="255" t="s">
        <v>453</v>
      </c>
      <c r="B177" s="256">
        <v>38970</v>
      </c>
      <c r="C177" s="256" t="s">
        <v>454</v>
      </c>
      <c r="D177" s="257" t="s">
        <v>107</v>
      </c>
      <c r="E177" s="218"/>
      <c r="F177" s="321"/>
      <c r="G177" s="321"/>
      <c r="H177" s="321"/>
      <c r="I177" s="321"/>
      <c r="J177" s="213">
        <f t="shared" si="8"/>
        <v>0</v>
      </c>
      <c r="K177" s="214">
        <f t="shared" si="9"/>
        <v>0</v>
      </c>
      <c r="L177" s="215" t="str">
        <f t="shared" si="10"/>
        <v/>
      </c>
      <c r="M177" s="321"/>
      <c r="N177" s="321"/>
      <c r="O177" s="321"/>
      <c r="P177" s="213">
        <f t="shared" si="11"/>
        <v>0</v>
      </c>
    </row>
    <row r="178" spans="1:16" x14ac:dyDescent="0.2">
      <c r="A178" s="255" t="s">
        <v>455</v>
      </c>
      <c r="B178" s="256">
        <v>22306</v>
      </c>
      <c r="C178" s="256" t="s">
        <v>456</v>
      </c>
      <c r="D178" s="257" t="s">
        <v>133</v>
      </c>
      <c r="E178" s="218"/>
      <c r="F178" s="321"/>
      <c r="G178" s="321"/>
      <c r="H178" s="321"/>
      <c r="I178" s="321"/>
      <c r="J178" s="213">
        <f t="shared" si="8"/>
        <v>0</v>
      </c>
      <c r="K178" s="214">
        <f t="shared" si="9"/>
        <v>0</v>
      </c>
      <c r="L178" s="215" t="str">
        <f t="shared" si="10"/>
        <v/>
      </c>
      <c r="M178" s="321"/>
      <c r="N178" s="321"/>
      <c r="O178" s="321"/>
      <c r="P178" s="213">
        <f t="shared" si="11"/>
        <v>0</v>
      </c>
    </row>
    <row r="179" spans="1:16" x14ac:dyDescent="0.2">
      <c r="A179" s="255" t="s">
        <v>457</v>
      </c>
      <c r="B179" s="256">
        <v>14494</v>
      </c>
      <c r="C179" s="256" t="s">
        <v>458</v>
      </c>
      <c r="D179" s="257" t="s">
        <v>127</v>
      </c>
      <c r="E179" s="218"/>
      <c r="F179" s="321"/>
      <c r="G179" s="321"/>
      <c r="H179" s="321"/>
      <c r="I179" s="321"/>
      <c r="J179" s="213">
        <f t="shared" si="8"/>
        <v>0</v>
      </c>
      <c r="K179" s="214">
        <f t="shared" si="9"/>
        <v>0</v>
      </c>
      <c r="L179" s="215" t="str">
        <f t="shared" si="10"/>
        <v/>
      </c>
      <c r="M179" s="321"/>
      <c r="N179" s="321"/>
      <c r="O179" s="321"/>
      <c r="P179" s="213">
        <f t="shared" si="11"/>
        <v>0</v>
      </c>
    </row>
    <row r="180" spans="1:16" x14ac:dyDescent="0.2">
      <c r="A180" s="255" t="s">
        <v>459</v>
      </c>
      <c r="B180" s="256">
        <v>11595</v>
      </c>
      <c r="C180" s="256" t="s">
        <v>460</v>
      </c>
      <c r="D180" s="257" t="s">
        <v>127</v>
      </c>
      <c r="E180" s="218"/>
      <c r="F180" s="321"/>
      <c r="G180" s="321"/>
      <c r="H180" s="321"/>
      <c r="I180" s="321"/>
      <c r="J180" s="213">
        <f t="shared" si="8"/>
        <v>0</v>
      </c>
      <c r="K180" s="214">
        <f t="shared" si="9"/>
        <v>0</v>
      </c>
      <c r="L180" s="215" t="str">
        <f t="shared" si="10"/>
        <v/>
      </c>
      <c r="M180" s="321"/>
      <c r="N180" s="321"/>
      <c r="O180" s="321"/>
      <c r="P180" s="213">
        <f t="shared" si="11"/>
        <v>0</v>
      </c>
    </row>
    <row r="181" spans="1:16" x14ac:dyDescent="0.2">
      <c r="A181" s="255" t="s">
        <v>461</v>
      </c>
      <c r="B181" s="256">
        <v>36838</v>
      </c>
      <c r="C181" s="256" t="s">
        <v>462</v>
      </c>
      <c r="D181" s="257" t="s">
        <v>121</v>
      </c>
      <c r="E181" s="218"/>
      <c r="F181" s="321"/>
      <c r="G181" s="321"/>
      <c r="H181" s="321"/>
      <c r="I181" s="321"/>
      <c r="J181" s="213">
        <f t="shared" si="8"/>
        <v>0</v>
      </c>
      <c r="K181" s="214">
        <f t="shared" si="9"/>
        <v>0</v>
      </c>
      <c r="L181" s="215" t="str">
        <f t="shared" si="10"/>
        <v/>
      </c>
      <c r="M181" s="321"/>
      <c r="N181" s="321"/>
      <c r="O181" s="321"/>
      <c r="P181" s="213">
        <f t="shared" si="11"/>
        <v>0</v>
      </c>
    </row>
    <row r="182" spans="1:16" ht="20.25" x14ac:dyDescent="0.2">
      <c r="A182" s="255" t="s">
        <v>463</v>
      </c>
      <c r="B182" s="256">
        <v>14508</v>
      </c>
      <c r="C182" s="256" t="s">
        <v>464</v>
      </c>
      <c r="D182" s="257" t="s">
        <v>161</v>
      </c>
      <c r="E182" s="218"/>
      <c r="F182" s="321"/>
      <c r="G182" s="321"/>
      <c r="H182" s="321"/>
      <c r="I182" s="321"/>
      <c r="J182" s="213">
        <f t="shared" si="8"/>
        <v>0</v>
      </c>
      <c r="K182" s="214">
        <f t="shared" si="9"/>
        <v>0</v>
      </c>
      <c r="L182" s="215" t="str">
        <f t="shared" si="10"/>
        <v/>
      </c>
      <c r="M182" s="321"/>
      <c r="N182" s="321"/>
      <c r="O182" s="321"/>
      <c r="P182" s="213">
        <f t="shared" si="11"/>
        <v>0</v>
      </c>
    </row>
    <row r="183" spans="1:16" x14ac:dyDescent="0.2">
      <c r="A183" s="255" t="s">
        <v>465</v>
      </c>
      <c r="B183" s="256">
        <v>21687</v>
      </c>
      <c r="C183" s="256" t="s">
        <v>466</v>
      </c>
      <c r="D183" s="257" t="s">
        <v>124</v>
      </c>
      <c r="E183" s="218"/>
      <c r="F183" s="321"/>
      <c r="G183" s="321"/>
      <c r="H183" s="321"/>
      <c r="I183" s="321"/>
      <c r="J183" s="213">
        <f t="shared" si="8"/>
        <v>0</v>
      </c>
      <c r="K183" s="214">
        <f t="shared" si="9"/>
        <v>0</v>
      </c>
      <c r="L183" s="215" t="str">
        <f t="shared" si="10"/>
        <v/>
      </c>
      <c r="M183" s="321"/>
      <c r="N183" s="321"/>
      <c r="O183" s="321"/>
      <c r="P183" s="213">
        <f t="shared" si="11"/>
        <v>0</v>
      </c>
    </row>
    <row r="184" spans="1:16" x14ac:dyDescent="0.2">
      <c r="A184" s="255" t="s">
        <v>467</v>
      </c>
      <c r="B184" s="256">
        <v>23418</v>
      </c>
      <c r="C184" s="256" t="s">
        <v>468</v>
      </c>
      <c r="D184" s="257" t="s">
        <v>118</v>
      </c>
      <c r="E184" s="218"/>
      <c r="F184" s="321"/>
      <c r="G184" s="321"/>
      <c r="H184" s="321"/>
      <c r="I184" s="321"/>
      <c r="J184" s="213">
        <f t="shared" si="8"/>
        <v>0</v>
      </c>
      <c r="K184" s="214">
        <f t="shared" si="9"/>
        <v>0</v>
      </c>
      <c r="L184" s="215" t="str">
        <f t="shared" si="10"/>
        <v/>
      </c>
      <c r="M184" s="321"/>
      <c r="N184" s="321"/>
      <c r="O184" s="321"/>
      <c r="P184" s="213">
        <f t="shared" si="11"/>
        <v>0</v>
      </c>
    </row>
    <row r="185" spans="1:16" x14ac:dyDescent="0.2">
      <c r="A185" s="255" t="s">
        <v>469</v>
      </c>
      <c r="B185" s="256">
        <v>20362</v>
      </c>
      <c r="C185" s="256" t="s">
        <v>470</v>
      </c>
      <c r="D185" s="257" t="s">
        <v>156</v>
      </c>
      <c r="E185" s="218"/>
      <c r="F185" s="321"/>
      <c r="G185" s="321"/>
      <c r="H185" s="321"/>
      <c r="I185" s="321"/>
      <c r="J185" s="213">
        <f t="shared" si="8"/>
        <v>0</v>
      </c>
      <c r="K185" s="214">
        <f t="shared" si="9"/>
        <v>0</v>
      </c>
      <c r="L185" s="215" t="str">
        <f t="shared" si="10"/>
        <v/>
      </c>
      <c r="M185" s="321"/>
      <c r="N185" s="321"/>
      <c r="O185" s="321"/>
      <c r="P185" s="213">
        <f t="shared" si="11"/>
        <v>0</v>
      </c>
    </row>
    <row r="186" spans="1:16" x14ac:dyDescent="0.2">
      <c r="A186" s="255" t="s">
        <v>471</v>
      </c>
      <c r="B186" s="256">
        <v>22551</v>
      </c>
      <c r="C186" s="256" t="s">
        <v>472</v>
      </c>
      <c r="D186" s="257" t="s">
        <v>156</v>
      </c>
      <c r="E186" s="218"/>
      <c r="F186" s="321"/>
      <c r="G186" s="321"/>
      <c r="H186" s="321"/>
      <c r="I186" s="321"/>
      <c r="J186" s="213">
        <f t="shared" si="8"/>
        <v>0</v>
      </c>
      <c r="K186" s="214">
        <f t="shared" si="9"/>
        <v>0</v>
      </c>
      <c r="L186" s="215" t="str">
        <f t="shared" si="10"/>
        <v/>
      </c>
      <c r="M186" s="321"/>
      <c r="N186" s="321"/>
      <c r="O186" s="321"/>
      <c r="P186" s="213">
        <f t="shared" si="11"/>
        <v>0</v>
      </c>
    </row>
    <row r="187" spans="1:16" x14ac:dyDescent="0.2">
      <c r="A187" s="255" t="s">
        <v>473</v>
      </c>
      <c r="B187" s="256">
        <v>14621</v>
      </c>
      <c r="C187" s="256" t="s">
        <v>474</v>
      </c>
      <c r="D187" s="257" t="s">
        <v>118</v>
      </c>
      <c r="E187" s="218"/>
      <c r="F187" s="321"/>
      <c r="G187" s="321"/>
      <c r="H187" s="321"/>
      <c r="I187" s="321"/>
      <c r="J187" s="213">
        <f t="shared" si="8"/>
        <v>0</v>
      </c>
      <c r="K187" s="214">
        <f t="shared" si="9"/>
        <v>0</v>
      </c>
      <c r="L187" s="215" t="str">
        <f t="shared" si="10"/>
        <v/>
      </c>
      <c r="M187" s="321"/>
      <c r="N187" s="321"/>
      <c r="O187" s="321"/>
      <c r="P187" s="213">
        <f t="shared" si="11"/>
        <v>0</v>
      </c>
    </row>
    <row r="188" spans="1:16" ht="20.25" x14ac:dyDescent="0.2">
      <c r="A188" s="255" t="s">
        <v>475</v>
      </c>
      <c r="B188" s="256">
        <v>22012</v>
      </c>
      <c r="C188" s="256" t="s">
        <v>476</v>
      </c>
      <c r="D188" s="257" t="s">
        <v>161</v>
      </c>
      <c r="E188" s="218"/>
      <c r="F188" s="321"/>
      <c r="G188" s="321"/>
      <c r="H188" s="321"/>
      <c r="I188" s="321"/>
      <c r="J188" s="213">
        <f t="shared" si="8"/>
        <v>0</v>
      </c>
      <c r="K188" s="214">
        <f t="shared" si="9"/>
        <v>0</v>
      </c>
      <c r="L188" s="215" t="str">
        <f t="shared" si="10"/>
        <v/>
      </c>
      <c r="M188" s="321"/>
      <c r="N188" s="321"/>
      <c r="O188" s="321"/>
      <c r="P188" s="213">
        <f t="shared" si="11"/>
        <v>0</v>
      </c>
    </row>
    <row r="189" spans="1:16" x14ac:dyDescent="0.2">
      <c r="A189" s="255" t="s">
        <v>477</v>
      </c>
      <c r="B189" s="256">
        <v>10227</v>
      </c>
      <c r="C189" s="256" t="s">
        <v>478</v>
      </c>
      <c r="D189" s="257" t="s">
        <v>130</v>
      </c>
      <c r="E189" s="218"/>
      <c r="F189" s="321"/>
      <c r="G189" s="321"/>
      <c r="H189" s="321"/>
      <c r="I189" s="321"/>
      <c r="J189" s="213">
        <f t="shared" si="8"/>
        <v>0</v>
      </c>
      <c r="K189" s="214">
        <f t="shared" si="9"/>
        <v>0</v>
      </c>
      <c r="L189" s="215" t="str">
        <f t="shared" si="10"/>
        <v/>
      </c>
      <c r="M189" s="321"/>
      <c r="N189" s="321"/>
      <c r="O189" s="321"/>
      <c r="P189" s="213">
        <f t="shared" si="11"/>
        <v>0</v>
      </c>
    </row>
    <row r="190" spans="1:16" ht="20.25" x14ac:dyDescent="0.2">
      <c r="A190" s="255" t="s">
        <v>479</v>
      </c>
      <c r="B190" s="256">
        <v>23663</v>
      </c>
      <c r="C190" s="256" t="s">
        <v>480</v>
      </c>
      <c r="D190" s="257" t="s">
        <v>481</v>
      </c>
      <c r="E190" s="218"/>
      <c r="F190" s="321"/>
      <c r="G190" s="321"/>
      <c r="H190" s="321"/>
      <c r="I190" s="321"/>
      <c r="J190" s="213">
        <f t="shared" si="8"/>
        <v>0</v>
      </c>
      <c r="K190" s="214">
        <f t="shared" si="9"/>
        <v>0</v>
      </c>
      <c r="L190" s="215" t="str">
        <f t="shared" si="10"/>
        <v/>
      </c>
      <c r="M190" s="321"/>
      <c r="N190" s="321"/>
      <c r="O190" s="321"/>
      <c r="P190" s="213">
        <f t="shared" si="11"/>
        <v>0</v>
      </c>
    </row>
    <row r="191" spans="1:16" ht="20.25" x14ac:dyDescent="0.2">
      <c r="A191" s="255" t="s">
        <v>482</v>
      </c>
      <c r="B191" s="256">
        <v>11991</v>
      </c>
      <c r="C191" s="256" t="s">
        <v>483</v>
      </c>
      <c r="D191" s="257" t="s">
        <v>118</v>
      </c>
      <c r="E191" s="218"/>
      <c r="F191" s="321"/>
      <c r="G191" s="321"/>
      <c r="H191" s="321"/>
      <c r="I191" s="321"/>
      <c r="J191" s="213">
        <f t="shared" si="8"/>
        <v>0</v>
      </c>
      <c r="K191" s="214">
        <f t="shared" si="9"/>
        <v>0</v>
      </c>
      <c r="L191" s="215" t="str">
        <f t="shared" si="10"/>
        <v/>
      </c>
      <c r="M191" s="321"/>
      <c r="N191" s="321"/>
      <c r="O191" s="321"/>
      <c r="P191" s="213">
        <f t="shared" si="11"/>
        <v>0</v>
      </c>
    </row>
    <row r="192" spans="1:16" ht="20.25" x14ac:dyDescent="0.2">
      <c r="A192" s="255" t="s">
        <v>484</v>
      </c>
      <c r="B192" s="256">
        <v>16217</v>
      </c>
      <c r="C192" s="256" t="s">
        <v>485</v>
      </c>
      <c r="D192" s="257" t="s">
        <v>486</v>
      </c>
      <c r="E192" s="218"/>
      <c r="F192" s="321"/>
      <c r="G192" s="321"/>
      <c r="H192" s="321"/>
      <c r="I192" s="321"/>
      <c r="J192" s="213">
        <f t="shared" si="8"/>
        <v>0</v>
      </c>
      <c r="K192" s="214">
        <f t="shared" si="9"/>
        <v>0</v>
      </c>
      <c r="L192" s="215" t="str">
        <f t="shared" si="10"/>
        <v/>
      </c>
      <c r="M192" s="321"/>
      <c r="N192" s="321"/>
      <c r="O192" s="321"/>
      <c r="P192" s="213">
        <f t="shared" si="11"/>
        <v>0</v>
      </c>
    </row>
    <row r="193" spans="1:16" x14ac:dyDescent="0.2">
      <c r="A193" s="255" t="s">
        <v>487</v>
      </c>
      <c r="B193" s="256">
        <v>20079</v>
      </c>
      <c r="C193" s="256" t="s">
        <v>488</v>
      </c>
      <c r="D193" s="257" t="s">
        <v>213</v>
      </c>
      <c r="E193" s="218"/>
      <c r="F193" s="321"/>
      <c r="G193" s="321"/>
      <c r="H193" s="321"/>
      <c r="I193" s="321"/>
      <c r="J193" s="213">
        <f t="shared" si="8"/>
        <v>0</v>
      </c>
      <c r="K193" s="214">
        <f t="shared" si="9"/>
        <v>0</v>
      </c>
      <c r="L193" s="215" t="str">
        <f t="shared" si="10"/>
        <v/>
      </c>
      <c r="M193" s="321"/>
      <c r="N193" s="321"/>
      <c r="O193" s="321"/>
      <c r="P193" s="213">
        <f t="shared" si="11"/>
        <v>0</v>
      </c>
    </row>
    <row r="194" spans="1:16" x14ac:dyDescent="0.2">
      <c r="A194" s="255" t="s">
        <v>489</v>
      </c>
      <c r="B194" s="256">
        <v>20478</v>
      </c>
      <c r="C194" s="256" t="s">
        <v>490</v>
      </c>
      <c r="D194" s="257" t="s">
        <v>107</v>
      </c>
      <c r="E194" s="218"/>
      <c r="F194" s="321"/>
      <c r="G194" s="321"/>
      <c r="H194" s="321"/>
      <c r="I194" s="321"/>
      <c r="J194" s="213">
        <f t="shared" si="8"/>
        <v>0</v>
      </c>
      <c r="K194" s="214">
        <f t="shared" si="9"/>
        <v>0</v>
      </c>
      <c r="L194" s="215" t="str">
        <f t="shared" si="10"/>
        <v/>
      </c>
      <c r="M194" s="321"/>
      <c r="N194" s="321"/>
      <c r="O194" s="321"/>
      <c r="P194" s="213">
        <f t="shared" si="11"/>
        <v>0</v>
      </c>
    </row>
    <row r="195" spans="1:16" ht="20.25" x14ac:dyDescent="0.2">
      <c r="A195" s="255" t="s">
        <v>491</v>
      </c>
      <c r="B195" s="256">
        <v>20087</v>
      </c>
      <c r="C195" s="256" t="s">
        <v>492</v>
      </c>
      <c r="D195" s="257" t="s">
        <v>213</v>
      </c>
      <c r="E195" s="218"/>
      <c r="F195" s="321"/>
      <c r="G195" s="321"/>
      <c r="H195" s="321"/>
      <c r="I195" s="321"/>
      <c r="J195" s="213">
        <f t="shared" si="8"/>
        <v>0</v>
      </c>
      <c r="K195" s="214">
        <f t="shared" si="9"/>
        <v>0</v>
      </c>
      <c r="L195" s="215" t="str">
        <f t="shared" si="10"/>
        <v/>
      </c>
      <c r="M195" s="321"/>
      <c r="N195" s="321"/>
      <c r="O195" s="321"/>
      <c r="P195" s="213">
        <f t="shared" si="11"/>
        <v>0</v>
      </c>
    </row>
    <row r="196" spans="1:16" x14ac:dyDescent="0.2">
      <c r="A196" s="255" t="s">
        <v>493</v>
      </c>
      <c r="B196" s="256">
        <v>20052</v>
      </c>
      <c r="C196" s="256" t="s">
        <v>494</v>
      </c>
      <c r="D196" s="257" t="s">
        <v>193</v>
      </c>
      <c r="E196" s="218"/>
      <c r="F196" s="321"/>
      <c r="G196" s="321"/>
      <c r="H196" s="321"/>
      <c r="I196" s="321"/>
      <c r="J196" s="213">
        <f t="shared" si="8"/>
        <v>0</v>
      </c>
      <c r="K196" s="214">
        <f t="shared" si="9"/>
        <v>0</v>
      </c>
      <c r="L196" s="215" t="str">
        <f t="shared" si="10"/>
        <v/>
      </c>
      <c r="M196" s="321"/>
      <c r="N196" s="321"/>
      <c r="O196" s="321"/>
      <c r="P196" s="213">
        <f t="shared" si="11"/>
        <v>0</v>
      </c>
    </row>
    <row r="197" spans="1:16" ht="20.25" x14ac:dyDescent="0.2">
      <c r="A197" s="255" t="s">
        <v>495</v>
      </c>
      <c r="B197" s="256">
        <v>20141</v>
      </c>
      <c r="C197" s="256" t="s">
        <v>496</v>
      </c>
      <c r="D197" s="257" t="s">
        <v>145</v>
      </c>
      <c r="E197" s="218"/>
      <c r="F197" s="321"/>
      <c r="G197" s="321"/>
      <c r="H197" s="321"/>
      <c r="I197" s="321"/>
      <c r="J197" s="213">
        <f t="shared" si="8"/>
        <v>0</v>
      </c>
      <c r="K197" s="214">
        <f t="shared" si="9"/>
        <v>0</v>
      </c>
      <c r="L197" s="215" t="str">
        <f t="shared" si="10"/>
        <v/>
      </c>
      <c r="M197" s="321"/>
      <c r="N197" s="321"/>
      <c r="O197" s="321"/>
      <c r="P197" s="213">
        <f t="shared" si="11"/>
        <v>0</v>
      </c>
    </row>
    <row r="198" spans="1:16" ht="20.25" x14ac:dyDescent="0.2">
      <c r="A198" s="255" t="s">
        <v>497</v>
      </c>
      <c r="B198" s="256">
        <v>19445</v>
      </c>
      <c r="C198" s="256" t="s">
        <v>498</v>
      </c>
      <c r="D198" s="257" t="s">
        <v>102</v>
      </c>
      <c r="E198" s="218"/>
      <c r="F198" s="321"/>
      <c r="G198" s="321"/>
      <c r="H198" s="321"/>
      <c r="I198" s="321"/>
      <c r="J198" s="213">
        <f t="shared" si="8"/>
        <v>0</v>
      </c>
      <c r="K198" s="214">
        <f t="shared" si="9"/>
        <v>0</v>
      </c>
      <c r="L198" s="215" t="str">
        <f t="shared" si="10"/>
        <v/>
      </c>
      <c r="M198" s="321"/>
      <c r="N198" s="321"/>
      <c r="O198" s="321"/>
      <c r="P198" s="213">
        <f t="shared" si="11"/>
        <v>0</v>
      </c>
    </row>
    <row r="199" spans="1:16" x14ac:dyDescent="0.2">
      <c r="A199" s="255" t="s">
        <v>499</v>
      </c>
      <c r="B199" s="256">
        <v>28223</v>
      </c>
      <c r="C199" s="256" t="s">
        <v>500</v>
      </c>
      <c r="D199" s="257" t="s">
        <v>127</v>
      </c>
      <c r="E199" s="218"/>
      <c r="F199" s="321"/>
      <c r="G199" s="321"/>
      <c r="H199" s="321"/>
      <c r="I199" s="321"/>
      <c r="J199" s="213">
        <f t="shared" si="8"/>
        <v>0</v>
      </c>
      <c r="K199" s="214">
        <f t="shared" si="9"/>
        <v>0</v>
      </c>
      <c r="L199" s="215" t="str">
        <f t="shared" si="10"/>
        <v/>
      </c>
      <c r="M199" s="321"/>
      <c r="N199" s="321"/>
      <c r="O199" s="321"/>
      <c r="P199" s="213">
        <f t="shared" si="11"/>
        <v>0</v>
      </c>
    </row>
    <row r="200" spans="1:16" x14ac:dyDescent="0.2">
      <c r="A200" s="255" t="s">
        <v>501</v>
      </c>
      <c r="B200" s="256">
        <v>10070</v>
      </c>
      <c r="C200" s="256" t="s">
        <v>502</v>
      </c>
      <c r="D200" s="257" t="s">
        <v>118</v>
      </c>
      <c r="E200" s="218"/>
      <c r="F200" s="321"/>
      <c r="G200" s="321"/>
      <c r="H200" s="321"/>
      <c r="I200" s="321"/>
      <c r="J200" s="213">
        <f t="shared" si="8"/>
        <v>0</v>
      </c>
      <c r="K200" s="214">
        <f t="shared" si="9"/>
        <v>0</v>
      </c>
      <c r="L200" s="215" t="str">
        <f t="shared" si="10"/>
        <v/>
      </c>
      <c r="M200" s="321"/>
      <c r="N200" s="321"/>
      <c r="O200" s="321"/>
      <c r="P200" s="213">
        <f t="shared" si="11"/>
        <v>0</v>
      </c>
    </row>
    <row r="201" spans="1:16" x14ac:dyDescent="0.2">
      <c r="A201" s="255" t="s">
        <v>503</v>
      </c>
      <c r="B201" s="256">
        <v>23787</v>
      </c>
      <c r="C201" s="256" t="s">
        <v>504</v>
      </c>
      <c r="D201" s="257" t="s">
        <v>118</v>
      </c>
      <c r="E201" s="218"/>
      <c r="F201" s="321"/>
      <c r="G201" s="321"/>
      <c r="H201" s="321"/>
      <c r="I201" s="321"/>
      <c r="J201" s="213">
        <f t="shared" si="8"/>
        <v>0</v>
      </c>
      <c r="K201" s="214">
        <f t="shared" si="9"/>
        <v>0</v>
      </c>
      <c r="L201" s="215" t="str">
        <f t="shared" si="10"/>
        <v/>
      </c>
      <c r="M201" s="321"/>
      <c r="N201" s="321"/>
      <c r="O201" s="321"/>
      <c r="P201" s="213">
        <f t="shared" si="11"/>
        <v>0</v>
      </c>
    </row>
    <row r="202" spans="1:16" x14ac:dyDescent="0.2">
      <c r="A202" s="255" t="s">
        <v>505</v>
      </c>
      <c r="B202" s="256">
        <v>25240</v>
      </c>
      <c r="C202" s="256" t="s">
        <v>506</v>
      </c>
      <c r="D202" s="257" t="s">
        <v>334</v>
      </c>
      <c r="E202" s="218"/>
      <c r="F202" s="321"/>
      <c r="G202" s="321"/>
      <c r="H202" s="321"/>
      <c r="I202" s="321"/>
      <c r="J202" s="213">
        <f t="shared" si="8"/>
        <v>0</v>
      </c>
      <c r="K202" s="214">
        <f t="shared" si="9"/>
        <v>0</v>
      </c>
      <c r="L202" s="215" t="str">
        <f t="shared" si="10"/>
        <v/>
      </c>
      <c r="M202" s="321"/>
      <c r="N202" s="321"/>
      <c r="O202" s="321"/>
      <c r="P202" s="213">
        <f t="shared" si="11"/>
        <v>0</v>
      </c>
    </row>
    <row r="203" spans="1:16" x14ac:dyDescent="0.2">
      <c r="A203" s="255" t="s">
        <v>507</v>
      </c>
      <c r="B203" s="256">
        <v>42307</v>
      </c>
      <c r="C203" s="256" t="s">
        <v>508</v>
      </c>
      <c r="D203" s="257" t="s">
        <v>156</v>
      </c>
      <c r="E203" s="218"/>
      <c r="F203" s="321"/>
      <c r="G203" s="321"/>
      <c r="H203" s="321"/>
      <c r="I203" s="321"/>
      <c r="J203" s="213">
        <f t="shared" si="8"/>
        <v>0</v>
      </c>
      <c r="K203" s="214">
        <f t="shared" si="9"/>
        <v>0</v>
      </c>
      <c r="L203" s="215" t="str">
        <f t="shared" si="10"/>
        <v/>
      </c>
      <c r="M203" s="321"/>
      <c r="N203" s="321"/>
      <c r="O203" s="321"/>
      <c r="P203" s="213">
        <f t="shared" si="11"/>
        <v>0</v>
      </c>
    </row>
    <row r="204" spans="1:16" x14ac:dyDescent="0.2">
      <c r="A204" s="255" t="s">
        <v>509</v>
      </c>
      <c r="B204" s="256">
        <v>41629</v>
      </c>
      <c r="C204" s="256" t="s">
        <v>510</v>
      </c>
      <c r="D204" s="257" t="s">
        <v>193</v>
      </c>
      <c r="E204" s="218"/>
      <c r="F204" s="321"/>
      <c r="G204" s="321"/>
      <c r="H204" s="321"/>
      <c r="I204" s="321"/>
      <c r="J204" s="213">
        <f t="shared" ref="J204:J267" si="12">+G204+H204+I204</f>
        <v>0</v>
      </c>
      <c r="K204" s="214">
        <f t="shared" ref="K204:K267" si="13">+H204+I204</f>
        <v>0</v>
      </c>
      <c r="L204" s="215" t="str">
        <f t="shared" ref="L204:L267" si="14">IF(K204&lt;&gt;0,+(K204/J204),"")</f>
        <v/>
      </c>
      <c r="M204" s="321"/>
      <c r="N204" s="321"/>
      <c r="O204" s="321"/>
      <c r="P204" s="213">
        <f t="shared" ref="P204:P267" si="15">+J204+M204+N204+O204</f>
        <v>0</v>
      </c>
    </row>
    <row r="205" spans="1:16" x14ac:dyDescent="0.2">
      <c r="A205" s="255" t="s">
        <v>511</v>
      </c>
      <c r="B205" s="256">
        <v>23841</v>
      </c>
      <c r="C205" s="256" t="s">
        <v>512</v>
      </c>
      <c r="D205" s="257" t="s">
        <v>107</v>
      </c>
      <c r="E205" s="218"/>
      <c r="F205" s="321"/>
      <c r="G205" s="321"/>
      <c r="H205" s="321"/>
      <c r="I205" s="321"/>
      <c r="J205" s="213">
        <f t="shared" si="12"/>
        <v>0</v>
      </c>
      <c r="K205" s="214">
        <f t="shared" si="13"/>
        <v>0</v>
      </c>
      <c r="L205" s="215" t="str">
        <f t="shared" si="14"/>
        <v/>
      </c>
      <c r="M205" s="321"/>
      <c r="N205" s="321"/>
      <c r="O205" s="321"/>
      <c r="P205" s="213">
        <f t="shared" si="15"/>
        <v>0</v>
      </c>
    </row>
    <row r="206" spans="1:16" x14ac:dyDescent="0.2">
      <c r="A206" s="255" t="s">
        <v>513</v>
      </c>
      <c r="B206" s="256">
        <v>35432</v>
      </c>
      <c r="C206" s="256" t="s">
        <v>514</v>
      </c>
      <c r="D206" s="257" t="s">
        <v>121</v>
      </c>
      <c r="E206" s="218"/>
      <c r="F206" s="321"/>
      <c r="G206" s="321"/>
      <c r="H206" s="321"/>
      <c r="I206" s="321"/>
      <c r="J206" s="213">
        <f t="shared" si="12"/>
        <v>0</v>
      </c>
      <c r="K206" s="214">
        <f t="shared" si="13"/>
        <v>0</v>
      </c>
      <c r="L206" s="215" t="str">
        <f t="shared" si="14"/>
        <v/>
      </c>
      <c r="M206" s="321"/>
      <c r="N206" s="321"/>
      <c r="O206" s="321"/>
      <c r="P206" s="213">
        <f t="shared" si="15"/>
        <v>0</v>
      </c>
    </row>
    <row r="207" spans="1:16" x14ac:dyDescent="0.2">
      <c r="A207" s="255" t="s">
        <v>515</v>
      </c>
      <c r="B207" s="256">
        <v>16608</v>
      </c>
      <c r="C207" s="256" t="s">
        <v>516</v>
      </c>
      <c r="D207" s="257" t="s">
        <v>156</v>
      </c>
      <c r="E207" s="218"/>
      <c r="F207" s="321"/>
      <c r="G207" s="321"/>
      <c r="H207" s="321"/>
      <c r="I207" s="321"/>
      <c r="J207" s="213">
        <f t="shared" si="12"/>
        <v>0</v>
      </c>
      <c r="K207" s="214">
        <f t="shared" si="13"/>
        <v>0</v>
      </c>
      <c r="L207" s="215" t="str">
        <f t="shared" si="14"/>
        <v/>
      </c>
      <c r="M207" s="321"/>
      <c r="N207" s="321"/>
      <c r="O207" s="321"/>
      <c r="P207" s="213">
        <f t="shared" si="15"/>
        <v>0</v>
      </c>
    </row>
    <row r="208" spans="1:16" x14ac:dyDescent="0.2">
      <c r="A208" s="255" t="s">
        <v>517</v>
      </c>
      <c r="B208" s="256">
        <v>14788</v>
      </c>
      <c r="C208" s="256" t="s">
        <v>518</v>
      </c>
      <c r="D208" s="257" t="s">
        <v>99</v>
      </c>
      <c r="E208" s="218"/>
      <c r="F208" s="321"/>
      <c r="G208" s="321"/>
      <c r="H208" s="321"/>
      <c r="I208" s="321"/>
      <c r="J208" s="213">
        <f t="shared" si="12"/>
        <v>0</v>
      </c>
      <c r="K208" s="214">
        <f t="shared" si="13"/>
        <v>0</v>
      </c>
      <c r="L208" s="215" t="str">
        <f t="shared" si="14"/>
        <v/>
      </c>
      <c r="M208" s="321"/>
      <c r="N208" s="321"/>
      <c r="O208" s="321"/>
      <c r="P208" s="213">
        <f t="shared" si="15"/>
        <v>0</v>
      </c>
    </row>
    <row r="209" spans="1:16" x14ac:dyDescent="0.2">
      <c r="A209" s="255" t="s">
        <v>520</v>
      </c>
      <c r="B209" s="256">
        <v>21105</v>
      </c>
      <c r="C209" s="256" t="s">
        <v>521</v>
      </c>
      <c r="D209" s="257" t="s">
        <v>121</v>
      </c>
      <c r="E209" s="218"/>
      <c r="F209" s="321"/>
      <c r="G209" s="321"/>
      <c r="H209" s="321"/>
      <c r="I209" s="321"/>
      <c r="J209" s="213">
        <f t="shared" si="12"/>
        <v>0</v>
      </c>
      <c r="K209" s="214">
        <f t="shared" si="13"/>
        <v>0</v>
      </c>
      <c r="L209" s="215" t="str">
        <f t="shared" si="14"/>
        <v/>
      </c>
      <c r="M209" s="321"/>
      <c r="N209" s="321"/>
      <c r="O209" s="321"/>
      <c r="P209" s="213">
        <f t="shared" si="15"/>
        <v>0</v>
      </c>
    </row>
    <row r="210" spans="1:16" x14ac:dyDescent="0.2">
      <c r="A210" s="255" t="s">
        <v>522</v>
      </c>
      <c r="B210" s="256">
        <v>42552</v>
      </c>
      <c r="C210" s="256" t="s">
        <v>523</v>
      </c>
      <c r="D210" s="257" t="s">
        <v>156</v>
      </c>
      <c r="E210" s="218"/>
      <c r="F210" s="321"/>
      <c r="G210" s="321"/>
      <c r="H210" s="321"/>
      <c r="I210" s="321"/>
      <c r="J210" s="213">
        <f t="shared" si="12"/>
        <v>0</v>
      </c>
      <c r="K210" s="214">
        <f t="shared" si="13"/>
        <v>0</v>
      </c>
      <c r="L210" s="215" t="str">
        <f t="shared" si="14"/>
        <v/>
      </c>
      <c r="M210" s="321"/>
      <c r="N210" s="321"/>
      <c r="O210" s="321"/>
      <c r="P210" s="213">
        <f t="shared" si="15"/>
        <v>0</v>
      </c>
    </row>
    <row r="211" spans="1:16" ht="20.25" x14ac:dyDescent="0.2">
      <c r="A211" s="255" t="s">
        <v>524</v>
      </c>
      <c r="B211" s="256">
        <v>23680</v>
      </c>
      <c r="C211" s="256" t="s">
        <v>525</v>
      </c>
      <c r="D211" s="257" t="s">
        <v>193</v>
      </c>
      <c r="E211" s="218"/>
      <c r="F211" s="321"/>
      <c r="G211" s="321"/>
      <c r="H211" s="321"/>
      <c r="I211" s="321"/>
      <c r="J211" s="213">
        <f t="shared" si="12"/>
        <v>0</v>
      </c>
      <c r="K211" s="214">
        <f t="shared" si="13"/>
        <v>0</v>
      </c>
      <c r="L211" s="215" t="str">
        <f t="shared" si="14"/>
        <v/>
      </c>
      <c r="M211" s="321"/>
      <c r="N211" s="321"/>
      <c r="O211" s="321"/>
      <c r="P211" s="213">
        <f t="shared" si="15"/>
        <v>0</v>
      </c>
    </row>
    <row r="212" spans="1:16" x14ac:dyDescent="0.2">
      <c r="A212" s="255" t="s">
        <v>526</v>
      </c>
      <c r="B212" s="256">
        <v>24074</v>
      </c>
      <c r="C212" s="256" t="s">
        <v>527</v>
      </c>
      <c r="D212" s="257" t="s">
        <v>133</v>
      </c>
      <c r="E212" s="218"/>
      <c r="F212" s="321"/>
      <c r="G212" s="321"/>
      <c r="H212" s="321"/>
      <c r="I212" s="321"/>
      <c r="J212" s="213">
        <f t="shared" si="12"/>
        <v>0</v>
      </c>
      <c r="K212" s="214">
        <f t="shared" si="13"/>
        <v>0</v>
      </c>
      <c r="L212" s="215" t="str">
        <f t="shared" si="14"/>
        <v/>
      </c>
      <c r="M212" s="321"/>
      <c r="N212" s="321"/>
      <c r="O212" s="321"/>
      <c r="P212" s="213">
        <f t="shared" si="15"/>
        <v>0</v>
      </c>
    </row>
    <row r="213" spans="1:16" x14ac:dyDescent="0.2">
      <c r="A213" s="255" t="s">
        <v>528</v>
      </c>
      <c r="B213" s="256">
        <v>24104</v>
      </c>
      <c r="C213" s="256" t="s">
        <v>529</v>
      </c>
      <c r="D213" s="257" t="s">
        <v>118</v>
      </c>
      <c r="E213" s="218"/>
      <c r="F213" s="321"/>
      <c r="G213" s="321"/>
      <c r="H213" s="321"/>
      <c r="I213" s="321"/>
      <c r="J213" s="213">
        <f t="shared" si="12"/>
        <v>0</v>
      </c>
      <c r="K213" s="214">
        <f t="shared" si="13"/>
        <v>0</v>
      </c>
      <c r="L213" s="215" t="str">
        <f t="shared" si="14"/>
        <v/>
      </c>
      <c r="M213" s="321"/>
      <c r="N213" s="321"/>
      <c r="O213" s="321"/>
      <c r="P213" s="213">
        <f t="shared" si="15"/>
        <v>0</v>
      </c>
    </row>
    <row r="214" spans="1:16" x14ac:dyDescent="0.2">
      <c r="A214" s="255" t="s">
        <v>530</v>
      </c>
      <c r="B214" s="256">
        <v>26565</v>
      </c>
      <c r="C214" s="256" t="s">
        <v>531</v>
      </c>
      <c r="D214" s="257" t="s">
        <v>118</v>
      </c>
      <c r="E214" s="218"/>
      <c r="F214" s="321"/>
      <c r="G214" s="321"/>
      <c r="H214" s="321"/>
      <c r="I214" s="321"/>
      <c r="J214" s="213">
        <f t="shared" si="12"/>
        <v>0</v>
      </c>
      <c r="K214" s="214">
        <f t="shared" si="13"/>
        <v>0</v>
      </c>
      <c r="L214" s="215" t="str">
        <f t="shared" si="14"/>
        <v/>
      </c>
      <c r="M214" s="321"/>
      <c r="N214" s="321"/>
      <c r="O214" s="321"/>
      <c r="P214" s="213">
        <f t="shared" si="15"/>
        <v>0</v>
      </c>
    </row>
    <row r="215" spans="1:16" ht="20.25" x14ac:dyDescent="0.2">
      <c r="A215" s="255" t="s">
        <v>532</v>
      </c>
      <c r="B215" s="256">
        <v>23426</v>
      </c>
      <c r="C215" s="256" t="s">
        <v>533</v>
      </c>
      <c r="D215" s="257" t="s">
        <v>118</v>
      </c>
      <c r="E215" s="218"/>
      <c r="F215" s="321"/>
      <c r="G215" s="321"/>
      <c r="H215" s="321"/>
      <c r="I215" s="321"/>
      <c r="J215" s="213">
        <f t="shared" si="12"/>
        <v>0</v>
      </c>
      <c r="K215" s="214">
        <f t="shared" si="13"/>
        <v>0</v>
      </c>
      <c r="L215" s="215" t="str">
        <f t="shared" si="14"/>
        <v/>
      </c>
      <c r="M215" s="321"/>
      <c r="N215" s="321"/>
      <c r="O215" s="321"/>
      <c r="P215" s="213">
        <f t="shared" si="15"/>
        <v>0</v>
      </c>
    </row>
    <row r="216" spans="1:16" ht="20.25" x14ac:dyDescent="0.2">
      <c r="A216" s="255" t="s">
        <v>534</v>
      </c>
      <c r="B216" s="256">
        <v>40231</v>
      </c>
      <c r="C216" s="256" t="s">
        <v>535</v>
      </c>
      <c r="D216" s="257" t="s">
        <v>99</v>
      </c>
      <c r="E216" s="218"/>
      <c r="F216" s="321"/>
      <c r="G216" s="321"/>
      <c r="H216" s="321"/>
      <c r="I216" s="321"/>
      <c r="J216" s="213">
        <f t="shared" si="12"/>
        <v>0</v>
      </c>
      <c r="K216" s="214">
        <f t="shared" si="13"/>
        <v>0</v>
      </c>
      <c r="L216" s="215" t="str">
        <f t="shared" si="14"/>
        <v/>
      </c>
      <c r="M216" s="321"/>
      <c r="N216" s="321"/>
      <c r="O216" s="321"/>
      <c r="P216" s="213">
        <f t="shared" si="15"/>
        <v>0</v>
      </c>
    </row>
    <row r="217" spans="1:16" ht="20.25" x14ac:dyDescent="0.2">
      <c r="A217" s="255" t="s">
        <v>536</v>
      </c>
      <c r="B217" s="256">
        <v>24139</v>
      </c>
      <c r="C217" s="256" t="s">
        <v>537</v>
      </c>
      <c r="D217" s="257" t="s">
        <v>107</v>
      </c>
      <c r="E217" s="218"/>
      <c r="F217" s="321"/>
      <c r="G217" s="321"/>
      <c r="H217" s="321"/>
      <c r="I217" s="321"/>
      <c r="J217" s="213">
        <f t="shared" si="12"/>
        <v>0</v>
      </c>
      <c r="K217" s="214">
        <f t="shared" si="13"/>
        <v>0</v>
      </c>
      <c r="L217" s="215" t="str">
        <f t="shared" si="14"/>
        <v/>
      </c>
      <c r="M217" s="321"/>
      <c r="N217" s="321"/>
      <c r="O217" s="321"/>
      <c r="P217" s="213">
        <f t="shared" si="15"/>
        <v>0</v>
      </c>
    </row>
    <row r="218" spans="1:16" x14ac:dyDescent="0.2">
      <c r="A218" s="255" t="s">
        <v>538</v>
      </c>
      <c r="B218" s="256">
        <v>24147</v>
      </c>
      <c r="C218" s="256" t="s">
        <v>539</v>
      </c>
      <c r="D218" s="257" t="s">
        <v>102</v>
      </c>
      <c r="E218" s="218"/>
      <c r="F218" s="321"/>
      <c r="G218" s="321"/>
      <c r="H218" s="321"/>
      <c r="I218" s="321"/>
      <c r="J218" s="213">
        <f t="shared" si="12"/>
        <v>0</v>
      </c>
      <c r="K218" s="214">
        <f t="shared" si="13"/>
        <v>0</v>
      </c>
      <c r="L218" s="215" t="str">
        <f t="shared" si="14"/>
        <v/>
      </c>
      <c r="M218" s="321"/>
      <c r="N218" s="321"/>
      <c r="O218" s="321"/>
      <c r="P218" s="213">
        <f t="shared" si="15"/>
        <v>0</v>
      </c>
    </row>
    <row r="219" spans="1:16" x14ac:dyDescent="0.2">
      <c r="A219" s="255" t="s">
        <v>540</v>
      </c>
      <c r="B219" s="256">
        <v>40444</v>
      </c>
      <c r="C219" s="256" t="s">
        <v>541</v>
      </c>
      <c r="D219" s="257" t="s">
        <v>110</v>
      </c>
      <c r="E219" s="218"/>
      <c r="F219" s="321"/>
      <c r="G219" s="321"/>
      <c r="H219" s="321"/>
      <c r="I219" s="321"/>
      <c r="J219" s="213">
        <f t="shared" si="12"/>
        <v>0</v>
      </c>
      <c r="K219" s="214">
        <f t="shared" si="13"/>
        <v>0</v>
      </c>
      <c r="L219" s="215" t="str">
        <f t="shared" si="14"/>
        <v/>
      </c>
      <c r="M219" s="321"/>
      <c r="N219" s="321"/>
      <c r="O219" s="321"/>
      <c r="P219" s="213">
        <f t="shared" si="15"/>
        <v>0</v>
      </c>
    </row>
    <row r="220" spans="1:16" x14ac:dyDescent="0.2">
      <c r="A220" s="255" t="s">
        <v>542</v>
      </c>
      <c r="B220" s="256">
        <v>20346</v>
      </c>
      <c r="C220" s="256" t="s">
        <v>543</v>
      </c>
      <c r="D220" s="257" t="s">
        <v>110</v>
      </c>
      <c r="E220" s="218"/>
      <c r="F220" s="321"/>
      <c r="G220" s="321"/>
      <c r="H220" s="321"/>
      <c r="I220" s="321"/>
      <c r="J220" s="213">
        <f t="shared" si="12"/>
        <v>0</v>
      </c>
      <c r="K220" s="214">
        <f t="shared" si="13"/>
        <v>0</v>
      </c>
      <c r="L220" s="215" t="str">
        <f t="shared" si="14"/>
        <v/>
      </c>
      <c r="M220" s="321"/>
      <c r="N220" s="321"/>
      <c r="O220" s="321"/>
      <c r="P220" s="213">
        <f t="shared" si="15"/>
        <v>0</v>
      </c>
    </row>
    <row r="221" spans="1:16" x14ac:dyDescent="0.2">
      <c r="A221" s="255" t="s">
        <v>544</v>
      </c>
      <c r="B221" s="256">
        <v>38636</v>
      </c>
      <c r="C221" s="256" t="s">
        <v>545</v>
      </c>
      <c r="D221" s="257" t="s">
        <v>156</v>
      </c>
      <c r="E221" s="218"/>
      <c r="F221" s="321"/>
      <c r="G221" s="321"/>
      <c r="H221" s="321"/>
      <c r="I221" s="321"/>
      <c r="J221" s="213">
        <f t="shared" si="12"/>
        <v>0</v>
      </c>
      <c r="K221" s="214">
        <f t="shared" si="13"/>
        <v>0</v>
      </c>
      <c r="L221" s="215" t="str">
        <f t="shared" si="14"/>
        <v/>
      </c>
      <c r="M221" s="321"/>
      <c r="N221" s="321"/>
      <c r="O221" s="321"/>
      <c r="P221" s="213">
        <f t="shared" si="15"/>
        <v>0</v>
      </c>
    </row>
    <row r="222" spans="1:16" x14ac:dyDescent="0.2">
      <c r="A222" s="255" t="s">
        <v>546</v>
      </c>
      <c r="B222" s="256">
        <v>11835</v>
      </c>
      <c r="C222" s="256" t="s">
        <v>547</v>
      </c>
      <c r="D222" s="257" t="s">
        <v>130</v>
      </c>
      <c r="E222" s="218"/>
      <c r="F222" s="321"/>
      <c r="G222" s="321"/>
      <c r="H222" s="321"/>
      <c r="I222" s="321"/>
      <c r="J222" s="213">
        <f t="shared" si="12"/>
        <v>0</v>
      </c>
      <c r="K222" s="214">
        <f t="shared" si="13"/>
        <v>0</v>
      </c>
      <c r="L222" s="215" t="str">
        <f t="shared" si="14"/>
        <v/>
      </c>
      <c r="M222" s="321"/>
      <c r="N222" s="321"/>
      <c r="O222" s="321"/>
      <c r="P222" s="213">
        <f t="shared" si="15"/>
        <v>0</v>
      </c>
    </row>
    <row r="223" spans="1:16" x14ac:dyDescent="0.2">
      <c r="A223" s="255" t="s">
        <v>548</v>
      </c>
      <c r="B223" s="256">
        <v>24198</v>
      </c>
      <c r="C223" s="256" t="s">
        <v>549</v>
      </c>
      <c r="D223" s="257" t="s">
        <v>133</v>
      </c>
      <c r="E223" s="218"/>
      <c r="F223" s="321"/>
      <c r="G223" s="321"/>
      <c r="H223" s="321"/>
      <c r="I223" s="321"/>
      <c r="J223" s="213">
        <f t="shared" si="12"/>
        <v>0</v>
      </c>
      <c r="K223" s="214">
        <f t="shared" si="13"/>
        <v>0</v>
      </c>
      <c r="L223" s="215" t="str">
        <f t="shared" si="14"/>
        <v/>
      </c>
      <c r="M223" s="321"/>
      <c r="N223" s="321"/>
      <c r="O223" s="321"/>
      <c r="P223" s="213">
        <f t="shared" si="15"/>
        <v>0</v>
      </c>
    </row>
    <row r="224" spans="1:16" x14ac:dyDescent="0.2">
      <c r="A224" s="255" t="s">
        <v>550</v>
      </c>
      <c r="B224" s="256">
        <v>24228</v>
      </c>
      <c r="C224" s="256" t="s">
        <v>551</v>
      </c>
      <c r="D224" s="257" t="s">
        <v>107</v>
      </c>
      <c r="E224" s="218"/>
      <c r="F224" s="321"/>
      <c r="G224" s="321"/>
      <c r="H224" s="321"/>
      <c r="I224" s="321"/>
      <c r="J224" s="213">
        <f t="shared" si="12"/>
        <v>0</v>
      </c>
      <c r="K224" s="214">
        <f t="shared" si="13"/>
        <v>0</v>
      </c>
      <c r="L224" s="215" t="str">
        <f t="shared" si="14"/>
        <v/>
      </c>
      <c r="M224" s="321"/>
      <c r="N224" s="321"/>
      <c r="O224" s="321"/>
      <c r="P224" s="213">
        <f t="shared" si="15"/>
        <v>0</v>
      </c>
    </row>
    <row r="225" spans="1:16" x14ac:dyDescent="0.2">
      <c r="A225" s="255" t="s">
        <v>892</v>
      </c>
      <c r="B225" s="256">
        <v>21962</v>
      </c>
      <c r="C225" s="256" t="s">
        <v>893</v>
      </c>
      <c r="D225" s="257" t="s">
        <v>894</v>
      </c>
      <c r="E225" s="218"/>
      <c r="F225" s="321"/>
      <c r="G225" s="321"/>
      <c r="H225" s="321"/>
      <c r="I225" s="321"/>
      <c r="J225" s="213">
        <f t="shared" si="12"/>
        <v>0</v>
      </c>
      <c r="K225" s="214">
        <f t="shared" si="13"/>
        <v>0</v>
      </c>
      <c r="L225" s="215" t="str">
        <f t="shared" si="14"/>
        <v/>
      </c>
      <c r="M225" s="321"/>
      <c r="N225" s="321"/>
      <c r="O225" s="321"/>
      <c r="P225" s="213">
        <f t="shared" si="15"/>
        <v>0</v>
      </c>
    </row>
    <row r="226" spans="1:16" x14ac:dyDescent="0.2">
      <c r="A226" s="255" t="s">
        <v>552</v>
      </c>
      <c r="B226" s="256">
        <v>41424</v>
      </c>
      <c r="C226" s="256" t="s">
        <v>553</v>
      </c>
      <c r="D226" s="257" t="s">
        <v>102</v>
      </c>
      <c r="E226" s="218"/>
      <c r="F226" s="321"/>
      <c r="G226" s="321"/>
      <c r="H226" s="321"/>
      <c r="I226" s="321"/>
      <c r="J226" s="213">
        <f t="shared" si="12"/>
        <v>0</v>
      </c>
      <c r="K226" s="214">
        <f t="shared" si="13"/>
        <v>0</v>
      </c>
      <c r="L226" s="215" t="str">
        <f t="shared" si="14"/>
        <v/>
      </c>
      <c r="M226" s="321"/>
      <c r="N226" s="321"/>
      <c r="O226" s="321"/>
      <c r="P226" s="213">
        <f t="shared" si="15"/>
        <v>0</v>
      </c>
    </row>
    <row r="227" spans="1:16" x14ac:dyDescent="0.2">
      <c r="A227" s="255" t="s">
        <v>554</v>
      </c>
      <c r="B227" s="256">
        <v>12262</v>
      </c>
      <c r="C227" s="256" t="s">
        <v>555</v>
      </c>
      <c r="D227" s="257" t="s">
        <v>102</v>
      </c>
      <c r="E227" s="218"/>
      <c r="F227" s="321"/>
      <c r="G227" s="321"/>
      <c r="H227" s="321"/>
      <c r="I227" s="321"/>
      <c r="J227" s="213">
        <f t="shared" si="12"/>
        <v>0</v>
      </c>
      <c r="K227" s="214">
        <f t="shared" si="13"/>
        <v>0</v>
      </c>
      <c r="L227" s="215" t="str">
        <f t="shared" si="14"/>
        <v/>
      </c>
      <c r="M227" s="321"/>
      <c r="N227" s="321"/>
      <c r="O227" s="321"/>
      <c r="P227" s="213">
        <f t="shared" si="15"/>
        <v>0</v>
      </c>
    </row>
    <row r="228" spans="1:16" x14ac:dyDescent="0.2">
      <c r="A228" s="255" t="s">
        <v>556</v>
      </c>
      <c r="B228" s="256">
        <v>14990</v>
      </c>
      <c r="C228" s="256" t="s">
        <v>557</v>
      </c>
      <c r="D228" s="257" t="s">
        <v>102</v>
      </c>
      <c r="E228" s="218"/>
      <c r="F228" s="321"/>
      <c r="G228" s="321"/>
      <c r="H228" s="321"/>
      <c r="I228" s="321"/>
      <c r="J228" s="213">
        <f t="shared" si="12"/>
        <v>0</v>
      </c>
      <c r="K228" s="214">
        <f t="shared" si="13"/>
        <v>0</v>
      </c>
      <c r="L228" s="215" t="str">
        <f t="shared" si="14"/>
        <v/>
      </c>
      <c r="M228" s="321"/>
      <c r="N228" s="321"/>
      <c r="O228" s="321"/>
      <c r="P228" s="213">
        <f t="shared" si="15"/>
        <v>0</v>
      </c>
    </row>
    <row r="229" spans="1:16" x14ac:dyDescent="0.2">
      <c r="A229" s="255" t="s">
        <v>558</v>
      </c>
      <c r="B229" s="256">
        <v>18058</v>
      </c>
      <c r="C229" s="256" t="s">
        <v>559</v>
      </c>
      <c r="D229" s="257" t="s">
        <v>102</v>
      </c>
      <c r="E229" s="218"/>
      <c r="F229" s="321"/>
      <c r="G229" s="321"/>
      <c r="H229" s="321"/>
      <c r="I229" s="321"/>
      <c r="J229" s="213">
        <f t="shared" si="12"/>
        <v>0</v>
      </c>
      <c r="K229" s="214">
        <f t="shared" si="13"/>
        <v>0</v>
      </c>
      <c r="L229" s="215" t="str">
        <f t="shared" si="14"/>
        <v/>
      </c>
      <c r="M229" s="321"/>
      <c r="N229" s="321"/>
      <c r="O229" s="321"/>
      <c r="P229" s="213">
        <f t="shared" si="15"/>
        <v>0</v>
      </c>
    </row>
    <row r="230" spans="1:16" ht="20.25" x14ac:dyDescent="0.2">
      <c r="A230" s="255" t="s">
        <v>560</v>
      </c>
      <c r="B230" s="256">
        <v>25623</v>
      </c>
      <c r="C230" s="256" t="s">
        <v>561</v>
      </c>
      <c r="D230" s="257" t="s">
        <v>193</v>
      </c>
      <c r="E230" s="218"/>
      <c r="F230" s="321"/>
      <c r="G230" s="321"/>
      <c r="H230" s="321"/>
      <c r="I230" s="321"/>
      <c r="J230" s="213">
        <f t="shared" si="12"/>
        <v>0</v>
      </c>
      <c r="K230" s="214">
        <f t="shared" si="13"/>
        <v>0</v>
      </c>
      <c r="L230" s="215" t="str">
        <f t="shared" si="14"/>
        <v/>
      </c>
      <c r="M230" s="321"/>
      <c r="N230" s="321"/>
      <c r="O230" s="321"/>
      <c r="P230" s="213">
        <f t="shared" si="15"/>
        <v>0</v>
      </c>
    </row>
    <row r="231" spans="1:16" ht="20.25" x14ac:dyDescent="0.2">
      <c r="A231" s="255" t="s">
        <v>562</v>
      </c>
      <c r="B231" s="256">
        <v>18619</v>
      </c>
      <c r="C231" s="256" t="s">
        <v>563</v>
      </c>
      <c r="D231" s="257" t="s">
        <v>213</v>
      </c>
      <c r="E231" s="218"/>
      <c r="F231" s="321"/>
      <c r="G231" s="321"/>
      <c r="H231" s="321"/>
      <c r="I231" s="321"/>
      <c r="J231" s="213">
        <f t="shared" si="12"/>
        <v>0</v>
      </c>
      <c r="K231" s="214">
        <f t="shared" si="13"/>
        <v>0</v>
      </c>
      <c r="L231" s="215" t="str">
        <f t="shared" si="14"/>
        <v/>
      </c>
      <c r="M231" s="321"/>
      <c r="N231" s="321"/>
      <c r="O231" s="321"/>
      <c r="P231" s="213">
        <f t="shared" si="15"/>
        <v>0</v>
      </c>
    </row>
    <row r="232" spans="1:16" x14ac:dyDescent="0.2">
      <c r="A232" s="255" t="s">
        <v>564</v>
      </c>
      <c r="B232" s="256">
        <v>30945</v>
      </c>
      <c r="C232" s="256" t="s">
        <v>565</v>
      </c>
      <c r="D232" s="257" t="s">
        <v>127</v>
      </c>
      <c r="E232" s="218"/>
      <c r="F232" s="321"/>
      <c r="G232" s="321"/>
      <c r="H232" s="321"/>
      <c r="I232" s="321"/>
      <c r="J232" s="213">
        <f t="shared" si="12"/>
        <v>0</v>
      </c>
      <c r="K232" s="214">
        <f t="shared" si="13"/>
        <v>0</v>
      </c>
      <c r="L232" s="215" t="str">
        <f t="shared" si="14"/>
        <v/>
      </c>
      <c r="M232" s="321"/>
      <c r="N232" s="321"/>
      <c r="O232" s="321"/>
      <c r="P232" s="213">
        <f t="shared" si="15"/>
        <v>0</v>
      </c>
    </row>
    <row r="233" spans="1:16" x14ac:dyDescent="0.2">
      <c r="A233" s="255" t="s">
        <v>566</v>
      </c>
      <c r="B233" s="256">
        <v>37257</v>
      </c>
      <c r="C233" s="256" t="s">
        <v>567</v>
      </c>
      <c r="D233" s="257" t="s">
        <v>102</v>
      </c>
      <c r="E233" s="218"/>
      <c r="F233" s="321"/>
      <c r="G233" s="321"/>
      <c r="H233" s="321"/>
      <c r="I233" s="321"/>
      <c r="J233" s="213">
        <f t="shared" si="12"/>
        <v>0</v>
      </c>
      <c r="K233" s="214">
        <f t="shared" si="13"/>
        <v>0</v>
      </c>
      <c r="L233" s="215" t="str">
        <f t="shared" si="14"/>
        <v/>
      </c>
      <c r="M233" s="321"/>
      <c r="N233" s="321"/>
      <c r="O233" s="321"/>
      <c r="P233" s="213">
        <f t="shared" si="15"/>
        <v>0</v>
      </c>
    </row>
    <row r="234" spans="1:16" ht="20.25" x14ac:dyDescent="0.2">
      <c r="A234" s="255" t="s">
        <v>568</v>
      </c>
      <c r="B234" s="256">
        <v>21903</v>
      </c>
      <c r="C234" s="256" t="s">
        <v>569</v>
      </c>
      <c r="D234" s="257" t="s">
        <v>161</v>
      </c>
      <c r="E234" s="218"/>
      <c r="F234" s="321"/>
      <c r="G234" s="321"/>
      <c r="H234" s="321"/>
      <c r="I234" s="321"/>
      <c r="J234" s="213">
        <f t="shared" si="12"/>
        <v>0</v>
      </c>
      <c r="K234" s="214">
        <f t="shared" si="13"/>
        <v>0</v>
      </c>
      <c r="L234" s="215" t="str">
        <f t="shared" si="14"/>
        <v/>
      </c>
      <c r="M234" s="321"/>
      <c r="N234" s="321"/>
      <c r="O234" s="321"/>
      <c r="P234" s="213">
        <f t="shared" si="15"/>
        <v>0</v>
      </c>
    </row>
    <row r="235" spans="1:16" x14ac:dyDescent="0.2">
      <c r="A235" s="255" t="s">
        <v>570</v>
      </c>
      <c r="B235" s="256">
        <v>24260</v>
      </c>
      <c r="C235" s="256" t="s">
        <v>571</v>
      </c>
      <c r="D235" s="257" t="s">
        <v>118</v>
      </c>
      <c r="E235" s="218"/>
      <c r="F235" s="321"/>
      <c r="G235" s="321"/>
      <c r="H235" s="321"/>
      <c r="I235" s="321"/>
      <c r="J235" s="213">
        <f t="shared" si="12"/>
        <v>0</v>
      </c>
      <c r="K235" s="214">
        <f t="shared" si="13"/>
        <v>0</v>
      </c>
      <c r="L235" s="215" t="str">
        <f t="shared" si="14"/>
        <v/>
      </c>
      <c r="M235" s="321"/>
      <c r="N235" s="321"/>
      <c r="O235" s="321"/>
      <c r="P235" s="213">
        <f t="shared" si="15"/>
        <v>0</v>
      </c>
    </row>
    <row r="236" spans="1:16" x14ac:dyDescent="0.2">
      <c r="A236" s="255" t="s">
        <v>572</v>
      </c>
      <c r="B236" s="256">
        <v>38628</v>
      </c>
      <c r="C236" s="256" t="s">
        <v>573</v>
      </c>
      <c r="D236" s="257" t="s">
        <v>110</v>
      </c>
      <c r="E236" s="218"/>
      <c r="F236" s="321"/>
      <c r="G236" s="321"/>
      <c r="H236" s="321"/>
      <c r="I236" s="321"/>
      <c r="J236" s="213">
        <f t="shared" si="12"/>
        <v>0</v>
      </c>
      <c r="K236" s="214">
        <f t="shared" si="13"/>
        <v>0</v>
      </c>
      <c r="L236" s="215" t="str">
        <f t="shared" si="14"/>
        <v/>
      </c>
      <c r="M236" s="321"/>
      <c r="N236" s="321"/>
      <c r="O236" s="321"/>
      <c r="P236" s="213">
        <f t="shared" si="15"/>
        <v>0</v>
      </c>
    </row>
    <row r="237" spans="1:16" x14ac:dyDescent="0.2">
      <c r="A237" s="255" t="s">
        <v>574</v>
      </c>
      <c r="B237" s="256">
        <v>42919</v>
      </c>
      <c r="C237" s="256" t="s">
        <v>575</v>
      </c>
      <c r="D237" s="257" t="s">
        <v>118</v>
      </c>
      <c r="E237" s="218"/>
      <c r="F237" s="321"/>
      <c r="G237" s="321"/>
      <c r="H237" s="321"/>
      <c r="I237" s="321"/>
      <c r="J237" s="213">
        <f t="shared" si="12"/>
        <v>0</v>
      </c>
      <c r="K237" s="214">
        <f t="shared" si="13"/>
        <v>0</v>
      </c>
      <c r="L237" s="215" t="str">
        <f t="shared" si="14"/>
        <v/>
      </c>
      <c r="M237" s="321"/>
      <c r="N237" s="321"/>
      <c r="O237" s="321"/>
      <c r="P237" s="213">
        <f t="shared" si="15"/>
        <v>0</v>
      </c>
    </row>
    <row r="238" spans="1:16" x14ac:dyDescent="0.2">
      <c r="A238" s="255" t="s">
        <v>576</v>
      </c>
      <c r="B238" s="256">
        <v>12416</v>
      </c>
      <c r="C238" s="256" t="s">
        <v>577</v>
      </c>
      <c r="D238" s="257" t="s">
        <v>145</v>
      </c>
      <c r="E238" s="218"/>
      <c r="F238" s="321"/>
      <c r="G238" s="321"/>
      <c r="H238" s="321"/>
      <c r="I238" s="321"/>
      <c r="J238" s="213">
        <f t="shared" si="12"/>
        <v>0</v>
      </c>
      <c r="K238" s="214">
        <f t="shared" si="13"/>
        <v>0</v>
      </c>
      <c r="L238" s="215" t="str">
        <f t="shared" si="14"/>
        <v/>
      </c>
      <c r="M238" s="321"/>
      <c r="N238" s="321"/>
      <c r="O238" s="321"/>
      <c r="P238" s="213">
        <f t="shared" si="15"/>
        <v>0</v>
      </c>
    </row>
    <row r="239" spans="1:16" x14ac:dyDescent="0.2">
      <c r="A239" s="255" t="s">
        <v>578</v>
      </c>
      <c r="B239" s="256">
        <v>35769</v>
      </c>
      <c r="C239" s="256" t="s">
        <v>579</v>
      </c>
      <c r="D239" s="257" t="s">
        <v>179</v>
      </c>
      <c r="E239" s="218"/>
      <c r="F239" s="321"/>
      <c r="G239" s="321"/>
      <c r="H239" s="321"/>
      <c r="I239" s="321"/>
      <c r="J239" s="213">
        <f t="shared" si="12"/>
        <v>0</v>
      </c>
      <c r="K239" s="214">
        <f t="shared" si="13"/>
        <v>0</v>
      </c>
      <c r="L239" s="215" t="str">
        <f t="shared" si="14"/>
        <v/>
      </c>
      <c r="M239" s="321"/>
      <c r="N239" s="321"/>
      <c r="O239" s="321"/>
      <c r="P239" s="213">
        <f t="shared" si="15"/>
        <v>0</v>
      </c>
    </row>
    <row r="240" spans="1:16" x14ac:dyDescent="0.2">
      <c r="A240" s="255" t="s">
        <v>580</v>
      </c>
      <c r="B240" s="256">
        <v>39217</v>
      </c>
      <c r="C240" s="256" t="s">
        <v>581</v>
      </c>
      <c r="D240" s="257" t="s">
        <v>102</v>
      </c>
      <c r="E240" s="218"/>
      <c r="F240" s="321"/>
      <c r="G240" s="321"/>
      <c r="H240" s="321"/>
      <c r="I240" s="321"/>
      <c r="J240" s="213">
        <f t="shared" si="12"/>
        <v>0</v>
      </c>
      <c r="K240" s="214">
        <f t="shared" si="13"/>
        <v>0</v>
      </c>
      <c r="L240" s="215" t="str">
        <f t="shared" si="14"/>
        <v/>
      </c>
      <c r="M240" s="321"/>
      <c r="N240" s="321"/>
      <c r="O240" s="321"/>
      <c r="P240" s="213">
        <f t="shared" si="15"/>
        <v>0</v>
      </c>
    </row>
    <row r="241" spans="1:16" x14ac:dyDescent="0.2">
      <c r="A241" s="255" t="s">
        <v>582</v>
      </c>
      <c r="B241" s="256">
        <v>10219</v>
      </c>
      <c r="C241" s="256" t="s">
        <v>583</v>
      </c>
      <c r="D241" s="257" t="s">
        <v>102</v>
      </c>
      <c r="E241" s="218"/>
      <c r="F241" s="321"/>
      <c r="G241" s="321"/>
      <c r="H241" s="321"/>
      <c r="I241" s="321"/>
      <c r="J241" s="213">
        <f t="shared" si="12"/>
        <v>0</v>
      </c>
      <c r="K241" s="214">
        <f t="shared" si="13"/>
        <v>0</v>
      </c>
      <c r="L241" s="215" t="str">
        <f t="shared" si="14"/>
        <v/>
      </c>
      <c r="M241" s="321"/>
      <c r="N241" s="321"/>
      <c r="O241" s="321"/>
      <c r="P241" s="213">
        <f t="shared" si="15"/>
        <v>0</v>
      </c>
    </row>
    <row r="242" spans="1:16" ht="20.25" x14ac:dyDescent="0.2">
      <c r="A242" s="255" t="s">
        <v>584</v>
      </c>
      <c r="B242" s="256">
        <v>24449</v>
      </c>
      <c r="C242" s="256" t="s">
        <v>585</v>
      </c>
      <c r="D242" s="257" t="s">
        <v>110</v>
      </c>
      <c r="E242" s="218"/>
      <c r="F242" s="321"/>
      <c r="G242" s="321"/>
      <c r="H242" s="321"/>
      <c r="I242" s="321"/>
      <c r="J242" s="213">
        <f t="shared" si="12"/>
        <v>0</v>
      </c>
      <c r="K242" s="214">
        <f t="shared" si="13"/>
        <v>0</v>
      </c>
      <c r="L242" s="215" t="str">
        <f t="shared" si="14"/>
        <v/>
      </c>
      <c r="M242" s="321"/>
      <c r="N242" s="321"/>
      <c r="O242" s="321"/>
      <c r="P242" s="213">
        <f t="shared" si="15"/>
        <v>0</v>
      </c>
    </row>
    <row r="243" spans="1:16" x14ac:dyDescent="0.2">
      <c r="A243" s="255" t="s">
        <v>586</v>
      </c>
      <c r="B243" s="256">
        <v>10357</v>
      </c>
      <c r="C243" s="256" t="s">
        <v>587</v>
      </c>
      <c r="D243" s="257" t="s">
        <v>196</v>
      </c>
      <c r="E243" s="218"/>
      <c r="F243" s="321"/>
      <c r="G243" s="321"/>
      <c r="H243" s="321"/>
      <c r="I243" s="321"/>
      <c r="J243" s="213">
        <f t="shared" si="12"/>
        <v>0</v>
      </c>
      <c r="K243" s="214">
        <f t="shared" si="13"/>
        <v>0</v>
      </c>
      <c r="L243" s="215" t="str">
        <f t="shared" si="14"/>
        <v/>
      </c>
      <c r="M243" s="321"/>
      <c r="N243" s="321"/>
      <c r="O243" s="321"/>
      <c r="P243" s="213">
        <f t="shared" si="15"/>
        <v>0</v>
      </c>
    </row>
    <row r="244" spans="1:16" x14ac:dyDescent="0.2">
      <c r="A244" s="255" t="s">
        <v>588</v>
      </c>
      <c r="B244" s="256">
        <v>13056</v>
      </c>
      <c r="C244" s="256" t="s">
        <v>589</v>
      </c>
      <c r="D244" s="257" t="s">
        <v>107</v>
      </c>
      <c r="E244" s="218"/>
      <c r="F244" s="321"/>
      <c r="G244" s="321"/>
      <c r="H244" s="321"/>
      <c r="I244" s="321"/>
      <c r="J244" s="213">
        <f t="shared" si="12"/>
        <v>0</v>
      </c>
      <c r="K244" s="214">
        <f t="shared" si="13"/>
        <v>0</v>
      </c>
      <c r="L244" s="215" t="str">
        <f t="shared" si="14"/>
        <v/>
      </c>
      <c r="M244" s="321"/>
      <c r="N244" s="321"/>
      <c r="O244" s="321"/>
      <c r="P244" s="213">
        <f t="shared" si="15"/>
        <v>0</v>
      </c>
    </row>
    <row r="245" spans="1:16" x14ac:dyDescent="0.2">
      <c r="A245" s="255" t="s">
        <v>590</v>
      </c>
      <c r="B245" s="256">
        <v>42706</v>
      </c>
      <c r="C245" s="256" t="s">
        <v>591</v>
      </c>
      <c r="D245" s="257" t="s">
        <v>99</v>
      </c>
      <c r="E245" s="218"/>
      <c r="F245" s="321"/>
      <c r="G245" s="321"/>
      <c r="H245" s="321"/>
      <c r="I245" s="321"/>
      <c r="J245" s="213">
        <f t="shared" si="12"/>
        <v>0</v>
      </c>
      <c r="K245" s="214">
        <f t="shared" si="13"/>
        <v>0</v>
      </c>
      <c r="L245" s="215" t="str">
        <f t="shared" si="14"/>
        <v/>
      </c>
      <c r="M245" s="321"/>
      <c r="N245" s="321"/>
      <c r="O245" s="321"/>
      <c r="P245" s="213">
        <f t="shared" si="15"/>
        <v>0</v>
      </c>
    </row>
    <row r="246" spans="1:16" x14ac:dyDescent="0.2">
      <c r="A246" s="255" t="s">
        <v>592</v>
      </c>
      <c r="B246" s="256">
        <v>35505</v>
      </c>
      <c r="C246" s="256" t="s">
        <v>593</v>
      </c>
      <c r="D246" s="257" t="s">
        <v>102</v>
      </c>
      <c r="E246" s="218"/>
      <c r="F246" s="321"/>
      <c r="G246" s="321"/>
      <c r="H246" s="321"/>
      <c r="I246" s="321"/>
      <c r="J246" s="213">
        <f t="shared" si="12"/>
        <v>0</v>
      </c>
      <c r="K246" s="214">
        <f t="shared" si="13"/>
        <v>0</v>
      </c>
      <c r="L246" s="215" t="str">
        <f t="shared" si="14"/>
        <v/>
      </c>
      <c r="M246" s="321"/>
      <c r="N246" s="321"/>
      <c r="O246" s="321"/>
      <c r="P246" s="213">
        <f t="shared" si="15"/>
        <v>0</v>
      </c>
    </row>
    <row r="247" spans="1:16" x14ac:dyDescent="0.2">
      <c r="A247" s="255" t="s">
        <v>594</v>
      </c>
      <c r="B247" s="256">
        <v>24740</v>
      </c>
      <c r="C247" s="256" t="s">
        <v>595</v>
      </c>
      <c r="D247" s="257" t="s">
        <v>133</v>
      </c>
      <c r="E247" s="218"/>
      <c r="F247" s="321"/>
      <c r="G247" s="321"/>
      <c r="H247" s="321"/>
      <c r="I247" s="321"/>
      <c r="J247" s="213">
        <f t="shared" si="12"/>
        <v>0</v>
      </c>
      <c r="K247" s="214">
        <f t="shared" si="13"/>
        <v>0</v>
      </c>
      <c r="L247" s="215" t="str">
        <f t="shared" si="14"/>
        <v/>
      </c>
      <c r="M247" s="321"/>
      <c r="N247" s="321"/>
      <c r="O247" s="321"/>
      <c r="P247" s="213">
        <f t="shared" si="15"/>
        <v>0</v>
      </c>
    </row>
    <row r="248" spans="1:16" ht="20.25" x14ac:dyDescent="0.2">
      <c r="A248" s="255" t="s">
        <v>596</v>
      </c>
      <c r="B248" s="256">
        <v>15105</v>
      </c>
      <c r="C248" s="256" t="s">
        <v>597</v>
      </c>
      <c r="D248" s="257" t="s">
        <v>179</v>
      </c>
      <c r="E248" s="218"/>
      <c r="F248" s="321"/>
      <c r="G248" s="321"/>
      <c r="H248" s="321"/>
      <c r="I248" s="321"/>
      <c r="J248" s="213">
        <f t="shared" si="12"/>
        <v>0</v>
      </c>
      <c r="K248" s="214">
        <f t="shared" si="13"/>
        <v>0</v>
      </c>
      <c r="L248" s="215" t="str">
        <f t="shared" si="14"/>
        <v/>
      </c>
      <c r="M248" s="321"/>
      <c r="N248" s="321"/>
      <c r="O248" s="321"/>
      <c r="P248" s="213">
        <f t="shared" si="15"/>
        <v>0</v>
      </c>
    </row>
    <row r="249" spans="1:16" x14ac:dyDescent="0.2">
      <c r="A249" s="255" t="s">
        <v>598</v>
      </c>
      <c r="B249" s="256">
        <v>40460</v>
      </c>
      <c r="C249" s="256" t="s">
        <v>599</v>
      </c>
      <c r="D249" s="257" t="s">
        <v>145</v>
      </c>
      <c r="E249" s="218"/>
      <c r="F249" s="321"/>
      <c r="G249" s="321"/>
      <c r="H249" s="321"/>
      <c r="I249" s="321"/>
      <c r="J249" s="213">
        <f t="shared" si="12"/>
        <v>0</v>
      </c>
      <c r="K249" s="214">
        <f t="shared" si="13"/>
        <v>0</v>
      </c>
      <c r="L249" s="215" t="str">
        <f t="shared" si="14"/>
        <v/>
      </c>
      <c r="M249" s="321"/>
      <c r="N249" s="321"/>
      <c r="O249" s="321"/>
      <c r="P249" s="213">
        <f t="shared" si="15"/>
        <v>0</v>
      </c>
    </row>
    <row r="250" spans="1:16" x14ac:dyDescent="0.2">
      <c r="A250" s="255" t="s">
        <v>600</v>
      </c>
      <c r="B250" s="256">
        <v>30058</v>
      </c>
      <c r="C250" s="256" t="s">
        <v>601</v>
      </c>
      <c r="D250" s="257" t="s">
        <v>156</v>
      </c>
      <c r="E250" s="218"/>
      <c r="F250" s="321"/>
      <c r="G250" s="321"/>
      <c r="H250" s="321"/>
      <c r="I250" s="321"/>
      <c r="J250" s="213">
        <f t="shared" si="12"/>
        <v>0</v>
      </c>
      <c r="K250" s="214">
        <f t="shared" si="13"/>
        <v>0</v>
      </c>
      <c r="L250" s="215" t="str">
        <f t="shared" si="14"/>
        <v/>
      </c>
      <c r="M250" s="321"/>
      <c r="N250" s="321"/>
      <c r="O250" s="321"/>
      <c r="P250" s="213">
        <f t="shared" si="15"/>
        <v>0</v>
      </c>
    </row>
    <row r="251" spans="1:16" x14ac:dyDescent="0.2">
      <c r="A251" s="255" t="s">
        <v>602</v>
      </c>
      <c r="B251" s="256">
        <v>22543</v>
      </c>
      <c r="C251" s="256" t="s">
        <v>895</v>
      </c>
      <c r="D251" s="257" t="s">
        <v>110</v>
      </c>
      <c r="E251" s="218"/>
      <c r="F251" s="321"/>
      <c r="G251" s="321"/>
      <c r="H251" s="321"/>
      <c r="I251" s="321"/>
      <c r="J251" s="213">
        <f t="shared" si="12"/>
        <v>0</v>
      </c>
      <c r="K251" s="214">
        <f t="shared" si="13"/>
        <v>0</v>
      </c>
      <c r="L251" s="215" t="str">
        <f t="shared" si="14"/>
        <v/>
      </c>
      <c r="M251" s="321"/>
      <c r="N251" s="321"/>
      <c r="O251" s="321"/>
      <c r="P251" s="213">
        <f t="shared" si="15"/>
        <v>0</v>
      </c>
    </row>
    <row r="252" spans="1:16" x14ac:dyDescent="0.2">
      <c r="A252" s="255" t="s">
        <v>603</v>
      </c>
      <c r="B252" s="256">
        <v>11074</v>
      </c>
      <c r="C252" s="256" t="s">
        <v>604</v>
      </c>
      <c r="D252" s="257" t="s">
        <v>121</v>
      </c>
      <c r="E252" s="218"/>
      <c r="F252" s="321"/>
      <c r="G252" s="321"/>
      <c r="H252" s="321"/>
      <c r="I252" s="321"/>
      <c r="J252" s="213">
        <f t="shared" si="12"/>
        <v>0</v>
      </c>
      <c r="K252" s="214">
        <f t="shared" si="13"/>
        <v>0</v>
      </c>
      <c r="L252" s="215" t="str">
        <f t="shared" si="14"/>
        <v/>
      </c>
      <c r="M252" s="321"/>
      <c r="N252" s="321"/>
      <c r="O252" s="321"/>
      <c r="P252" s="213">
        <f t="shared" si="15"/>
        <v>0</v>
      </c>
    </row>
    <row r="253" spans="1:16" x14ac:dyDescent="0.2">
      <c r="A253" s="255" t="s">
        <v>605</v>
      </c>
      <c r="B253" s="256">
        <v>14376</v>
      </c>
      <c r="C253" s="256" t="s">
        <v>606</v>
      </c>
      <c r="D253" s="257" t="s">
        <v>121</v>
      </c>
      <c r="E253" s="218"/>
      <c r="F253" s="321"/>
      <c r="G253" s="321"/>
      <c r="H253" s="321"/>
      <c r="I253" s="321"/>
      <c r="J253" s="213">
        <f t="shared" si="12"/>
        <v>0</v>
      </c>
      <c r="K253" s="214">
        <f t="shared" si="13"/>
        <v>0</v>
      </c>
      <c r="L253" s="215" t="str">
        <f t="shared" si="14"/>
        <v/>
      </c>
      <c r="M253" s="321"/>
      <c r="N253" s="321"/>
      <c r="O253" s="321"/>
      <c r="P253" s="213">
        <f t="shared" si="15"/>
        <v>0</v>
      </c>
    </row>
    <row r="254" spans="1:16" ht="20.25" x14ac:dyDescent="0.2">
      <c r="A254" s="255" t="s">
        <v>607</v>
      </c>
      <c r="B254" s="256">
        <v>14377</v>
      </c>
      <c r="C254" s="256" t="s">
        <v>608</v>
      </c>
      <c r="D254" s="257" t="s">
        <v>121</v>
      </c>
      <c r="E254" s="218"/>
      <c r="F254" s="321"/>
      <c r="G254" s="321"/>
      <c r="H254" s="321"/>
      <c r="I254" s="321"/>
      <c r="J254" s="213">
        <f t="shared" si="12"/>
        <v>0</v>
      </c>
      <c r="K254" s="214">
        <f t="shared" si="13"/>
        <v>0</v>
      </c>
      <c r="L254" s="215" t="str">
        <f t="shared" si="14"/>
        <v/>
      </c>
      <c r="M254" s="321"/>
      <c r="N254" s="321"/>
      <c r="O254" s="321"/>
      <c r="P254" s="213">
        <f t="shared" si="15"/>
        <v>0</v>
      </c>
    </row>
    <row r="255" spans="1:16" x14ac:dyDescent="0.2">
      <c r="A255" s="255" t="s">
        <v>609</v>
      </c>
      <c r="B255" s="256">
        <v>12572</v>
      </c>
      <c r="C255" s="256" t="s">
        <v>610</v>
      </c>
      <c r="D255" s="257" t="s">
        <v>121</v>
      </c>
      <c r="E255" s="218"/>
      <c r="F255" s="321"/>
      <c r="G255" s="321"/>
      <c r="H255" s="321"/>
      <c r="I255" s="321"/>
      <c r="J255" s="213">
        <f t="shared" si="12"/>
        <v>0</v>
      </c>
      <c r="K255" s="214">
        <f t="shared" si="13"/>
        <v>0</v>
      </c>
      <c r="L255" s="215" t="str">
        <f t="shared" si="14"/>
        <v/>
      </c>
      <c r="M255" s="321"/>
      <c r="N255" s="321"/>
      <c r="O255" s="321"/>
      <c r="P255" s="213">
        <f t="shared" si="15"/>
        <v>0</v>
      </c>
    </row>
    <row r="256" spans="1:16" x14ac:dyDescent="0.2">
      <c r="A256" s="255" t="s">
        <v>611</v>
      </c>
      <c r="B256" s="256">
        <v>11867</v>
      </c>
      <c r="C256" s="256" t="s">
        <v>612</v>
      </c>
      <c r="D256" s="257" t="s">
        <v>121</v>
      </c>
      <c r="E256" s="218"/>
      <c r="F256" s="321"/>
      <c r="G256" s="321"/>
      <c r="H256" s="321"/>
      <c r="I256" s="321"/>
      <c r="J256" s="213">
        <f t="shared" si="12"/>
        <v>0</v>
      </c>
      <c r="K256" s="214">
        <f t="shared" si="13"/>
        <v>0</v>
      </c>
      <c r="L256" s="215" t="str">
        <f t="shared" si="14"/>
        <v/>
      </c>
      <c r="M256" s="321"/>
      <c r="N256" s="321"/>
      <c r="O256" s="321"/>
      <c r="P256" s="213">
        <f t="shared" si="15"/>
        <v>0</v>
      </c>
    </row>
    <row r="257" spans="1:16" x14ac:dyDescent="0.2">
      <c r="A257" s="255" t="s">
        <v>613</v>
      </c>
      <c r="B257" s="256">
        <v>13730</v>
      </c>
      <c r="C257" s="256" t="s">
        <v>614</v>
      </c>
      <c r="D257" s="257" t="s">
        <v>156</v>
      </c>
      <c r="E257" s="218"/>
      <c r="F257" s="321"/>
      <c r="G257" s="321"/>
      <c r="H257" s="321"/>
      <c r="I257" s="321"/>
      <c r="J257" s="213">
        <f t="shared" si="12"/>
        <v>0</v>
      </c>
      <c r="K257" s="214">
        <f t="shared" si="13"/>
        <v>0</v>
      </c>
      <c r="L257" s="215" t="str">
        <f t="shared" si="14"/>
        <v/>
      </c>
      <c r="M257" s="321"/>
      <c r="N257" s="321"/>
      <c r="O257" s="321"/>
      <c r="P257" s="213">
        <f t="shared" si="15"/>
        <v>0</v>
      </c>
    </row>
    <row r="258" spans="1:16" ht="20.25" x14ac:dyDescent="0.2">
      <c r="A258" s="255" t="s">
        <v>615</v>
      </c>
      <c r="B258" s="256">
        <v>19259</v>
      </c>
      <c r="C258" s="256" t="s">
        <v>616</v>
      </c>
      <c r="D258" s="257" t="s">
        <v>145</v>
      </c>
      <c r="E258" s="218"/>
      <c r="F258" s="321"/>
      <c r="G258" s="321"/>
      <c r="H258" s="321"/>
      <c r="I258" s="321"/>
      <c r="J258" s="213">
        <f t="shared" si="12"/>
        <v>0</v>
      </c>
      <c r="K258" s="214">
        <f t="shared" si="13"/>
        <v>0</v>
      </c>
      <c r="L258" s="215" t="str">
        <f t="shared" si="14"/>
        <v/>
      </c>
      <c r="M258" s="321"/>
      <c r="N258" s="321"/>
      <c r="O258" s="321"/>
      <c r="P258" s="213">
        <f t="shared" si="15"/>
        <v>0</v>
      </c>
    </row>
    <row r="259" spans="1:16" x14ac:dyDescent="0.2">
      <c r="A259" s="255" t="s">
        <v>617</v>
      </c>
      <c r="B259" s="256">
        <v>39926</v>
      </c>
      <c r="C259" s="256" t="s">
        <v>618</v>
      </c>
      <c r="D259" s="257" t="s">
        <v>145</v>
      </c>
      <c r="E259" s="218"/>
      <c r="F259" s="321"/>
      <c r="G259" s="321"/>
      <c r="H259" s="321"/>
      <c r="I259" s="321"/>
      <c r="J259" s="213">
        <f t="shared" si="12"/>
        <v>0</v>
      </c>
      <c r="K259" s="214">
        <f t="shared" si="13"/>
        <v>0</v>
      </c>
      <c r="L259" s="215" t="str">
        <f t="shared" si="14"/>
        <v/>
      </c>
      <c r="M259" s="321"/>
      <c r="N259" s="321"/>
      <c r="O259" s="321"/>
      <c r="P259" s="213">
        <f t="shared" si="15"/>
        <v>0</v>
      </c>
    </row>
    <row r="260" spans="1:16" x14ac:dyDescent="0.2">
      <c r="A260" s="255" t="s">
        <v>619</v>
      </c>
      <c r="B260" s="256">
        <v>26301</v>
      </c>
      <c r="C260" s="256" t="s">
        <v>620</v>
      </c>
      <c r="D260" s="257" t="s">
        <v>121</v>
      </c>
      <c r="E260" s="218"/>
      <c r="F260" s="321"/>
      <c r="G260" s="321"/>
      <c r="H260" s="321"/>
      <c r="I260" s="321"/>
      <c r="J260" s="213">
        <f t="shared" si="12"/>
        <v>0</v>
      </c>
      <c r="K260" s="214">
        <f t="shared" si="13"/>
        <v>0</v>
      </c>
      <c r="L260" s="215" t="str">
        <f t="shared" si="14"/>
        <v/>
      </c>
      <c r="M260" s="321"/>
      <c r="N260" s="321"/>
      <c r="O260" s="321"/>
      <c r="P260" s="213">
        <f t="shared" si="15"/>
        <v>0</v>
      </c>
    </row>
    <row r="261" spans="1:16" x14ac:dyDescent="0.2">
      <c r="A261" s="255" t="s">
        <v>621</v>
      </c>
      <c r="B261" s="256">
        <v>10936</v>
      </c>
      <c r="C261" s="256" t="s">
        <v>622</v>
      </c>
      <c r="D261" s="257" t="s">
        <v>156</v>
      </c>
      <c r="E261" s="218"/>
      <c r="F261" s="321"/>
      <c r="G261" s="321"/>
      <c r="H261" s="321"/>
      <c r="I261" s="321"/>
      <c r="J261" s="213">
        <f t="shared" si="12"/>
        <v>0</v>
      </c>
      <c r="K261" s="214">
        <f t="shared" si="13"/>
        <v>0</v>
      </c>
      <c r="L261" s="215" t="str">
        <f t="shared" si="14"/>
        <v/>
      </c>
      <c r="M261" s="321"/>
      <c r="N261" s="321"/>
      <c r="O261" s="321"/>
      <c r="P261" s="213">
        <f t="shared" si="15"/>
        <v>0</v>
      </c>
    </row>
    <row r="262" spans="1:16" ht="20.25" x14ac:dyDescent="0.2">
      <c r="A262" s="255" t="s">
        <v>623</v>
      </c>
      <c r="B262" s="256">
        <v>24988</v>
      </c>
      <c r="C262" s="256" t="s">
        <v>624</v>
      </c>
      <c r="D262" s="257" t="s">
        <v>110</v>
      </c>
      <c r="E262" s="218"/>
      <c r="F262" s="321"/>
      <c r="G262" s="321"/>
      <c r="H262" s="321"/>
      <c r="I262" s="321"/>
      <c r="J262" s="213">
        <f t="shared" si="12"/>
        <v>0</v>
      </c>
      <c r="K262" s="214">
        <f t="shared" si="13"/>
        <v>0</v>
      </c>
      <c r="L262" s="215" t="str">
        <f t="shared" si="14"/>
        <v/>
      </c>
      <c r="M262" s="321"/>
      <c r="N262" s="321"/>
      <c r="O262" s="321"/>
      <c r="P262" s="213">
        <f t="shared" si="15"/>
        <v>0</v>
      </c>
    </row>
    <row r="263" spans="1:16" x14ac:dyDescent="0.2">
      <c r="A263" s="255" t="s">
        <v>625</v>
      </c>
      <c r="B263" s="256">
        <v>21180</v>
      </c>
      <c r="C263" s="256" t="s">
        <v>626</v>
      </c>
      <c r="D263" s="257" t="s">
        <v>110</v>
      </c>
      <c r="E263" s="218"/>
      <c r="F263" s="321"/>
      <c r="G263" s="321"/>
      <c r="H263" s="321"/>
      <c r="I263" s="321"/>
      <c r="J263" s="213">
        <f t="shared" si="12"/>
        <v>0</v>
      </c>
      <c r="K263" s="214">
        <f t="shared" si="13"/>
        <v>0</v>
      </c>
      <c r="L263" s="215" t="str">
        <f t="shared" si="14"/>
        <v/>
      </c>
      <c r="M263" s="321"/>
      <c r="N263" s="321"/>
      <c r="O263" s="321"/>
      <c r="P263" s="213">
        <f t="shared" si="15"/>
        <v>0</v>
      </c>
    </row>
    <row r="264" spans="1:16" ht="20.25" x14ac:dyDescent="0.2">
      <c r="A264" s="255" t="s">
        <v>627</v>
      </c>
      <c r="B264" s="256">
        <v>28240</v>
      </c>
      <c r="C264" s="256" t="s">
        <v>628</v>
      </c>
      <c r="D264" s="257" t="s">
        <v>121</v>
      </c>
      <c r="E264" s="218"/>
      <c r="F264" s="321"/>
      <c r="G264" s="321"/>
      <c r="H264" s="321"/>
      <c r="I264" s="321"/>
      <c r="J264" s="213">
        <f t="shared" si="12"/>
        <v>0</v>
      </c>
      <c r="K264" s="214">
        <f t="shared" si="13"/>
        <v>0</v>
      </c>
      <c r="L264" s="215" t="str">
        <f t="shared" si="14"/>
        <v/>
      </c>
      <c r="M264" s="321"/>
      <c r="N264" s="321"/>
      <c r="O264" s="321"/>
      <c r="P264" s="213">
        <f t="shared" si="15"/>
        <v>0</v>
      </c>
    </row>
    <row r="265" spans="1:16" x14ac:dyDescent="0.2">
      <c r="A265" s="255" t="s">
        <v>629</v>
      </c>
      <c r="B265" s="256">
        <v>38776</v>
      </c>
      <c r="C265" s="256" t="s">
        <v>896</v>
      </c>
      <c r="D265" s="257" t="s">
        <v>156</v>
      </c>
      <c r="E265" s="218"/>
      <c r="F265" s="321"/>
      <c r="G265" s="321"/>
      <c r="H265" s="321"/>
      <c r="I265" s="321"/>
      <c r="J265" s="213">
        <f t="shared" si="12"/>
        <v>0</v>
      </c>
      <c r="K265" s="214">
        <f t="shared" si="13"/>
        <v>0</v>
      </c>
      <c r="L265" s="215" t="str">
        <f t="shared" si="14"/>
        <v/>
      </c>
      <c r="M265" s="321"/>
      <c r="N265" s="321"/>
      <c r="O265" s="321"/>
      <c r="P265" s="213">
        <f t="shared" si="15"/>
        <v>0</v>
      </c>
    </row>
    <row r="266" spans="1:16" ht="20.25" x14ac:dyDescent="0.2">
      <c r="A266" s="255" t="s">
        <v>630</v>
      </c>
      <c r="B266" s="256">
        <v>12294</v>
      </c>
      <c r="C266" s="256" t="s">
        <v>631</v>
      </c>
      <c r="D266" s="257" t="s">
        <v>632</v>
      </c>
      <c r="E266" s="218"/>
      <c r="F266" s="321"/>
      <c r="G266" s="321"/>
      <c r="H266" s="321"/>
      <c r="I266" s="321"/>
      <c r="J266" s="213">
        <f t="shared" si="12"/>
        <v>0</v>
      </c>
      <c r="K266" s="214">
        <f t="shared" si="13"/>
        <v>0</v>
      </c>
      <c r="L266" s="215" t="str">
        <f t="shared" si="14"/>
        <v/>
      </c>
      <c r="M266" s="321"/>
      <c r="N266" s="321"/>
      <c r="O266" s="321"/>
      <c r="P266" s="213">
        <f t="shared" si="15"/>
        <v>0</v>
      </c>
    </row>
    <row r="267" spans="1:16" x14ac:dyDescent="0.2">
      <c r="A267" s="255" t="s">
        <v>633</v>
      </c>
      <c r="B267" s="256">
        <v>24767</v>
      </c>
      <c r="C267" s="256" t="s">
        <v>634</v>
      </c>
      <c r="D267" s="257" t="s">
        <v>193</v>
      </c>
      <c r="E267" s="218"/>
      <c r="F267" s="321"/>
      <c r="G267" s="321"/>
      <c r="H267" s="321"/>
      <c r="I267" s="321"/>
      <c r="J267" s="213">
        <f t="shared" si="12"/>
        <v>0</v>
      </c>
      <c r="K267" s="214">
        <f t="shared" si="13"/>
        <v>0</v>
      </c>
      <c r="L267" s="215" t="str">
        <f t="shared" si="14"/>
        <v/>
      </c>
      <c r="M267" s="321"/>
      <c r="N267" s="321"/>
      <c r="O267" s="321"/>
      <c r="P267" s="213">
        <f t="shared" si="15"/>
        <v>0</v>
      </c>
    </row>
    <row r="268" spans="1:16" x14ac:dyDescent="0.2">
      <c r="A268" s="255" t="s">
        <v>635</v>
      </c>
      <c r="B268" s="256">
        <v>24775</v>
      </c>
      <c r="C268" s="256" t="s">
        <v>636</v>
      </c>
      <c r="D268" s="257" t="s">
        <v>193</v>
      </c>
      <c r="E268" s="218"/>
      <c r="F268" s="321"/>
      <c r="G268" s="321"/>
      <c r="H268" s="321"/>
      <c r="I268" s="321"/>
      <c r="J268" s="213">
        <f t="shared" ref="J268:J327" si="16">+G268+H268+I268</f>
        <v>0</v>
      </c>
      <c r="K268" s="214">
        <f t="shared" ref="K268:K327" si="17">+H268+I268</f>
        <v>0</v>
      </c>
      <c r="L268" s="215" t="str">
        <f t="shared" ref="L268:L327" si="18">IF(K268&lt;&gt;0,+(K268/J268),"")</f>
        <v/>
      </c>
      <c r="M268" s="321"/>
      <c r="N268" s="321"/>
      <c r="O268" s="321"/>
      <c r="P268" s="213">
        <f t="shared" ref="P268:P327" si="19">+J268+M268+N268+O268</f>
        <v>0</v>
      </c>
    </row>
    <row r="269" spans="1:16" x14ac:dyDescent="0.2">
      <c r="A269" s="255" t="s">
        <v>637</v>
      </c>
      <c r="B269" s="256">
        <v>24791</v>
      </c>
      <c r="C269" s="256" t="s">
        <v>638</v>
      </c>
      <c r="D269" s="257" t="s">
        <v>193</v>
      </c>
      <c r="E269" s="218"/>
      <c r="F269" s="321"/>
      <c r="G269" s="321"/>
      <c r="H269" s="321"/>
      <c r="I269" s="321"/>
      <c r="J269" s="213">
        <f t="shared" si="16"/>
        <v>0</v>
      </c>
      <c r="K269" s="214">
        <f t="shared" si="17"/>
        <v>0</v>
      </c>
      <c r="L269" s="215" t="str">
        <f t="shared" si="18"/>
        <v/>
      </c>
      <c r="M269" s="321"/>
      <c r="N269" s="321"/>
      <c r="O269" s="321"/>
      <c r="P269" s="213">
        <f t="shared" si="19"/>
        <v>0</v>
      </c>
    </row>
    <row r="270" spans="1:16" ht="20.25" x14ac:dyDescent="0.2">
      <c r="A270" s="255" t="s">
        <v>639</v>
      </c>
      <c r="B270" s="256">
        <v>19224</v>
      </c>
      <c r="C270" s="256" t="s">
        <v>640</v>
      </c>
      <c r="D270" s="257" t="s">
        <v>193</v>
      </c>
      <c r="E270" s="218"/>
      <c r="F270" s="321"/>
      <c r="G270" s="321"/>
      <c r="H270" s="321"/>
      <c r="I270" s="321"/>
      <c r="J270" s="213">
        <f t="shared" si="16"/>
        <v>0</v>
      </c>
      <c r="K270" s="214">
        <f t="shared" si="17"/>
        <v>0</v>
      </c>
      <c r="L270" s="215" t="str">
        <f t="shared" si="18"/>
        <v/>
      </c>
      <c r="M270" s="321"/>
      <c r="N270" s="321"/>
      <c r="O270" s="321"/>
      <c r="P270" s="213">
        <f t="shared" si="19"/>
        <v>0</v>
      </c>
    </row>
    <row r="271" spans="1:16" ht="20.25" x14ac:dyDescent="0.2">
      <c r="A271" s="255" t="s">
        <v>641</v>
      </c>
      <c r="B271" s="256">
        <v>19070</v>
      </c>
      <c r="C271" s="256" t="s">
        <v>642</v>
      </c>
      <c r="D271" s="257" t="s">
        <v>193</v>
      </c>
      <c r="E271" s="218"/>
      <c r="F271" s="321"/>
      <c r="G271" s="321"/>
      <c r="H271" s="321"/>
      <c r="I271" s="321"/>
      <c r="J271" s="213">
        <f t="shared" si="16"/>
        <v>0</v>
      </c>
      <c r="K271" s="214">
        <f t="shared" si="17"/>
        <v>0</v>
      </c>
      <c r="L271" s="215" t="str">
        <f t="shared" si="18"/>
        <v/>
      </c>
      <c r="M271" s="321"/>
      <c r="N271" s="321"/>
      <c r="O271" s="321"/>
      <c r="P271" s="213">
        <f t="shared" si="19"/>
        <v>0</v>
      </c>
    </row>
    <row r="272" spans="1:16" ht="20.25" x14ac:dyDescent="0.2">
      <c r="A272" s="255" t="s">
        <v>643</v>
      </c>
      <c r="B272" s="256">
        <v>18023</v>
      </c>
      <c r="C272" s="256" t="s">
        <v>644</v>
      </c>
      <c r="D272" s="257" t="s">
        <v>161</v>
      </c>
      <c r="E272" s="218"/>
      <c r="F272" s="321"/>
      <c r="G272" s="321"/>
      <c r="H272" s="321"/>
      <c r="I272" s="321"/>
      <c r="J272" s="213">
        <f t="shared" si="16"/>
        <v>0</v>
      </c>
      <c r="K272" s="214">
        <f t="shared" si="17"/>
        <v>0</v>
      </c>
      <c r="L272" s="215" t="str">
        <f t="shared" si="18"/>
        <v/>
      </c>
      <c r="M272" s="321"/>
      <c r="N272" s="321"/>
      <c r="O272" s="321"/>
      <c r="P272" s="213">
        <f t="shared" si="19"/>
        <v>0</v>
      </c>
    </row>
    <row r="273" spans="1:16" x14ac:dyDescent="0.2">
      <c r="A273" s="255" t="s">
        <v>645</v>
      </c>
      <c r="B273" s="256">
        <v>40045</v>
      </c>
      <c r="C273" s="256" t="s">
        <v>646</v>
      </c>
      <c r="D273" s="257" t="s">
        <v>127</v>
      </c>
      <c r="E273" s="218"/>
      <c r="F273" s="321"/>
      <c r="G273" s="321"/>
      <c r="H273" s="321"/>
      <c r="I273" s="321"/>
      <c r="J273" s="213">
        <f t="shared" si="16"/>
        <v>0</v>
      </c>
      <c r="K273" s="214">
        <f t="shared" si="17"/>
        <v>0</v>
      </c>
      <c r="L273" s="215" t="str">
        <f t="shared" si="18"/>
        <v/>
      </c>
      <c r="M273" s="321"/>
      <c r="N273" s="321"/>
      <c r="O273" s="321"/>
      <c r="P273" s="213">
        <f t="shared" si="19"/>
        <v>0</v>
      </c>
    </row>
    <row r="274" spans="1:16" x14ac:dyDescent="0.2">
      <c r="A274" s="255" t="s">
        <v>647</v>
      </c>
      <c r="B274" s="256">
        <v>38318</v>
      </c>
      <c r="C274" s="256" t="s">
        <v>648</v>
      </c>
      <c r="D274" s="257" t="s">
        <v>186</v>
      </c>
      <c r="E274" s="218"/>
      <c r="F274" s="321"/>
      <c r="G274" s="321"/>
      <c r="H274" s="321"/>
      <c r="I274" s="321"/>
      <c r="J274" s="213">
        <f t="shared" si="16"/>
        <v>0</v>
      </c>
      <c r="K274" s="214">
        <f t="shared" si="17"/>
        <v>0</v>
      </c>
      <c r="L274" s="215" t="str">
        <f t="shared" si="18"/>
        <v/>
      </c>
      <c r="M274" s="321"/>
      <c r="N274" s="321"/>
      <c r="O274" s="321"/>
      <c r="P274" s="213">
        <f t="shared" si="19"/>
        <v>0</v>
      </c>
    </row>
    <row r="275" spans="1:16" x14ac:dyDescent="0.2">
      <c r="A275" s="255" t="s">
        <v>649</v>
      </c>
      <c r="B275" s="256">
        <v>16109</v>
      </c>
      <c r="C275" s="256" t="s">
        <v>650</v>
      </c>
      <c r="D275" s="257" t="s">
        <v>186</v>
      </c>
      <c r="E275" s="218"/>
      <c r="F275" s="321"/>
      <c r="G275" s="321"/>
      <c r="H275" s="321"/>
      <c r="I275" s="321"/>
      <c r="J275" s="213">
        <f t="shared" si="16"/>
        <v>0</v>
      </c>
      <c r="K275" s="214">
        <f t="shared" si="17"/>
        <v>0</v>
      </c>
      <c r="L275" s="215" t="str">
        <f t="shared" si="18"/>
        <v/>
      </c>
      <c r="M275" s="321"/>
      <c r="N275" s="321"/>
      <c r="O275" s="321"/>
      <c r="P275" s="213">
        <f t="shared" si="19"/>
        <v>0</v>
      </c>
    </row>
    <row r="276" spans="1:16" x14ac:dyDescent="0.2">
      <c r="A276" s="255" t="s">
        <v>651</v>
      </c>
      <c r="B276" s="256">
        <v>25127</v>
      </c>
      <c r="C276" s="256" t="s">
        <v>652</v>
      </c>
      <c r="D276" s="257" t="s">
        <v>127</v>
      </c>
      <c r="E276" s="218"/>
      <c r="F276" s="321"/>
      <c r="G276" s="321"/>
      <c r="H276" s="321"/>
      <c r="I276" s="321"/>
      <c r="J276" s="213">
        <f t="shared" si="16"/>
        <v>0</v>
      </c>
      <c r="K276" s="214">
        <f t="shared" si="17"/>
        <v>0</v>
      </c>
      <c r="L276" s="215" t="str">
        <f t="shared" si="18"/>
        <v/>
      </c>
      <c r="M276" s="321"/>
      <c r="N276" s="321"/>
      <c r="O276" s="321"/>
      <c r="P276" s="213">
        <f t="shared" si="19"/>
        <v>0</v>
      </c>
    </row>
    <row r="277" spans="1:16" x14ac:dyDescent="0.2">
      <c r="A277" s="255" t="s">
        <v>653</v>
      </c>
      <c r="B277" s="256">
        <v>25135</v>
      </c>
      <c r="C277" s="256" t="s">
        <v>654</v>
      </c>
      <c r="D277" s="257" t="s">
        <v>118</v>
      </c>
      <c r="E277" s="218"/>
      <c r="F277" s="321"/>
      <c r="G277" s="321"/>
      <c r="H277" s="321"/>
      <c r="I277" s="321"/>
      <c r="J277" s="213">
        <f t="shared" si="16"/>
        <v>0</v>
      </c>
      <c r="K277" s="214">
        <f t="shared" si="17"/>
        <v>0</v>
      </c>
      <c r="L277" s="215" t="str">
        <f t="shared" si="18"/>
        <v/>
      </c>
      <c r="M277" s="321"/>
      <c r="N277" s="321"/>
      <c r="O277" s="321"/>
      <c r="P277" s="213">
        <f t="shared" si="19"/>
        <v>0</v>
      </c>
    </row>
    <row r="278" spans="1:16" ht="20.25" x14ac:dyDescent="0.2">
      <c r="A278" s="255" t="s">
        <v>655</v>
      </c>
      <c r="B278" s="256">
        <v>25143</v>
      </c>
      <c r="C278" s="256" t="s">
        <v>656</v>
      </c>
      <c r="D278" s="257" t="s">
        <v>107</v>
      </c>
      <c r="E278" s="218"/>
      <c r="F278" s="321"/>
      <c r="G278" s="321"/>
      <c r="H278" s="321"/>
      <c r="I278" s="321"/>
      <c r="J278" s="213">
        <f t="shared" si="16"/>
        <v>0</v>
      </c>
      <c r="K278" s="214">
        <f t="shared" si="17"/>
        <v>0</v>
      </c>
      <c r="L278" s="215" t="str">
        <f t="shared" si="18"/>
        <v/>
      </c>
      <c r="M278" s="321"/>
      <c r="N278" s="321"/>
      <c r="O278" s="321"/>
      <c r="P278" s="213">
        <f t="shared" si="19"/>
        <v>0</v>
      </c>
    </row>
    <row r="279" spans="1:16" x14ac:dyDescent="0.2">
      <c r="A279" s="255" t="s">
        <v>657</v>
      </c>
      <c r="B279" s="256">
        <v>25180</v>
      </c>
      <c r="C279" s="256" t="s">
        <v>658</v>
      </c>
      <c r="D279" s="257" t="s">
        <v>124</v>
      </c>
      <c r="E279" s="218"/>
      <c r="F279" s="321"/>
      <c r="G279" s="321"/>
      <c r="H279" s="321"/>
      <c r="I279" s="321"/>
      <c r="J279" s="213">
        <f t="shared" si="16"/>
        <v>0</v>
      </c>
      <c r="K279" s="214">
        <f t="shared" si="17"/>
        <v>0</v>
      </c>
      <c r="L279" s="215" t="str">
        <f t="shared" si="18"/>
        <v/>
      </c>
      <c r="M279" s="321"/>
      <c r="N279" s="321"/>
      <c r="O279" s="321"/>
      <c r="P279" s="213">
        <f t="shared" si="19"/>
        <v>0</v>
      </c>
    </row>
    <row r="280" spans="1:16" x14ac:dyDescent="0.2">
      <c r="A280" s="255" t="s">
        <v>659</v>
      </c>
      <c r="B280" s="256">
        <v>16578</v>
      </c>
      <c r="C280" s="256" t="s">
        <v>660</v>
      </c>
      <c r="D280" s="257" t="s">
        <v>156</v>
      </c>
      <c r="E280" s="218"/>
      <c r="F280" s="321"/>
      <c r="G280" s="321"/>
      <c r="H280" s="321"/>
      <c r="I280" s="321"/>
      <c r="J280" s="213">
        <f t="shared" si="16"/>
        <v>0</v>
      </c>
      <c r="K280" s="214">
        <f t="shared" si="17"/>
        <v>0</v>
      </c>
      <c r="L280" s="215" t="str">
        <f t="shared" si="18"/>
        <v/>
      </c>
      <c r="M280" s="321"/>
      <c r="N280" s="321"/>
      <c r="O280" s="321"/>
      <c r="P280" s="213">
        <f t="shared" si="19"/>
        <v>0</v>
      </c>
    </row>
    <row r="281" spans="1:16" ht="20.25" x14ac:dyDescent="0.2">
      <c r="A281" s="255" t="s">
        <v>661</v>
      </c>
      <c r="B281" s="256">
        <v>10916</v>
      </c>
      <c r="C281" s="256" t="s">
        <v>662</v>
      </c>
      <c r="D281" s="257" t="s">
        <v>186</v>
      </c>
      <c r="E281" s="218"/>
      <c r="F281" s="321"/>
      <c r="G281" s="321"/>
      <c r="H281" s="321"/>
      <c r="I281" s="321"/>
      <c r="J281" s="213">
        <f t="shared" si="16"/>
        <v>0</v>
      </c>
      <c r="K281" s="214">
        <f t="shared" si="17"/>
        <v>0</v>
      </c>
      <c r="L281" s="215" t="str">
        <f t="shared" si="18"/>
        <v/>
      </c>
      <c r="M281" s="321"/>
      <c r="N281" s="321"/>
      <c r="O281" s="321"/>
      <c r="P281" s="213">
        <f t="shared" si="19"/>
        <v>0</v>
      </c>
    </row>
    <row r="282" spans="1:16" x14ac:dyDescent="0.2">
      <c r="A282" s="255" t="s">
        <v>663</v>
      </c>
      <c r="B282" s="256">
        <v>24047</v>
      </c>
      <c r="C282" s="256" t="s">
        <v>664</v>
      </c>
      <c r="D282" s="257" t="s">
        <v>222</v>
      </c>
      <c r="E282" s="218"/>
      <c r="F282" s="321"/>
      <c r="G282" s="321"/>
      <c r="H282" s="321"/>
      <c r="I282" s="321"/>
      <c r="J282" s="213">
        <f t="shared" si="16"/>
        <v>0</v>
      </c>
      <c r="K282" s="214">
        <f t="shared" si="17"/>
        <v>0</v>
      </c>
      <c r="L282" s="215" t="str">
        <f t="shared" si="18"/>
        <v/>
      </c>
      <c r="M282" s="321"/>
      <c r="N282" s="321"/>
      <c r="O282" s="321"/>
      <c r="P282" s="213">
        <f t="shared" si="19"/>
        <v>0</v>
      </c>
    </row>
    <row r="283" spans="1:16" x14ac:dyDescent="0.2">
      <c r="A283" s="255" t="s">
        <v>519</v>
      </c>
      <c r="B283" s="256">
        <v>29874</v>
      </c>
      <c r="C283" s="256" t="s">
        <v>897</v>
      </c>
      <c r="D283" s="257" t="s">
        <v>179</v>
      </c>
      <c r="E283" s="218"/>
      <c r="F283" s="321"/>
      <c r="G283" s="321"/>
      <c r="H283" s="321"/>
      <c r="I283" s="321"/>
      <c r="J283" s="213">
        <f t="shared" si="16"/>
        <v>0</v>
      </c>
      <c r="K283" s="214">
        <f t="shared" si="17"/>
        <v>0</v>
      </c>
      <c r="L283" s="215" t="str">
        <f t="shared" si="18"/>
        <v/>
      </c>
      <c r="M283" s="321"/>
      <c r="N283" s="321"/>
      <c r="O283" s="321"/>
      <c r="P283" s="213">
        <f t="shared" si="19"/>
        <v>0</v>
      </c>
    </row>
    <row r="284" spans="1:16" x14ac:dyDescent="0.2">
      <c r="A284" s="255" t="s">
        <v>729</v>
      </c>
      <c r="B284" s="256">
        <v>32778</v>
      </c>
      <c r="C284" s="256" t="s">
        <v>898</v>
      </c>
      <c r="D284" s="257" t="s">
        <v>179</v>
      </c>
      <c r="E284" s="218"/>
      <c r="F284" s="321"/>
      <c r="G284" s="321"/>
      <c r="H284" s="321"/>
      <c r="I284" s="321"/>
      <c r="J284" s="213">
        <f t="shared" si="16"/>
        <v>0</v>
      </c>
      <c r="K284" s="214">
        <f t="shared" si="17"/>
        <v>0</v>
      </c>
      <c r="L284" s="215" t="str">
        <f t="shared" si="18"/>
        <v/>
      </c>
      <c r="M284" s="321"/>
      <c r="N284" s="321"/>
      <c r="O284" s="321"/>
      <c r="P284" s="213">
        <f t="shared" si="19"/>
        <v>0</v>
      </c>
    </row>
    <row r="285" spans="1:16" x14ac:dyDescent="0.2">
      <c r="A285" s="255" t="s">
        <v>665</v>
      </c>
      <c r="B285" s="256">
        <v>25364</v>
      </c>
      <c r="C285" s="256" t="s">
        <v>666</v>
      </c>
      <c r="D285" s="257" t="s">
        <v>156</v>
      </c>
      <c r="E285" s="218"/>
      <c r="F285" s="321"/>
      <c r="G285" s="321"/>
      <c r="H285" s="321"/>
      <c r="I285" s="321"/>
      <c r="J285" s="213">
        <f t="shared" si="16"/>
        <v>0</v>
      </c>
      <c r="K285" s="214">
        <f t="shared" si="17"/>
        <v>0</v>
      </c>
      <c r="L285" s="215" t="str">
        <f t="shared" si="18"/>
        <v/>
      </c>
      <c r="M285" s="321"/>
      <c r="N285" s="321"/>
      <c r="O285" s="321"/>
      <c r="P285" s="213">
        <f t="shared" si="19"/>
        <v>0</v>
      </c>
    </row>
    <row r="286" spans="1:16" ht="20.25" x14ac:dyDescent="0.2">
      <c r="A286" s="255" t="s">
        <v>667</v>
      </c>
      <c r="B286" s="256">
        <v>42376</v>
      </c>
      <c r="C286" s="256" t="s">
        <v>668</v>
      </c>
      <c r="D286" s="257" t="s">
        <v>130</v>
      </c>
      <c r="E286" s="218"/>
      <c r="F286" s="321"/>
      <c r="G286" s="321"/>
      <c r="H286" s="321"/>
      <c r="I286" s="321"/>
      <c r="J286" s="213">
        <f t="shared" si="16"/>
        <v>0</v>
      </c>
      <c r="K286" s="214">
        <f t="shared" si="17"/>
        <v>0</v>
      </c>
      <c r="L286" s="215" t="str">
        <f t="shared" si="18"/>
        <v/>
      </c>
      <c r="M286" s="321"/>
      <c r="N286" s="321"/>
      <c r="O286" s="321"/>
      <c r="P286" s="213">
        <f t="shared" si="19"/>
        <v>0</v>
      </c>
    </row>
    <row r="287" spans="1:16" ht="20.25" x14ac:dyDescent="0.2">
      <c r="A287" s="255" t="s">
        <v>669</v>
      </c>
      <c r="B287" s="256">
        <v>32301</v>
      </c>
      <c r="C287" s="256" t="s">
        <v>670</v>
      </c>
      <c r="D287" s="257" t="s">
        <v>156</v>
      </c>
      <c r="E287" s="218"/>
      <c r="F287" s="321"/>
      <c r="G287" s="321"/>
      <c r="H287" s="321"/>
      <c r="I287" s="321"/>
      <c r="J287" s="213">
        <f t="shared" si="16"/>
        <v>0</v>
      </c>
      <c r="K287" s="214">
        <f t="shared" si="17"/>
        <v>0</v>
      </c>
      <c r="L287" s="215" t="str">
        <f t="shared" si="18"/>
        <v/>
      </c>
      <c r="M287" s="321"/>
      <c r="N287" s="321"/>
      <c r="O287" s="321"/>
      <c r="P287" s="213">
        <f t="shared" si="19"/>
        <v>0</v>
      </c>
    </row>
    <row r="288" spans="1:16" x14ac:dyDescent="0.2">
      <c r="A288" s="255" t="s">
        <v>671</v>
      </c>
      <c r="B288" s="256">
        <v>10945</v>
      </c>
      <c r="C288" s="256" t="s">
        <v>672</v>
      </c>
      <c r="D288" s="257" t="s">
        <v>156</v>
      </c>
      <c r="E288" s="218"/>
      <c r="F288" s="321"/>
      <c r="G288" s="321"/>
      <c r="H288" s="321"/>
      <c r="I288" s="321"/>
      <c r="J288" s="213">
        <f t="shared" si="16"/>
        <v>0</v>
      </c>
      <c r="K288" s="214">
        <f t="shared" si="17"/>
        <v>0</v>
      </c>
      <c r="L288" s="215" t="str">
        <f t="shared" si="18"/>
        <v/>
      </c>
      <c r="M288" s="321"/>
      <c r="N288" s="321"/>
      <c r="O288" s="321"/>
      <c r="P288" s="213">
        <f t="shared" si="19"/>
        <v>0</v>
      </c>
    </row>
    <row r="289" spans="1:16" x14ac:dyDescent="0.2">
      <c r="A289" s="255" t="s">
        <v>673</v>
      </c>
      <c r="B289" s="256">
        <v>19453</v>
      </c>
      <c r="C289" s="256" t="s">
        <v>674</v>
      </c>
      <c r="D289" s="257" t="s">
        <v>156</v>
      </c>
      <c r="E289" s="218"/>
      <c r="F289" s="321"/>
      <c r="G289" s="321"/>
      <c r="H289" s="321"/>
      <c r="I289" s="321"/>
      <c r="J289" s="213">
        <f t="shared" si="16"/>
        <v>0</v>
      </c>
      <c r="K289" s="214">
        <f t="shared" si="17"/>
        <v>0</v>
      </c>
      <c r="L289" s="215" t="str">
        <f t="shared" si="18"/>
        <v/>
      </c>
      <c r="M289" s="321"/>
      <c r="N289" s="321"/>
      <c r="O289" s="321"/>
      <c r="P289" s="213">
        <f t="shared" si="19"/>
        <v>0</v>
      </c>
    </row>
    <row r="290" spans="1:16" ht="20.25" x14ac:dyDescent="0.2">
      <c r="A290" s="255" t="s">
        <v>675</v>
      </c>
      <c r="B290" s="256">
        <v>19038</v>
      </c>
      <c r="C290" s="256" t="s">
        <v>676</v>
      </c>
      <c r="D290" s="257" t="s">
        <v>193</v>
      </c>
      <c r="E290" s="218"/>
      <c r="F290" s="321"/>
      <c r="G290" s="321"/>
      <c r="H290" s="321"/>
      <c r="I290" s="321"/>
      <c r="J290" s="213">
        <f t="shared" si="16"/>
        <v>0</v>
      </c>
      <c r="K290" s="214">
        <f t="shared" si="17"/>
        <v>0</v>
      </c>
      <c r="L290" s="215" t="str">
        <f t="shared" si="18"/>
        <v/>
      </c>
      <c r="M290" s="321"/>
      <c r="N290" s="321"/>
      <c r="O290" s="321"/>
      <c r="P290" s="213">
        <f t="shared" si="19"/>
        <v>0</v>
      </c>
    </row>
    <row r="291" spans="1:16" ht="20.25" x14ac:dyDescent="0.2">
      <c r="A291" s="255" t="s">
        <v>677</v>
      </c>
      <c r="B291" s="256">
        <v>31194</v>
      </c>
      <c r="C291" s="256" t="s">
        <v>678</v>
      </c>
      <c r="D291" s="257" t="s">
        <v>193</v>
      </c>
      <c r="E291" s="218"/>
      <c r="F291" s="321"/>
      <c r="G291" s="321"/>
      <c r="H291" s="321"/>
      <c r="I291" s="321"/>
      <c r="J291" s="213">
        <f t="shared" si="16"/>
        <v>0</v>
      </c>
      <c r="K291" s="214">
        <f t="shared" si="17"/>
        <v>0</v>
      </c>
      <c r="L291" s="215" t="str">
        <f t="shared" si="18"/>
        <v/>
      </c>
      <c r="M291" s="321"/>
      <c r="N291" s="321"/>
      <c r="O291" s="321"/>
      <c r="P291" s="213">
        <f t="shared" si="19"/>
        <v>0</v>
      </c>
    </row>
    <row r="292" spans="1:16" x14ac:dyDescent="0.2">
      <c r="A292" s="255" t="s">
        <v>679</v>
      </c>
      <c r="B292" s="256">
        <v>41769</v>
      </c>
      <c r="C292" s="256" t="s">
        <v>680</v>
      </c>
      <c r="D292" s="257" t="s">
        <v>193</v>
      </c>
      <c r="E292" s="218"/>
      <c r="F292" s="321"/>
      <c r="G292" s="321"/>
      <c r="H292" s="321"/>
      <c r="I292" s="321"/>
      <c r="J292" s="213">
        <f t="shared" si="16"/>
        <v>0</v>
      </c>
      <c r="K292" s="214">
        <f t="shared" si="17"/>
        <v>0</v>
      </c>
      <c r="L292" s="215" t="str">
        <f t="shared" si="18"/>
        <v/>
      </c>
      <c r="M292" s="321"/>
      <c r="N292" s="321"/>
      <c r="O292" s="321"/>
      <c r="P292" s="213">
        <f t="shared" si="19"/>
        <v>0</v>
      </c>
    </row>
    <row r="293" spans="1:16" x14ac:dyDescent="0.2">
      <c r="A293" s="255" t="s">
        <v>681</v>
      </c>
      <c r="B293" s="256">
        <v>36170</v>
      </c>
      <c r="C293" s="256" t="s">
        <v>682</v>
      </c>
      <c r="D293" s="257" t="s">
        <v>193</v>
      </c>
      <c r="E293" s="218"/>
      <c r="F293" s="321"/>
      <c r="G293" s="321"/>
      <c r="H293" s="321"/>
      <c r="I293" s="321"/>
      <c r="J293" s="213">
        <f t="shared" si="16"/>
        <v>0</v>
      </c>
      <c r="K293" s="214">
        <f t="shared" si="17"/>
        <v>0</v>
      </c>
      <c r="L293" s="215" t="str">
        <f t="shared" si="18"/>
        <v/>
      </c>
      <c r="M293" s="321"/>
      <c r="N293" s="321"/>
      <c r="O293" s="321"/>
      <c r="P293" s="213">
        <f t="shared" si="19"/>
        <v>0</v>
      </c>
    </row>
    <row r="294" spans="1:16" ht="20.25" x14ac:dyDescent="0.2">
      <c r="A294" s="255" t="s">
        <v>683</v>
      </c>
      <c r="B294" s="256">
        <v>19046</v>
      </c>
      <c r="C294" s="256" t="s">
        <v>684</v>
      </c>
      <c r="D294" s="257" t="s">
        <v>193</v>
      </c>
      <c r="E294" s="218"/>
      <c r="F294" s="321"/>
      <c r="G294" s="321"/>
      <c r="H294" s="321"/>
      <c r="I294" s="321"/>
      <c r="J294" s="213">
        <f t="shared" si="16"/>
        <v>0</v>
      </c>
      <c r="K294" s="214">
        <f t="shared" si="17"/>
        <v>0</v>
      </c>
      <c r="L294" s="215" t="str">
        <f t="shared" si="18"/>
        <v/>
      </c>
      <c r="M294" s="321"/>
      <c r="N294" s="321"/>
      <c r="O294" s="321"/>
      <c r="P294" s="213">
        <f t="shared" si="19"/>
        <v>0</v>
      </c>
    </row>
    <row r="295" spans="1:16" x14ac:dyDescent="0.2">
      <c r="A295" s="255" t="s">
        <v>685</v>
      </c>
      <c r="B295" s="256">
        <v>36137</v>
      </c>
      <c r="C295" s="256" t="s">
        <v>686</v>
      </c>
      <c r="D295" s="257" t="s">
        <v>193</v>
      </c>
      <c r="E295" s="218"/>
      <c r="F295" s="321"/>
      <c r="G295" s="321"/>
      <c r="H295" s="321"/>
      <c r="I295" s="321"/>
      <c r="J295" s="213">
        <f t="shared" si="16"/>
        <v>0</v>
      </c>
      <c r="K295" s="214">
        <f t="shared" si="17"/>
        <v>0</v>
      </c>
      <c r="L295" s="215" t="str">
        <f t="shared" si="18"/>
        <v/>
      </c>
      <c r="M295" s="321"/>
      <c r="N295" s="321"/>
      <c r="O295" s="321"/>
      <c r="P295" s="213">
        <f t="shared" si="19"/>
        <v>0</v>
      </c>
    </row>
    <row r="296" spans="1:16" x14ac:dyDescent="0.2">
      <c r="A296" s="255" t="s">
        <v>687</v>
      </c>
      <c r="B296" s="256">
        <v>41750</v>
      </c>
      <c r="C296" s="256" t="s">
        <v>688</v>
      </c>
      <c r="D296" s="257" t="s">
        <v>193</v>
      </c>
      <c r="E296" s="218"/>
      <c r="F296" s="321"/>
      <c r="G296" s="321"/>
      <c r="H296" s="321"/>
      <c r="I296" s="321"/>
      <c r="J296" s="213">
        <f t="shared" si="16"/>
        <v>0</v>
      </c>
      <c r="K296" s="214">
        <f t="shared" si="17"/>
        <v>0</v>
      </c>
      <c r="L296" s="215" t="str">
        <f t="shared" si="18"/>
        <v/>
      </c>
      <c r="M296" s="321"/>
      <c r="N296" s="321"/>
      <c r="O296" s="321"/>
      <c r="P296" s="213">
        <f t="shared" si="19"/>
        <v>0</v>
      </c>
    </row>
    <row r="297" spans="1:16" ht="20.25" x14ac:dyDescent="0.2">
      <c r="A297" s="255" t="s">
        <v>689</v>
      </c>
      <c r="B297" s="256">
        <v>25658</v>
      </c>
      <c r="C297" s="256" t="s">
        <v>690</v>
      </c>
      <c r="D297" s="257" t="s">
        <v>193</v>
      </c>
      <c r="E297" s="218"/>
      <c r="F297" s="321"/>
      <c r="G297" s="321"/>
      <c r="H297" s="321"/>
      <c r="I297" s="321"/>
      <c r="J297" s="213">
        <f t="shared" si="16"/>
        <v>0</v>
      </c>
      <c r="K297" s="214">
        <f t="shared" si="17"/>
        <v>0</v>
      </c>
      <c r="L297" s="215" t="str">
        <f t="shared" si="18"/>
        <v/>
      </c>
      <c r="M297" s="321"/>
      <c r="N297" s="321"/>
      <c r="O297" s="321"/>
      <c r="P297" s="213">
        <f t="shared" si="19"/>
        <v>0</v>
      </c>
    </row>
    <row r="298" spans="1:16" ht="20.25" x14ac:dyDescent="0.2">
      <c r="A298" s="255" t="s">
        <v>691</v>
      </c>
      <c r="B298" s="256">
        <v>25666</v>
      </c>
      <c r="C298" s="256" t="s">
        <v>692</v>
      </c>
      <c r="D298" s="257" t="s">
        <v>193</v>
      </c>
      <c r="E298" s="218"/>
      <c r="F298" s="321"/>
      <c r="G298" s="321"/>
      <c r="H298" s="321"/>
      <c r="I298" s="321"/>
      <c r="J298" s="213">
        <f t="shared" si="16"/>
        <v>0</v>
      </c>
      <c r="K298" s="214">
        <f t="shared" si="17"/>
        <v>0</v>
      </c>
      <c r="L298" s="215" t="str">
        <f t="shared" si="18"/>
        <v/>
      </c>
      <c r="M298" s="321"/>
      <c r="N298" s="321"/>
      <c r="O298" s="321"/>
      <c r="P298" s="213">
        <f t="shared" si="19"/>
        <v>0</v>
      </c>
    </row>
    <row r="299" spans="1:16" x14ac:dyDescent="0.2">
      <c r="A299" s="255" t="s">
        <v>693</v>
      </c>
      <c r="B299" s="256">
        <v>25682</v>
      </c>
      <c r="C299" s="256" t="s">
        <v>694</v>
      </c>
      <c r="D299" s="257" t="s">
        <v>193</v>
      </c>
      <c r="E299" s="218"/>
      <c r="F299" s="321"/>
      <c r="G299" s="321"/>
      <c r="H299" s="321"/>
      <c r="I299" s="321"/>
      <c r="J299" s="213">
        <f t="shared" si="16"/>
        <v>0</v>
      </c>
      <c r="K299" s="214">
        <f t="shared" si="17"/>
        <v>0</v>
      </c>
      <c r="L299" s="215" t="str">
        <f t="shared" si="18"/>
        <v/>
      </c>
      <c r="M299" s="321"/>
      <c r="N299" s="321"/>
      <c r="O299" s="321"/>
      <c r="P299" s="213">
        <f t="shared" si="19"/>
        <v>0</v>
      </c>
    </row>
    <row r="300" spans="1:16" ht="20.25" x14ac:dyDescent="0.2">
      <c r="A300" s="255" t="s">
        <v>695</v>
      </c>
      <c r="B300" s="256">
        <v>38130</v>
      </c>
      <c r="C300" s="256" t="s">
        <v>696</v>
      </c>
      <c r="D300" s="257" t="s">
        <v>193</v>
      </c>
      <c r="E300" s="218"/>
      <c r="F300" s="321"/>
      <c r="G300" s="321"/>
      <c r="H300" s="321"/>
      <c r="I300" s="321"/>
      <c r="J300" s="213">
        <f t="shared" si="16"/>
        <v>0</v>
      </c>
      <c r="K300" s="214">
        <f t="shared" si="17"/>
        <v>0</v>
      </c>
      <c r="L300" s="215" t="str">
        <f t="shared" si="18"/>
        <v/>
      </c>
      <c r="M300" s="321"/>
      <c r="N300" s="321"/>
      <c r="O300" s="321"/>
      <c r="P300" s="213">
        <f t="shared" si="19"/>
        <v>0</v>
      </c>
    </row>
    <row r="301" spans="1:16" x14ac:dyDescent="0.2">
      <c r="A301" s="255" t="s">
        <v>697</v>
      </c>
      <c r="B301" s="256">
        <v>25674</v>
      </c>
      <c r="C301" s="256" t="s">
        <v>698</v>
      </c>
      <c r="D301" s="257" t="s">
        <v>193</v>
      </c>
      <c r="E301" s="218"/>
      <c r="F301" s="321"/>
      <c r="G301" s="321"/>
      <c r="H301" s="321"/>
      <c r="I301" s="321"/>
      <c r="J301" s="213">
        <f t="shared" si="16"/>
        <v>0</v>
      </c>
      <c r="K301" s="214">
        <f t="shared" si="17"/>
        <v>0</v>
      </c>
      <c r="L301" s="215" t="str">
        <f t="shared" si="18"/>
        <v/>
      </c>
      <c r="M301" s="321"/>
      <c r="N301" s="321"/>
      <c r="O301" s="321"/>
      <c r="P301" s="213">
        <f t="shared" si="19"/>
        <v>0</v>
      </c>
    </row>
    <row r="302" spans="1:16" x14ac:dyDescent="0.2">
      <c r="A302" s="255" t="s">
        <v>699</v>
      </c>
      <c r="B302" s="256">
        <v>29599</v>
      </c>
      <c r="C302" s="256" t="s">
        <v>700</v>
      </c>
      <c r="D302" s="257" t="s">
        <v>186</v>
      </c>
      <c r="E302" s="218"/>
      <c r="F302" s="321"/>
      <c r="G302" s="321"/>
      <c r="H302" s="321"/>
      <c r="I302" s="321"/>
      <c r="J302" s="213">
        <f t="shared" si="16"/>
        <v>0</v>
      </c>
      <c r="K302" s="214">
        <f t="shared" si="17"/>
        <v>0</v>
      </c>
      <c r="L302" s="215" t="str">
        <f t="shared" si="18"/>
        <v/>
      </c>
      <c r="M302" s="321"/>
      <c r="N302" s="321"/>
      <c r="O302" s="321"/>
      <c r="P302" s="213">
        <f t="shared" si="19"/>
        <v>0</v>
      </c>
    </row>
    <row r="303" spans="1:16" ht="20.25" x14ac:dyDescent="0.2">
      <c r="A303" s="255" t="s">
        <v>701</v>
      </c>
      <c r="B303" s="256">
        <v>25844</v>
      </c>
      <c r="C303" s="256" t="s">
        <v>702</v>
      </c>
      <c r="D303" s="257" t="s">
        <v>127</v>
      </c>
      <c r="E303" s="218"/>
      <c r="F303" s="321"/>
      <c r="G303" s="321"/>
      <c r="H303" s="321"/>
      <c r="I303" s="321"/>
      <c r="J303" s="213">
        <f t="shared" si="16"/>
        <v>0</v>
      </c>
      <c r="K303" s="214">
        <f t="shared" si="17"/>
        <v>0</v>
      </c>
      <c r="L303" s="215" t="str">
        <f t="shared" si="18"/>
        <v/>
      </c>
      <c r="M303" s="321"/>
      <c r="N303" s="321"/>
      <c r="O303" s="321"/>
      <c r="P303" s="213">
        <f t="shared" si="19"/>
        <v>0</v>
      </c>
    </row>
    <row r="304" spans="1:16" x14ac:dyDescent="0.2">
      <c r="A304" s="255" t="s">
        <v>703</v>
      </c>
      <c r="B304" s="256">
        <v>36226</v>
      </c>
      <c r="C304" s="256" t="s">
        <v>704</v>
      </c>
      <c r="D304" s="257" t="s">
        <v>213</v>
      </c>
      <c r="E304" s="218"/>
      <c r="F304" s="321"/>
      <c r="G304" s="321"/>
      <c r="H304" s="321"/>
      <c r="I304" s="321"/>
      <c r="J304" s="213">
        <f t="shared" si="16"/>
        <v>0</v>
      </c>
      <c r="K304" s="214">
        <f t="shared" si="17"/>
        <v>0</v>
      </c>
      <c r="L304" s="215" t="str">
        <f t="shared" si="18"/>
        <v/>
      </c>
      <c r="M304" s="321"/>
      <c r="N304" s="321"/>
      <c r="O304" s="321"/>
      <c r="P304" s="213">
        <f t="shared" si="19"/>
        <v>0</v>
      </c>
    </row>
    <row r="305" spans="1:16" ht="20.25" x14ac:dyDescent="0.2">
      <c r="A305" s="255" t="s">
        <v>705</v>
      </c>
      <c r="B305" s="256">
        <v>13021</v>
      </c>
      <c r="C305" s="256" t="s">
        <v>706</v>
      </c>
      <c r="D305" s="257" t="s">
        <v>127</v>
      </c>
      <c r="E305" s="218"/>
      <c r="F305" s="321"/>
      <c r="G305" s="321"/>
      <c r="H305" s="321"/>
      <c r="I305" s="321"/>
      <c r="J305" s="213">
        <f t="shared" si="16"/>
        <v>0</v>
      </c>
      <c r="K305" s="214">
        <f t="shared" si="17"/>
        <v>0</v>
      </c>
      <c r="L305" s="215" t="str">
        <f t="shared" si="18"/>
        <v/>
      </c>
      <c r="M305" s="321"/>
      <c r="N305" s="321"/>
      <c r="O305" s="321"/>
      <c r="P305" s="213">
        <f t="shared" si="19"/>
        <v>0</v>
      </c>
    </row>
    <row r="306" spans="1:16" ht="20.25" x14ac:dyDescent="0.2">
      <c r="A306" s="255" t="s">
        <v>707</v>
      </c>
      <c r="B306" s="256">
        <v>19496</v>
      </c>
      <c r="C306" s="256" t="s">
        <v>708</v>
      </c>
      <c r="D306" s="257" t="s">
        <v>186</v>
      </c>
      <c r="E306" s="218"/>
      <c r="F306" s="321"/>
      <c r="G306" s="321"/>
      <c r="H306" s="321"/>
      <c r="I306" s="321"/>
      <c r="J306" s="213">
        <f t="shared" si="16"/>
        <v>0</v>
      </c>
      <c r="K306" s="214">
        <f t="shared" si="17"/>
        <v>0</v>
      </c>
      <c r="L306" s="215" t="str">
        <f t="shared" si="18"/>
        <v/>
      </c>
      <c r="M306" s="321"/>
      <c r="N306" s="321"/>
      <c r="O306" s="321"/>
      <c r="P306" s="213">
        <f t="shared" si="19"/>
        <v>0</v>
      </c>
    </row>
    <row r="307" spans="1:16" x14ac:dyDescent="0.2">
      <c r="A307" s="255" t="s">
        <v>709</v>
      </c>
      <c r="B307" s="256">
        <v>25887</v>
      </c>
      <c r="C307" s="256" t="s">
        <v>710</v>
      </c>
      <c r="D307" s="257" t="s">
        <v>193</v>
      </c>
      <c r="E307" s="218"/>
      <c r="F307" s="321"/>
      <c r="G307" s="321"/>
      <c r="H307" s="321"/>
      <c r="I307" s="321"/>
      <c r="J307" s="213">
        <f t="shared" si="16"/>
        <v>0</v>
      </c>
      <c r="K307" s="214">
        <f t="shared" si="17"/>
        <v>0</v>
      </c>
      <c r="L307" s="215" t="str">
        <f t="shared" si="18"/>
        <v/>
      </c>
      <c r="M307" s="321"/>
      <c r="N307" s="321"/>
      <c r="O307" s="321"/>
      <c r="P307" s="213">
        <f t="shared" si="19"/>
        <v>0</v>
      </c>
    </row>
    <row r="308" spans="1:16" x14ac:dyDescent="0.2">
      <c r="A308" s="255" t="s">
        <v>711</v>
      </c>
      <c r="B308" s="256">
        <v>21113</v>
      </c>
      <c r="C308" s="256" t="s">
        <v>712</v>
      </c>
      <c r="D308" s="257" t="s">
        <v>130</v>
      </c>
      <c r="E308" s="218"/>
      <c r="F308" s="321"/>
      <c r="G308" s="321"/>
      <c r="H308" s="321"/>
      <c r="I308" s="321"/>
      <c r="J308" s="213">
        <f t="shared" si="16"/>
        <v>0</v>
      </c>
      <c r="K308" s="214">
        <f t="shared" si="17"/>
        <v>0</v>
      </c>
      <c r="L308" s="215" t="str">
        <f t="shared" si="18"/>
        <v/>
      </c>
      <c r="M308" s="321"/>
      <c r="N308" s="321"/>
      <c r="O308" s="321"/>
      <c r="P308" s="213">
        <f t="shared" si="19"/>
        <v>0</v>
      </c>
    </row>
    <row r="309" spans="1:16" x14ac:dyDescent="0.2">
      <c r="A309" s="255" t="s">
        <v>713</v>
      </c>
      <c r="B309" s="256">
        <v>10656</v>
      </c>
      <c r="C309" s="256" t="s">
        <v>714</v>
      </c>
      <c r="D309" s="257" t="s">
        <v>196</v>
      </c>
      <c r="E309" s="218"/>
      <c r="F309" s="321"/>
      <c r="G309" s="321"/>
      <c r="H309" s="321"/>
      <c r="I309" s="321"/>
      <c r="J309" s="213">
        <f t="shared" si="16"/>
        <v>0</v>
      </c>
      <c r="K309" s="214">
        <f t="shared" si="17"/>
        <v>0</v>
      </c>
      <c r="L309" s="215" t="str">
        <f t="shared" si="18"/>
        <v/>
      </c>
      <c r="M309" s="321"/>
      <c r="N309" s="321"/>
      <c r="O309" s="321"/>
      <c r="P309" s="213">
        <f t="shared" si="19"/>
        <v>0</v>
      </c>
    </row>
    <row r="310" spans="1:16" ht="20.25" x14ac:dyDescent="0.2">
      <c r="A310" s="255" t="s">
        <v>715</v>
      </c>
      <c r="B310" s="256">
        <v>44423</v>
      </c>
      <c r="C310" s="256" t="s">
        <v>716</v>
      </c>
      <c r="D310" s="257" t="s">
        <v>176</v>
      </c>
      <c r="E310" s="218"/>
      <c r="F310" s="321"/>
      <c r="G310" s="321"/>
      <c r="H310" s="321"/>
      <c r="I310" s="321"/>
      <c r="J310" s="213">
        <f t="shared" si="16"/>
        <v>0</v>
      </c>
      <c r="K310" s="214">
        <f t="shared" si="17"/>
        <v>0</v>
      </c>
      <c r="L310" s="215" t="str">
        <f t="shared" si="18"/>
        <v/>
      </c>
      <c r="M310" s="321"/>
      <c r="N310" s="321"/>
      <c r="O310" s="321"/>
      <c r="P310" s="213">
        <f t="shared" si="19"/>
        <v>0</v>
      </c>
    </row>
    <row r="311" spans="1:16" x14ac:dyDescent="0.2">
      <c r="A311" s="255" t="s">
        <v>717</v>
      </c>
      <c r="B311" s="256">
        <v>32867</v>
      </c>
      <c r="C311" s="256" t="s">
        <v>718</v>
      </c>
      <c r="D311" s="257" t="s">
        <v>145</v>
      </c>
      <c r="E311" s="218"/>
      <c r="F311" s="321"/>
      <c r="G311" s="321"/>
      <c r="H311" s="321"/>
      <c r="I311" s="321"/>
      <c r="J311" s="213">
        <f t="shared" si="16"/>
        <v>0</v>
      </c>
      <c r="K311" s="214">
        <f t="shared" si="17"/>
        <v>0</v>
      </c>
      <c r="L311" s="215" t="str">
        <f t="shared" si="18"/>
        <v/>
      </c>
      <c r="M311" s="321"/>
      <c r="N311" s="321"/>
      <c r="O311" s="321"/>
      <c r="P311" s="213">
        <f t="shared" si="19"/>
        <v>0</v>
      </c>
    </row>
    <row r="312" spans="1:16" x14ac:dyDescent="0.2">
      <c r="A312" s="255" t="s">
        <v>719</v>
      </c>
      <c r="B312" s="256">
        <v>25933</v>
      </c>
      <c r="C312" s="256" t="s">
        <v>720</v>
      </c>
      <c r="D312" s="257" t="s">
        <v>213</v>
      </c>
      <c r="E312" s="218"/>
      <c r="F312" s="321"/>
      <c r="G312" s="321"/>
      <c r="H312" s="321"/>
      <c r="I312" s="321"/>
      <c r="J312" s="213">
        <f t="shared" si="16"/>
        <v>0</v>
      </c>
      <c r="K312" s="214">
        <f t="shared" si="17"/>
        <v>0</v>
      </c>
      <c r="L312" s="215" t="str">
        <f t="shared" si="18"/>
        <v/>
      </c>
      <c r="M312" s="321"/>
      <c r="N312" s="321"/>
      <c r="O312" s="321"/>
      <c r="P312" s="213">
        <f t="shared" si="19"/>
        <v>0</v>
      </c>
    </row>
    <row r="313" spans="1:16" x14ac:dyDescent="0.2">
      <c r="A313" s="255" t="s">
        <v>721</v>
      </c>
      <c r="B313" s="256">
        <v>41181</v>
      </c>
      <c r="C313" s="256" t="s">
        <v>722</v>
      </c>
      <c r="D313" s="257" t="s">
        <v>107</v>
      </c>
      <c r="E313" s="218"/>
      <c r="F313" s="321"/>
      <c r="G313" s="321"/>
      <c r="H313" s="321"/>
      <c r="I313" s="321"/>
      <c r="J313" s="213">
        <f t="shared" si="16"/>
        <v>0</v>
      </c>
      <c r="K313" s="214">
        <f t="shared" si="17"/>
        <v>0</v>
      </c>
      <c r="L313" s="215" t="str">
        <f t="shared" si="18"/>
        <v/>
      </c>
      <c r="M313" s="321"/>
      <c r="N313" s="321"/>
      <c r="O313" s="321"/>
      <c r="P313" s="213">
        <f t="shared" si="19"/>
        <v>0</v>
      </c>
    </row>
    <row r="314" spans="1:16" x14ac:dyDescent="0.2">
      <c r="A314" s="255" t="s">
        <v>723</v>
      </c>
      <c r="B314" s="256">
        <v>25976</v>
      </c>
      <c r="C314" s="256" t="s">
        <v>724</v>
      </c>
      <c r="D314" s="257" t="s">
        <v>156</v>
      </c>
      <c r="E314" s="218"/>
      <c r="F314" s="321"/>
      <c r="G314" s="321"/>
      <c r="H314" s="321"/>
      <c r="I314" s="321"/>
      <c r="J314" s="213">
        <f t="shared" si="16"/>
        <v>0</v>
      </c>
      <c r="K314" s="214">
        <f t="shared" si="17"/>
        <v>0</v>
      </c>
      <c r="L314" s="215" t="str">
        <f t="shared" si="18"/>
        <v/>
      </c>
      <c r="M314" s="321"/>
      <c r="N314" s="321"/>
      <c r="O314" s="321"/>
      <c r="P314" s="213">
        <f t="shared" si="19"/>
        <v>0</v>
      </c>
    </row>
    <row r="315" spans="1:16" ht="20.25" x14ac:dyDescent="0.2">
      <c r="A315" s="255" t="s">
        <v>725</v>
      </c>
      <c r="B315" s="256">
        <v>10024</v>
      </c>
      <c r="C315" s="256" t="s">
        <v>726</v>
      </c>
      <c r="D315" s="257" t="s">
        <v>186</v>
      </c>
      <c r="E315" s="218"/>
      <c r="F315" s="321"/>
      <c r="G315" s="321"/>
      <c r="H315" s="321"/>
      <c r="I315" s="321"/>
      <c r="J315" s="213">
        <f t="shared" si="16"/>
        <v>0</v>
      </c>
      <c r="K315" s="214">
        <f t="shared" si="17"/>
        <v>0</v>
      </c>
      <c r="L315" s="215" t="str">
        <f t="shared" si="18"/>
        <v/>
      </c>
      <c r="M315" s="321"/>
      <c r="N315" s="321"/>
      <c r="O315" s="321"/>
      <c r="P315" s="213">
        <f t="shared" si="19"/>
        <v>0</v>
      </c>
    </row>
    <row r="316" spans="1:16" x14ac:dyDescent="0.2">
      <c r="A316" s="255" t="s">
        <v>727</v>
      </c>
      <c r="B316" s="256">
        <v>20397</v>
      </c>
      <c r="C316" s="256" t="s">
        <v>728</v>
      </c>
      <c r="D316" s="257" t="s">
        <v>156</v>
      </c>
      <c r="E316" s="218"/>
      <c r="F316" s="321"/>
      <c r="G316" s="321"/>
      <c r="H316" s="321"/>
      <c r="I316" s="321"/>
      <c r="J316" s="213">
        <f t="shared" si="16"/>
        <v>0</v>
      </c>
      <c r="K316" s="214">
        <f t="shared" si="17"/>
        <v>0</v>
      </c>
      <c r="L316" s="215" t="str">
        <f t="shared" si="18"/>
        <v/>
      </c>
      <c r="M316" s="321"/>
      <c r="N316" s="321"/>
      <c r="O316" s="321"/>
      <c r="P316" s="213">
        <f t="shared" si="19"/>
        <v>0</v>
      </c>
    </row>
    <row r="317" spans="1:16" x14ac:dyDescent="0.2">
      <c r="A317" s="255" t="s">
        <v>730</v>
      </c>
      <c r="B317" s="256">
        <v>44393</v>
      </c>
      <c r="C317" s="256" t="s">
        <v>731</v>
      </c>
      <c r="D317" s="257" t="s">
        <v>145</v>
      </c>
      <c r="E317" s="218"/>
      <c r="F317" s="321"/>
      <c r="G317" s="321"/>
      <c r="H317" s="321"/>
      <c r="I317" s="321"/>
      <c r="J317" s="213">
        <f t="shared" si="16"/>
        <v>0</v>
      </c>
      <c r="K317" s="214">
        <f t="shared" si="17"/>
        <v>0</v>
      </c>
      <c r="L317" s="215" t="str">
        <f t="shared" si="18"/>
        <v/>
      </c>
      <c r="M317" s="321"/>
      <c r="N317" s="321"/>
      <c r="O317" s="321"/>
      <c r="P317" s="213">
        <f t="shared" si="19"/>
        <v>0</v>
      </c>
    </row>
    <row r="318" spans="1:16" x14ac:dyDescent="0.2">
      <c r="A318" s="255" t="s">
        <v>732</v>
      </c>
      <c r="B318" s="256">
        <v>15350</v>
      </c>
      <c r="C318" s="256" t="s">
        <v>733</v>
      </c>
      <c r="D318" s="257" t="s">
        <v>110</v>
      </c>
      <c r="E318" s="218"/>
      <c r="F318" s="321"/>
      <c r="G318" s="321"/>
      <c r="H318" s="321"/>
      <c r="I318" s="321"/>
      <c r="J318" s="213">
        <f t="shared" si="16"/>
        <v>0</v>
      </c>
      <c r="K318" s="214">
        <f t="shared" si="17"/>
        <v>0</v>
      </c>
      <c r="L318" s="215" t="str">
        <f t="shared" si="18"/>
        <v/>
      </c>
      <c r="M318" s="321"/>
      <c r="N318" s="321"/>
      <c r="O318" s="321"/>
      <c r="P318" s="213">
        <f t="shared" si="19"/>
        <v>0</v>
      </c>
    </row>
    <row r="319" spans="1:16" ht="20.25" x14ac:dyDescent="0.2">
      <c r="A319" s="255" t="s">
        <v>734</v>
      </c>
      <c r="B319" s="256">
        <v>10030</v>
      </c>
      <c r="C319" s="256" t="s">
        <v>735</v>
      </c>
      <c r="D319" s="257" t="s">
        <v>102</v>
      </c>
      <c r="E319" s="218"/>
      <c r="F319" s="321"/>
      <c r="G319" s="321"/>
      <c r="H319" s="321"/>
      <c r="I319" s="321"/>
      <c r="J319" s="213">
        <f t="shared" si="16"/>
        <v>0</v>
      </c>
      <c r="K319" s="214">
        <f t="shared" si="17"/>
        <v>0</v>
      </c>
      <c r="L319" s="215" t="str">
        <f t="shared" si="18"/>
        <v/>
      </c>
      <c r="M319" s="321"/>
      <c r="N319" s="321"/>
      <c r="O319" s="321"/>
      <c r="P319" s="213">
        <f t="shared" si="19"/>
        <v>0</v>
      </c>
    </row>
    <row r="320" spans="1:16" x14ac:dyDescent="0.2">
      <c r="A320" s="255" t="s">
        <v>736</v>
      </c>
      <c r="B320" s="256">
        <v>15377</v>
      </c>
      <c r="C320" s="256" t="s">
        <v>737</v>
      </c>
      <c r="D320" s="257" t="s">
        <v>334</v>
      </c>
      <c r="E320" s="218"/>
      <c r="F320" s="321"/>
      <c r="G320" s="321"/>
      <c r="H320" s="321"/>
      <c r="I320" s="321"/>
      <c r="J320" s="213">
        <f t="shared" si="16"/>
        <v>0</v>
      </c>
      <c r="K320" s="214">
        <f t="shared" si="17"/>
        <v>0</v>
      </c>
      <c r="L320" s="215" t="str">
        <f t="shared" si="18"/>
        <v/>
      </c>
      <c r="M320" s="321"/>
      <c r="N320" s="321"/>
      <c r="O320" s="321"/>
      <c r="P320" s="213">
        <f t="shared" si="19"/>
        <v>0</v>
      </c>
    </row>
    <row r="321" spans="1:52" ht="20.25" x14ac:dyDescent="0.2">
      <c r="A321" s="255" t="s">
        <v>738</v>
      </c>
      <c r="B321" s="256">
        <v>13188</v>
      </c>
      <c r="C321" s="256" t="s">
        <v>739</v>
      </c>
      <c r="D321" s="257" t="s">
        <v>222</v>
      </c>
      <c r="E321" s="218"/>
      <c r="F321" s="321"/>
      <c r="G321" s="321"/>
      <c r="H321" s="321"/>
      <c r="I321" s="321"/>
      <c r="J321" s="213">
        <f t="shared" si="16"/>
        <v>0</v>
      </c>
      <c r="K321" s="214">
        <f t="shared" si="17"/>
        <v>0</v>
      </c>
      <c r="L321" s="215" t="str">
        <f t="shared" si="18"/>
        <v/>
      </c>
      <c r="M321" s="321"/>
      <c r="N321" s="321"/>
      <c r="O321" s="321"/>
      <c r="P321" s="213">
        <f t="shared" si="19"/>
        <v>0</v>
      </c>
    </row>
    <row r="322" spans="1:52" x14ac:dyDescent="0.2">
      <c r="A322" s="255" t="s">
        <v>740</v>
      </c>
      <c r="B322" s="256">
        <v>24112</v>
      </c>
      <c r="C322" s="256" t="s">
        <v>741</v>
      </c>
      <c r="D322" s="257" t="s">
        <v>118</v>
      </c>
      <c r="E322" s="218"/>
      <c r="F322" s="321"/>
      <c r="G322" s="321"/>
      <c r="H322" s="321"/>
      <c r="I322" s="321"/>
      <c r="J322" s="213">
        <f t="shared" si="16"/>
        <v>0</v>
      </c>
      <c r="K322" s="214">
        <f t="shared" si="17"/>
        <v>0</v>
      </c>
      <c r="L322" s="215" t="str">
        <f t="shared" si="18"/>
        <v/>
      </c>
      <c r="M322" s="321"/>
      <c r="N322" s="321"/>
      <c r="O322" s="321"/>
      <c r="P322" s="213">
        <f t="shared" si="19"/>
        <v>0</v>
      </c>
    </row>
    <row r="323" spans="1:52" x14ac:dyDescent="0.2">
      <c r="A323" s="255" t="s">
        <v>742</v>
      </c>
      <c r="B323" s="256">
        <v>24120</v>
      </c>
      <c r="C323" s="256" t="s">
        <v>743</v>
      </c>
      <c r="D323" s="257" t="s">
        <v>118</v>
      </c>
      <c r="E323" s="218"/>
      <c r="F323" s="321"/>
      <c r="G323" s="321"/>
      <c r="H323" s="321"/>
      <c r="I323" s="321"/>
      <c r="J323" s="213">
        <f t="shared" si="16"/>
        <v>0</v>
      </c>
      <c r="K323" s="214">
        <f t="shared" si="17"/>
        <v>0</v>
      </c>
      <c r="L323" s="215" t="str">
        <f t="shared" si="18"/>
        <v/>
      </c>
      <c r="M323" s="321"/>
      <c r="N323" s="321"/>
      <c r="O323" s="321"/>
      <c r="P323" s="213">
        <f t="shared" si="19"/>
        <v>0</v>
      </c>
    </row>
    <row r="324" spans="1:52" x14ac:dyDescent="0.2">
      <c r="A324" s="255" t="s">
        <v>744</v>
      </c>
      <c r="B324" s="256">
        <v>39845</v>
      </c>
      <c r="C324" s="256" t="s">
        <v>745</v>
      </c>
      <c r="D324" s="257" t="s">
        <v>179</v>
      </c>
      <c r="E324" s="218"/>
      <c r="F324" s="321"/>
      <c r="G324" s="321"/>
      <c r="H324" s="321"/>
      <c r="I324" s="321"/>
      <c r="J324" s="213">
        <f t="shared" si="16"/>
        <v>0</v>
      </c>
      <c r="K324" s="214">
        <f t="shared" si="17"/>
        <v>0</v>
      </c>
      <c r="L324" s="215" t="str">
        <f t="shared" si="18"/>
        <v/>
      </c>
      <c r="M324" s="321"/>
      <c r="N324" s="321"/>
      <c r="O324" s="321"/>
      <c r="P324" s="213">
        <f t="shared" si="19"/>
        <v>0</v>
      </c>
    </row>
    <row r="325" spans="1:52" x14ac:dyDescent="0.2">
      <c r="A325" s="255" t="s">
        <v>746</v>
      </c>
      <c r="B325" s="256">
        <v>20583</v>
      </c>
      <c r="C325" s="256" t="s">
        <v>747</v>
      </c>
      <c r="D325" s="257" t="s">
        <v>156</v>
      </c>
      <c r="E325" s="218"/>
      <c r="F325" s="321"/>
      <c r="G325" s="321"/>
      <c r="H325" s="321"/>
      <c r="I325" s="321"/>
      <c r="J325" s="213">
        <f t="shared" si="16"/>
        <v>0</v>
      </c>
      <c r="K325" s="214">
        <f t="shared" si="17"/>
        <v>0</v>
      </c>
      <c r="L325" s="215" t="str">
        <f t="shared" si="18"/>
        <v/>
      </c>
      <c r="M325" s="321"/>
      <c r="N325" s="321"/>
      <c r="O325" s="321"/>
      <c r="P325" s="213">
        <f t="shared" si="19"/>
        <v>0</v>
      </c>
    </row>
    <row r="326" spans="1:52" x14ac:dyDescent="0.2">
      <c r="A326" s="255" t="s">
        <v>748</v>
      </c>
      <c r="B326" s="256">
        <v>37885</v>
      </c>
      <c r="C326" s="256" t="s">
        <v>749</v>
      </c>
      <c r="D326" s="257" t="s">
        <v>130</v>
      </c>
      <c r="E326" s="218"/>
      <c r="F326" s="321"/>
      <c r="G326" s="321"/>
      <c r="H326" s="321"/>
      <c r="I326" s="321"/>
      <c r="J326" s="213">
        <f t="shared" si="16"/>
        <v>0</v>
      </c>
      <c r="K326" s="214">
        <f t="shared" si="17"/>
        <v>0</v>
      </c>
      <c r="L326" s="215" t="str">
        <f t="shared" si="18"/>
        <v/>
      </c>
      <c r="M326" s="321"/>
      <c r="N326" s="321"/>
      <c r="O326" s="321"/>
      <c r="P326" s="213">
        <f t="shared" si="19"/>
        <v>0</v>
      </c>
    </row>
    <row r="327" spans="1:52" ht="20.25" x14ac:dyDescent="0.2">
      <c r="A327" s="255" t="s">
        <v>750</v>
      </c>
      <c r="B327" s="256">
        <v>16535</v>
      </c>
      <c r="C327" s="256" t="s">
        <v>751</v>
      </c>
      <c r="D327" s="257" t="s">
        <v>156</v>
      </c>
      <c r="E327" s="218"/>
      <c r="F327" s="321"/>
      <c r="G327" s="321"/>
      <c r="H327" s="321"/>
      <c r="I327" s="321"/>
      <c r="J327" s="213">
        <f t="shared" si="16"/>
        <v>0</v>
      </c>
      <c r="K327" s="214">
        <f t="shared" si="17"/>
        <v>0</v>
      </c>
      <c r="L327" s="215" t="str">
        <f t="shared" si="18"/>
        <v/>
      </c>
      <c r="M327" s="321"/>
      <c r="N327" s="321"/>
      <c r="O327" s="321"/>
      <c r="P327" s="213">
        <f t="shared" si="19"/>
        <v>0</v>
      </c>
    </row>
    <row r="328" spans="1:52" customFormat="1" x14ac:dyDescent="0.2">
      <c r="A328" s="284"/>
      <c r="B328" s="285"/>
      <c r="C328" s="285"/>
      <c r="D328" s="286"/>
      <c r="E328" s="290"/>
      <c r="F328" s="291"/>
      <c r="G328" s="291"/>
      <c r="H328" s="291"/>
      <c r="I328" s="291"/>
      <c r="J328" s="287"/>
      <c r="K328" s="288"/>
      <c r="L328" s="289"/>
      <c r="M328" s="291"/>
      <c r="N328" s="291"/>
      <c r="O328" s="291"/>
      <c r="P328" s="287"/>
      <c r="Q328" s="278"/>
      <c r="T328" s="278"/>
      <c r="U328" s="278"/>
      <c r="V328" s="278"/>
      <c r="W328" s="278"/>
      <c r="X328" s="278"/>
      <c r="Y328" s="278"/>
      <c r="Z328" s="278"/>
      <c r="AA328" s="278"/>
      <c r="AB328" s="278"/>
      <c r="AC328" s="278"/>
      <c r="AD328" s="278"/>
      <c r="AE328" s="278"/>
      <c r="AF328" s="278"/>
      <c r="AG328" s="278"/>
      <c r="AH328" s="278"/>
      <c r="AI328" s="278"/>
      <c r="AJ328" s="278"/>
      <c r="AK328" s="278"/>
      <c r="AL328" s="278"/>
      <c r="AM328" s="278"/>
      <c r="AN328" s="278"/>
      <c r="AO328" s="278"/>
      <c r="AP328" s="278"/>
      <c r="AQ328" s="278"/>
      <c r="AR328" s="278"/>
      <c r="AS328" s="278"/>
      <c r="AT328" s="278"/>
      <c r="AU328" s="278"/>
      <c r="AV328" s="278"/>
      <c r="AW328" s="278"/>
      <c r="AX328" s="278"/>
      <c r="AY328" s="278"/>
      <c r="AZ328" s="278"/>
    </row>
    <row r="329" spans="1:52" customFormat="1" x14ac:dyDescent="0.2">
      <c r="A329" s="278"/>
      <c r="B329" s="278"/>
      <c r="C329" s="278"/>
      <c r="D329" s="278"/>
      <c r="E329" s="278"/>
      <c r="F329" s="278"/>
      <c r="G329" s="278"/>
      <c r="H329" s="278"/>
      <c r="I329" s="278"/>
      <c r="J329" s="278"/>
      <c r="K329" s="278"/>
      <c r="L329" s="278"/>
      <c r="M329" s="278"/>
      <c r="N329" s="278"/>
      <c r="O329" s="278"/>
      <c r="P329" s="278"/>
      <c r="Q329" s="278"/>
      <c r="T329" s="278"/>
      <c r="U329" s="278"/>
      <c r="V329" s="278"/>
      <c r="W329" s="278"/>
      <c r="X329" s="278"/>
      <c r="Y329" s="278"/>
      <c r="Z329" s="278"/>
      <c r="AA329" s="278"/>
      <c r="AB329" s="278"/>
      <c r="AC329" s="278"/>
      <c r="AD329" s="278"/>
      <c r="AE329" s="278"/>
      <c r="AF329" s="278"/>
      <c r="AG329" s="278"/>
      <c r="AH329" s="278"/>
      <c r="AI329" s="278"/>
      <c r="AJ329" s="278"/>
      <c r="AK329" s="278"/>
      <c r="AL329" s="278"/>
      <c r="AM329" s="278"/>
      <c r="AN329" s="278"/>
      <c r="AO329" s="278"/>
      <c r="AP329" s="278"/>
      <c r="AQ329" s="278"/>
      <c r="AR329" s="278"/>
      <c r="AS329" s="278"/>
      <c r="AT329" s="278"/>
      <c r="AU329" s="278"/>
      <c r="AV329" s="278"/>
      <c r="AW329" s="278"/>
      <c r="AX329" s="278"/>
      <c r="AY329" s="278"/>
      <c r="AZ329" s="278"/>
    </row>
    <row r="330" spans="1:52" customFormat="1" x14ac:dyDescent="0.2">
      <c r="A330" s="278"/>
      <c r="B330" s="278"/>
      <c r="C330" s="278"/>
      <c r="D330" s="278"/>
      <c r="E330" s="278"/>
      <c r="F330" s="278"/>
      <c r="G330" s="278"/>
      <c r="H330" s="278"/>
      <c r="I330" s="278"/>
      <c r="J330" s="278"/>
      <c r="K330" s="278"/>
      <c r="L330" s="278"/>
      <c r="M330" s="278"/>
      <c r="N330" s="278"/>
      <c r="O330" s="278"/>
      <c r="P330" s="278"/>
      <c r="Q330" s="278"/>
      <c r="T330" s="278"/>
      <c r="U330" s="278"/>
      <c r="V330" s="278"/>
      <c r="W330" s="278"/>
      <c r="X330" s="278"/>
      <c r="Y330" s="278"/>
      <c r="Z330" s="278"/>
      <c r="AA330" s="278"/>
      <c r="AB330" s="278"/>
      <c r="AC330" s="278"/>
      <c r="AD330" s="278"/>
      <c r="AE330" s="278"/>
      <c r="AF330" s="278"/>
      <c r="AG330" s="278"/>
      <c r="AH330" s="278"/>
      <c r="AI330" s="278"/>
      <c r="AJ330" s="278"/>
      <c r="AK330" s="278"/>
      <c r="AL330" s="278"/>
      <c r="AM330" s="278"/>
      <c r="AN330" s="278"/>
      <c r="AO330" s="278"/>
      <c r="AP330" s="278"/>
      <c r="AQ330" s="278"/>
      <c r="AR330" s="278"/>
      <c r="AS330" s="278"/>
      <c r="AT330" s="278"/>
      <c r="AU330" s="278"/>
      <c r="AV330" s="278"/>
      <c r="AW330" s="278"/>
      <c r="AX330" s="278"/>
      <c r="AY330" s="278"/>
      <c r="AZ330" s="278"/>
    </row>
    <row r="331" spans="1:52" customFormat="1" x14ac:dyDescent="0.2">
      <c r="A331" s="278"/>
      <c r="B331" s="278"/>
      <c r="C331" s="278"/>
      <c r="D331" s="278"/>
      <c r="E331" s="278"/>
      <c r="F331" s="278"/>
      <c r="G331" s="278"/>
      <c r="H331" s="278"/>
      <c r="I331" s="278"/>
      <c r="J331" s="278"/>
      <c r="K331" s="278"/>
      <c r="L331" s="278"/>
      <c r="M331" s="278"/>
      <c r="N331" s="278"/>
      <c r="O331" s="278"/>
      <c r="P331" s="278"/>
      <c r="Q331" s="278"/>
      <c r="T331" s="278"/>
      <c r="U331" s="278"/>
      <c r="V331" s="278"/>
      <c r="W331" s="278"/>
      <c r="X331" s="278"/>
      <c r="Y331" s="278"/>
      <c r="Z331" s="278"/>
      <c r="AA331" s="278"/>
      <c r="AB331" s="278"/>
      <c r="AC331" s="278"/>
      <c r="AD331" s="278"/>
      <c r="AE331" s="278"/>
      <c r="AF331" s="278"/>
      <c r="AG331" s="278"/>
      <c r="AH331" s="278"/>
      <c r="AI331" s="278"/>
      <c r="AJ331" s="278"/>
      <c r="AK331" s="278"/>
      <c r="AL331" s="278"/>
      <c r="AM331" s="278"/>
      <c r="AN331" s="278"/>
      <c r="AO331" s="278"/>
      <c r="AP331" s="278"/>
      <c r="AQ331" s="278"/>
      <c r="AR331" s="278"/>
      <c r="AS331" s="278"/>
      <c r="AT331" s="278"/>
      <c r="AU331" s="278"/>
      <c r="AV331" s="278"/>
      <c r="AW331" s="278"/>
      <c r="AX331" s="278"/>
      <c r="AY331" s="278"/>
      <c r="AZ331" s="278"/>
    </row>
    <row r="332" spans="1:52" customFormat="1" x14ac:dyDescent="0.2">
      <c r="A332" s="278"/>
      <c r="B332" s="278"/>
      <c r="C332" s="278"/>
      <c r="D332" s="278"/>
      <c r="E332" s="278"/>
      <c r="F332" s="278"/>
      <c r="G332" s="278"/>
      <c r="H332" s="278"/>
      <c r="I332" s="278"/>
      <c r="J332" s="278"/>
      <c r="K332" s="278"/>
      <c r="L332" s="278"/>
      <c r="M332" s="278"/>
      <c r="N332" s="278"/>
      <c r="O332" s="278"/>
      <c r="P332" s="278"/>
      <c r="Q332" s="278"/>
      <c r="T332" s="278"/>
      <c r="U332" s="278"/>
      <c r="V332" s="278"/>
      <c r="W332" s="278"/>
      <c r="X332" s="278"/>
      <c r="Y332" s="278"/>
      <c r="Z332" s="278"/>
      <c r="AA332" s="278"/>
      <c r="AB332" s="278"/>
      <c r="AC332" s="278"/>
      <c r="AD332" s="278"/>
      <c r="AE332" s="278"/>
      <c r="AF332" s="278"/>
      <c r="AG332" s="278"/>
      <c r="AH332" s="278"/>
      <c r="AI332" s="278"/>
      <c r="AJ332" s="278"/>
      <c r="AK332" s="278"/>
      <c r="AL332" s="278"/>
      <c r="AM332" s="278"/>
      <c r="AN332" s="278"/>
      <c r="AO332" s="278"/>
      <c r="AP332" s="278"/>
      <c r="AQ332" s="278"/>
      <c r="AR332" s="278"/>
      <c r="AS332" s="278"/>
      <c r="AT332" s="278"/>
      <c r="AU332" s="278"/>
      <c r="AV332" s="278"/>
      <c r="AW332" s="278"/>
      <c r="AX332" s="278"/>
      <c r="AY332" s="278"/>
      <c r="AZ332" s="278"/>
    </row>
    <row r="333" spans="1:52" customFormat="1" x14ac:dyDescent="0.2">
      <c r="A333" s="278"/>
      <c r="B333" s="278"/>
      <c r="C333" s="278"/>
      <c r="D333" s="278"/>
      <c r="E333" s="278"/>
      <c r="F333" s="278"/>
      <c r="G333" s="278"/>
      <c r="H333" s="278"/>
      <c r="I333" s="278"/>
      <c r="J333" s="278"/>
      <c r="K333" s="278"/>
      <c r="L333" s="278"/>
      <c r="M333" s="278"/>
      <c r="N333" s="278"/>
      <c r="O333" s="278"/>
      <c r="P333" s="278"/>
      <c r="Q333" s="278"/>
      <c r="T333" s="278"/>
      <c r="U333" s="278"/>
      <c r="V333" s="278"/>
      <c r="W333" s="278"/>
      <c r="X333" s="278"/>
      <c r="Y333" s="278"/>
      <c r="Z333" s="278"/>
      <c r="AA333" s="278"/>
      <c r="AB333" s="278"/>
      <c r="AC333" s="278"/>
      <c r="AD333" s="278"/>
      <c r="AE333" s="278"/>
      <c r="AF333" s="278"/>
      <c r="AG333" s="278"/>
      <c r="AH333" s="278"/>
      <c r="AI333" s="278"/>
      <c r="AJ333" s="278"/>
      <c r="AK333" s="278"/>
      <c r="AL333" s="278"/>
      <c r="AM333" s="278"/>
      <c r="AN333" s="278"/>
      <c r="AO333" s="278"/>
      <c r="AP333" s="278"/>
      <c r="AQ333" s="278"/>
      <c r="AR333" s="278"/>
      <c r="AS333" s="278"/>
      <c r="AT333" s="278"/>
      <c r="AU333" s="278"/>
      <c r="AV333" s="278"/>
      <c r="AW333" s="278"/>
      <c r="AX333" s="278"/>
      <c r="AY333" s="278"/>
      <c r="AZ333" s="278"/>
    </row>
    <row r="334" spans="1:52" customFormat="1" x14ac:dyDescent="0.2">
      <c r="A334" s="278"/>
      <c r="B334" s="278"/>
      <c r="C334" s="278"/>
      <c r="D334" s="278"/>
      <c r="E334" s="278"/>
      <c r="F334" s="278"/>
      <c r="G334" s="278"/>
      <c r="H334" s="278"/>
      <c r="I334" s="278"/>
      <c r="J334" s="278"/>
      <c r="K334" s="278"/>
      <c r="L334" s="278"/>
      <c r="M334" s="278"/>
      <c r="N334" s="278"/>
      <c r="O334" s="278"/>
      <c r="P334" s="278"/>
      <c r="Q334" s="278"/>
      <c r="T334" s="278"/>
      <c r="U334" s="278"/>
      <c r="V334" s="278"/>
      <c r="W334" s="278"/>
      <c r="X334" s="278"/>
      <c r="Y334" s="278"/>
      <c r="Z334" s="278"/>
      <c r="AA334" s="278"/>
      <c r="AB334" s="278"/>
      <c r="AC334" s="278"/>
      <c r="AD334" s="278"/>
      <c r="AE334" s="278"/>
      <c r="AF334" s="278"/>
      <c r="AG334" s="278"/>
      <c r="AH334" s="278"/>
      <c r="AI334" s="278"/>
      <c r="AJ334" s="278"/>
      <c r="AK334" s="278"/>
      <c r="AL334" s="278"/>
      <c r="AM334" s="278"/>
      <c r="AN334" s="278"/>
      <c r="AO334" s="278"/>
      <c r="AP334" s="278"/>
      <c r="AQ334" s="278"/>
      <c r="AR334" s="278"/>
      <c r="AS334" s="278"/>
      <c r="AT334" s="278"/>
      <c r="AU334" s="278"/>
      <c r="AV334" s="278"/>
      <c r="AW334" s="278"/>
      <c r="AX334" s="278"/>
      <c r="AY334" s="278"/>
      <c r="AZ334" s="278"/>
    </row>
    <row r="335" spans="1:52" customFormat="1" x14ac:dyDescent="0.2">
      <c r="A335" s="278"/>
      <c r="B335" s="278"/>
      <c r="C335" s="278"/>
      <c r="D335" s="278"/>
      <c r="E335" s="278"/>
      <c r="F335" s="278"/>
      <c r="G335" s="278"/>
      <c r="H335" s="278"/>
      <c r="I335" s="278"/>
      <c r="J335" s="278"/>
      <c r="K335" s="278"/>
      <c r="L335" s="278"/>
      <c r="M335" s="278"/>
      <c r="N335" s="278"/>
      <c r="O335" s="278"/>
      <c r="P335" s="278"/>
      <c r="Q335" s="278"/>
      <c r="T335" s="278"/>
      <c r="U335" s="278"/>
      <c r="V335" s="278"/>
      <c r="W335" s="278"/>
      <c r="X335" s="278"/>
      <c r="Y335" s="278"/>
      <c r="Z335" s="278"/>
      <c r="AA335" s="278"/>
      <c r="AB335" s="278"/>
      <c r="AC335" s="278"/>
      <c r="AD335" s="278"/>
      <c r="AE335" s="278"/>
      <c r="AF335" s="278"/>
      <c r="AG335" s="278"/>
      <c r="AH335" s="278"/>
      <c r="AI335" s="278"/>
      <c r="AJ335" s="278"/>
      <c r="AK335" s="278"/>
      <c r="AL335" s="278"/>
      <c r="AM335" s="278"/>
      <c r="AN335" s="278"/>
      <c r="AO335" s="278"/>
      <c r="AP335" s="278"/>
      <c r="AQ335" s="278"/>
      <c r="AR335" s="278"/>
      <c r="AS335" s="278"/>
      <c r="AT335" s="278"/>
      <c r="AU335" s="278"/>
      <c r="AV335" s="278"/>
      <c r="AW335" s="278"/>
      <c r="AX335" s="278"/>
      <c r="AY335" s="278"/>
      <c r="AZ335" s="278"/>
    </row>
    <row r="336" spans="1:52" customFormat="1" x14ac:dyDescent="0.2">
      <c r="A336" s="278"/>
      <c r="B336" s="278"/>
      <c r="C336" s="278"/>
      <c r="D336" s="278"/>
      <c r="E336" s="278"/>
      <c r="F336" s="278"/>
      <c r="G336" s="278"/>
      <c r="H336" s="278"/>
      <c r="I336" s="278"/>
      <c r="J336" s="278"/>
      <c r="K336" s="278"/>
      <c r="L336" s="278"/>
      <c r="M336" s="278"/>
      <c r="N336" s="278"/>
      <c r="O336" s="278"/>
      <c r="P336" s="278"/>
      <c r="Q336" s="278"/>
      <c r="T336" s="278"/>
      <c r="U336" s="278"/>
      <c r="V336" s="278"/>
      <c r="W336" s="278"/>
      <c r="X336" s="278"/>
      <c r="Y336" s="278"/>
      <c r="Z336" s="278"/>
      <c r="AA336" s="278"/>
      <c r="AB336" s="278"/>
      <c r="AC336" s="278"/>
      <c r="AD336" s="278"/>
      <c r="AE336" s="278"/>
      <c r="AF336" s="278"/>
      <c r="AG336" s="278"/>
      <c r="AH336" s="278"/>
      <c r="AI336" s="278"/>
      <c r="AJ336" s="278"/>
      <c r="AK336" s="278"/>
      <c r="AL336" s="278"/>
      <c r="AM336" s="278"/>
      <c r="AN336" s="278"/>
      <c r="AO336" s="278"/>
      <c r="AP336" s="278"/>
      <c r="AQ336" s="278"/>
      <c r="AR336" s="278"/>
      <c r="AS336" s="278"/>
      <c r="AT336" s="278"/>
      <c r="AU336" s="278"/>
      <c r="AV336" s="278"/>
      <c r="AW336" s="278"/>
      <c r="AX336" s="278"/>
      <c r="AY336" s="278"/>
      <c r="AZ336" s="278"/>
    </row>
    <row r="337" spans="1:52" customFormat="1" x14ac:dyDescent="0.2">
      <c r="A337" s="278"/>
      <c r="B337" s="278"/>
      <c r="C337" s="278"/>
      <c r="D337" s="278"/>
      <c r="E337" s="278"/>
      <c r="F337" s="278"/>
      <c r="G337" s="278"/>
      <c r="H337" s="278"/>
      <c r="I337" s="278"/>
      <c r="J337" s="278"/>
      <c r="K337" s="278"/>
      <c r="L337" s="278"/>
      <c r="M337" s="278"/>
      <c r="N337" s="278"/>
      <c r="O337" s="278"/>
      <c r="P337" s="278"/>
      <c r="Q337" s="278"/>
      <c r="T337" s="278"/>
      <c r="U337" s="278"/>
      <c r="V337" s="278"/>
      <c r="W337" s="278"/>
      <c r="X337" s="278"/>
      <c r="Y337" s="278"/>
      <c r="Z337" s="278"/>
      <c r="AA337" s="278"/>
      <c r="AB337" s="278"/>
      <c r="AC337" s="278"/>
      <c r="AD337" s="278"/>
      <c r="AE337" s="278"/>
      <c r="AF337" s="278"/>
      <c r="AG337" s="278"/>
      <c r="AH337" s="278"/>
      <c r="AI337" s="278"/>
      <c r="AJ337" s="278"/>
      <c r="AK337" s="278"/>
      <c r="AL337" s="278"/>
      <c r="AM337" s="278"/>
      <c r="AN337" s="278"/>
      <c r="AO337" s="278"/>
      <c r="AP337" s="278"/>
      <c r="AQ337" s="278"/>
      <c r="AR337" s="278"/>
      <c r="AS337" s="278"/>
      <c r="AT337" s="278"/>
      <c r="AU337" s="278"/>
      <c r="AV337" s="278"/>
      <c r="AW337" s="278"/>
      <c r="AX337" s="278"/>
      <c r="AY337" s="278"/>
      <c r="AZ337" s="278"/>
    </row>
    <row r="338" spans="1:52" customFormat="1" x14ac:dyDescent="0.2">
      <c r="A338" s="278"/>
      <c r="B338" s="278"/>
      <c r="C338" s="278"/>
      <c r="D338" s="278"/>
      <c r="E338" s="278"/>
      <c r="F338" s="278"/>
      <c r="G338" s="278"/>
      <c r="H338" s="278"/>
      <c r="I338" s="278"/>
      <c r="J338" s="278"/>
      <c r="K338" s="278"/>
      <c r="L338" s="278"/>
      <c r="M338" s="278"/>
      <c r="N338" s="278"/>
      <c r="O338" s="278"/>
      <c r="P338" s="278"/>
      <c r="Q338" s="278"/>
      <c r="T338" s="278"/>
      <c r="U338" s="278"/>
      <c r="V338" s="278"/>
      <c r="W338" s="278"/>
      <c r="X338" s="278"/>
      <c r="Y338" s="278"/>
      <c r="Z338" s="278"/>
      <c r="AA338" s="278"/>
      <c r="AB338" s="278"/>
      <c r="AC338" s="278"/>
      <c r="AD338" s="278"/>
      <c r="AE338" s="278"/>
      <c r="AF338" s="278"/>
      <c r="AG338" s="278"/>
      <c r="AH338" s="278"/>
      <c r="AI338" s="278"/>
      <c r="AJ338" s="278"/>
      <c r="AK338" s="278"/>
      <c r="AL338" s="278"/>
      <c r="AM338" s="278"/>
      <c r="AN338" s="278"/>
      <c r="AO338" s="278"/>
      <c r="AP338" s="278"/>
      <c r="AQ338" s="278"/>
      <c r="AR338" s="278"/>
      <c r="AS338" s="278"/>
      <c r="AT338" s="278"/>
      <c r="AU338" s="278"/>
      <c r="AV338" s="278"/>
      <c r="AW338" s="278"/>
      <c r="AX338" s="278"/>
      <c r="AY338" s="278"/>
      <c r="AZ338" s="278"/>
    </row>
    <row r="339" spans="1:52" customFormat="1" x14ac:dyDescent="0.2">
      <c r="A339" s="278"/>
      <c r="B339" s="278"/>
      <c r="C339" s="278"/>
      <c r="D339" s="278"/>
      <c r="E339" s="278"/>
      <c r="F339" s="278"/>
      <c r="G339" s="278"/>
      <c r="H339" s="278"/>
      <c r="I339" s="278"/>
      <c r="J339" s="278"/>
      <c r="K339" s="278"/>
      <c r="L339" s="278"/>
      <c r="M339" s="278"/>
      <c r="N339" s="278"/>
      <c r="O339" s="278"/>
      <c r="P339" s="278"/>
      <c r="Q339" s="278"/>
      <c r="T339" s="278"/>
      <c r="U339" s="278"/>
      <c r="V339" s="278"/>
      <c r="W339" s="278"/>
      <c r="X339" s="278"/>
      <c r="Y339" s="278"/>
      <c r="Z339" s="278"/>
      <c r="AA339" s="278"/>
      <c r="AB339" s="278"/>
      <c r="AC339" s="278"/>
      <c r="AD339" s="278"/>
      <c r="AE339" s="278"/>
      <c r="AF339" s="278"/>
      <c r="AG339" s="278"/>
      <c r="AH339" s="278"/>
      <c r="AI339" s="278"/>
      <c r="AJ339" s="278"/>
      <c r="AK339" s="278"/>
      <c r="AL339" s="278"/>
      <c r="AM339" s="278"/>
      <c r="AN339" s="278"/>
      <c r="AO339" s="278"/>
      <c r="AP339" s="278"/>
      <c r="AQ339" s="278"/>
      <c r="AR339" s="278"/>
      <c r="AS339" s="278"/>
      <c r="AT339" s="278"/>
      <c r="AU339" s="278"/>
      <c r="AV339" s="278"/>
      <c r="AW339" s="278"/>
      <c r="AX339" s="278"/>
      <c r="AY339" s="278"/>
      <c r="AZ339" s="278"/>
    </row>
    <row r="340" spans="1:52" customFormat="1" x14ac:dyDescent="0.2">
      <c r="A340" s="278"/>
      <c r="B340" s="278"/>
      <c r="C340" s="278"/>
      <c r="D340" s="278"/>
      <c r="E340" s="278"/>
      <c r="F340" s="278"/>
      <c r="G340" s="278"/>
      <c r="H340" s="278"/>
      <c r="I340" s="278"/>
      <c r="J340" s="278"/>
      <c r="K340" s="278"/>
      <c r="L340" s="278"/>
      <c r="M340" s="278"/>
      <c r="N340" s="278"/>
      <c r="O340" s="278"/>
      <c r="P340" s="278"/>
      <c r="Q340" s="278"/>
      <c r="T340" s="278"/>
      <c r="U340" s="278"/>
      <c r="V340" s="278"/>
      <c r="W340" s="278"/>
      <c r="X340" s="278"/>
      <c r="Y340" s="278"/>
      <c r="Z340" s="278"/>
      <c r="AA340" s="278"/>
      <c r="AB340" s="278"/>
      <c r="AC340" s="278"/>
      <c r="AD340" s="278"/>
      <c r="AE340" s="278"/>
      <c r="AF340" s="278"/>
      <c r="AG340" s="278"/>
      <c r="AH340" s="278"/>
      <c r="AI340" s="278"/>
      <c r="AJ340" s="278"/>
      <c r="AK340" s="278"/>
      <c r="AL340" s="278"/>
      <c r="AM340" s="278"/>
      <c r="AN340" s="278"/>
      <c r="AO340" s="278"/>
      <c r="AP340" s="278"/>
      <c r="AQ340" s="278"/>
      <c r="AR340" s="278"/>
      <c r="AS340" s="278"/>
      <c r="AT340" s="278"/>
      <c r="AU340" s="278"/>
      <c r="AV340" s="278"/>
      <c r="AW340" s="278"/>
      <c r="AX340" s="278"/>
      <c r="AY340" s="278"/>
      <c r="AZ340" s="278"/>
    </row>
    <row r="341" spans="1:52" customFormat="1" x14ac:dyDescent="0.2">
      <c r="A341" s="278"/>
      <c r="B341" s="278"/>
      <c r="C341" s="278"/>
      <c r="D341" s="278"/>
      <c r="E341" s="278"/>
      <c r="F341" s="278"/>
      <c r="G341" s="278"/>
      <c r="H341" s="278"/>
      <c r="I341" s="278"/>
      <c r="J341" s="278"/>
      <c r="K341" s="278"/>
      <c r="L341" s="278"/>
      <c r="M341" s="278"/>
      <c r="N341" s="278"/>
      <c r="O341" s="278"/>
      <c r="P341" s="278"/>
      <c r="Q341" s="278"/>
      <c r="T341" s="278"/>
      <c r="U341" s="278"/>
      <c r="V341" s="278"/>
      <c r="W341" s="278"/>
      <c r="X341" s="278"/>
      <c r="Y341" s="278"/>
      <c r="Z341" s="278"/>
      <c r="AA341" s="278"/>
      <c r="AB341" s="278"/>
      <c r="AC341" s="278"/>
      <c r="AD341" s="278"/>
      <c r="AE341" s="278"/>
      <c r="AF341" s="278"/>
      <c r="AG341" s="278"/>
      <c r="AH341" s="278"/>
      <c r="AI341" s="278"/>
      <c r="AJ341" s="278"/>
      <c r="AK341" s="278"/>
      <c r="AL341" s="278"/>
      <c r="AM341" s="278"/>
      <c r="AN341" s="278"/>
      <c r="AO341" s="278"/>
      <c r="AP341" s="278"/>
      <c r="AQ341" s="278"/>
      <c r="AR341" s="278"/>
      <c r="AS341" s="278"/>
      <c r="AT341" s="278"/>
      <c r="AU341" s="278"/>
      <c r="AV341" s="278"/>
      <c r="AW341" s="278"/>
      <c r="AX341" s="278"/>
      <c r="AY341" s="278"/>
      <c r="AZ341" s="278"/>
    </row>
    <row r="342" spans="1:52" customFormat="1" x14ac:dyDescent="0.2">
      <c r="A342" s="278"/>
      <c r="B342" s="278"/>
      <c r="C342" s="278"/>
      <c r="D342" s="278"/>
      <c r="E342" s="278"/>
      <c r="F342" s="278"/>
      <c r="G342" s="278"/>
      <c r="H342" s="278"/>
      <c r="I342" s="278"/>
      <c r="J342" s="278"/>
      <c r="K342" s="278"/>
      <c r="L342" s="278"/>
      <c r="M342" s="278"/>
      <c r="N342" s="278"/>
      <c r="O342" s="278"/>
      <c r="P342" s="278"/>
      <c r="Q342" s="278"/>
      <c r="T342" s="278"/>
      <c r="U342" s="278"/>
      <c r="V342" s="278"/>
      <c r="W342" s="278"/>
      <c r="X342" s="278"/>
      <c r="Y342" s="278"/>
      <c r="Z342" s="278"/>
      <c r="AA342" s="278"/>
      <c r="AB342" s="278"/>
      <c r="AC342" s="278"/>
      <c r="AD342" s="278"/>
      <c r="AE342" s="278"/>
      <c r="AF342" s="278"/>
      <c r="AG342" s="278"/>
      <c r="AH342" s="278"/>
      <c r="AI342" s="278"/>
      <c r="AJ342" s="278"/>
      <c r="AK342" s="278"/>
      <c r="AL342" s="278"/>
      <c r="AM342" s="278"/>
      <c r="AN342" s="278"/>
      <c r="AO342" s="278"/>
      <c r="AP342" s="278"/>
      <c r="AQ342" s="278"/>
      <c r="AR342" s="278"/>
      <c r="AS342" s="278"/>
      <c r="AT342" s="278"/>
      <c r="AU342" s="278"/>
      <c r="AV342" s="278"/>
      <c r="AW342" s="278"/>
      <c r="AX342" s="278"/>
      <c r="AY342" s="278"/>
      <c r="AZ342" s="278"/>
    </row>
    <row r="343" spans="1:52" customFormat="1" x14ac:dyDescent="0.2">
      <c r="A343" s="278"/>
      <c r="B343" s="278"/>
      <c r="C343" s="278"/>
      <c r="D343" s="278"/>
      <c r="E343" s="278"/>
      <c r="F343" s="278"/>
      <c r="G343" s="278"/>
      <c r="H343" s="278"/>
      <c r="I343" s="278"/>
      <c r="J343" s="278"/>
      <c r="K343" s="278"/>
      <c r="L343" s="278"/>
      <c r="M343" s="278"/>
      <c r="N343" s="278"/>
      <c r="O343" s="278"/>
      <c r="P343" s="278"/>
      <c r="Q343" s="278"/>
      <c r="T343" s="278"/>
      <c r="U343" s="278"/>
      <c r="V343" s="278"/>
      <c r="W343" s="278"/>
      <c r="X343" s="278"/>
      <c r="Y343" s="278"/>
      <c r="Z343" s="278"/>
      <c r="AA343" s="278"/>
      <c r="AB343" s="278"/>
      <c r="AC343" s="278"/>
      <c r="AD343" s="278"/>
      <c r="AE343" s="278"/>
      <c r="AF343" s="278"/>
      <c r="AG343" s="278"/>
      <c r="AH343" s="278"/>
      <c r="AI343" s="278"/>
      <c r="AJ343" s="278"/>
      <c r="AK343" s="278"/>
      <c r="AL343" s="278"/>
      <c r="AM343" s="278"/>
      <c r="AN343" s="278"/>
      <c r="AO343" s="278"/>
      <c r="AP343" s="278"/>
      <c r="AQ343" s="278"/>
      <c r="AR343" s="278"/>
      <c r="AS343" s="278"/>
      <c r="AT343" s="278"/>
      <c r="AU343" s="278"/>
      <c r="AV343" s="278"/>
      <c r="AW343" s="278"/>
      <c r="AX343" s="278"/>
      <c r="AY343" s="278"/>
      <c r="AZ343" s="278"/>
    </row>
    <row r="344" spans="1:52" customFormat="1" x14ac:dyDescent="0.2">
      <c r="A344" s="278"/>
      <c r="B344" s="278"/>
      <c r="C344" s="278"/>
      <c r="D344" s="278"/>
      <c r="E344" s="278"/>
      <c r="F344" s="278"/>
      <c r="G344" s="278"/>
      <c r="H344" s="278"/>
      <c r="I344" s="278"/>
      <c r="J344" s="278"/>
      <c r="K344" s="278"/>
      <c r="L344" s="278"/>
      <c r="M344" s="278"/>
      <c r="N344" s="278"/>
      <c r="O344" s="278"/>
      <c r="P344" s="278"/>
      <c r="Q344" s="278"/>
      <c r="T344" s="278"/>
      <c r="U344" s="278"/>
      <c r="V344" s="278"/>
      <c r="W344" s="278"/>
      <c r="X344" s="278"/>
      <c r="Y344" s="278"/>
      <c r="Z344" s="278"/>
      <c r="AA344" s="278"/>
      <c r="AB344" s="278"/>
      <c r="AC344" s="278"/>
      <c r="AD344" s="278"/>
      <c r="AE344" s="278"/>
      <c r="AF344" s="278"/>
      <c r="AG344" s="278"/>
      <c r="AH344" s="278"/>
      <c r="AI344" s="278"/>
      <c r="AJ344" s="278"/>
      <c r="AK344" s="278"/>
      <c r="AL344" s="278"/>
      <c r="AM344" s="278"/>
      <c r="AN344" s="278"/>
      <c r="AO344" s="278"/>
      <c r="AP344" s="278"/>
      <c r="AQ344" s="278"/>
      <c r="AR344" s="278"/>
      <c r="AS344" s="278"/>
      <c r="AT344" s="278"/>
      <c r="AU344" s="278"/>
      <c r="AV344" s="278"/>
      <c r="AW344" s="278"/>
      <c r="AX344" s="278"/>
      <c r="AY344" s="278"/>
      <c r="AZ344" s="278"/>
    </row>
    <row r="345" spans="1:52" customFormat="1" x14ac:dyDescent="0.2">
      <c r="A345" s="278"/>
      <c r="B345" s="278"/>
      <c r="C345" s="278"/>
      <c r="D345" s="278"/>
      <c r="E345" s="278"/>
      <c r="F345" s="278"/>
      <c r="G345" s="278"/>
      <c r="H345" s="278"/>
      <c r="I345" s="278"/>
      <c r="J345" s="278"/>
      <c r="K345" s="278"/>
      <c r="L345" s="278"/>
      <c r="M345" s="278"/>
      <c r="N345" s="278"/>
      <c r="O345" s="278"/>
      <c r="P345" s="278"/>
      <c r="Q345" s="278"/>
      <c r="T345" s="278"/>
      <c r="U345" s="278"/>
      <c r="V345" s="278"/>
      <c r="W345" s="278"/>
      <c r="X345" s="278"/>
      <c r="Y345" s="278"/>
      <c r="Z345" s="278"/>
      <c r="AA345" s="278"/>
      <c r="AB345" s="278"/>
      <c r="AC345" s="278"/>
      <c r="AD345" s="278"/>
      <c r="AE345" s="278"/>
      <c r="AF345" s="278"/>
      <c r="AG345" s="278"/>
      <c r="AH345" s="278"/>
      <c r="AI345" s="278"/>
      <c r="AJ345" s="278"/>
      <c r="AK345" s="278"/>
      <c r="AL345" s="278"/>
      <c r="AM345" s="278"/>
      <c r="AN345" s="278"/>
      <c r="AO345" s="278"/>
      <c r="AP345" s="278"/>
      <c r="AQ345" s="278"/>
      <c r="AR345" s="278"/>
      <c r="AS345" s="278"/>
      <c r="AT345" s="278"/>
      <c r="AU345" s="278"/>
      <c r="AV345" s="278"/>
      <c r="AW345" s="278"/>
      <c r="AX345" s="278"/>
      <c r="AY345" s="278"/>
      <c r="AZ345" s="278"/>
    </row>
    <row r="346" spans="1:52" customFormat="1" x14ac:dyDescent="0.2">
      <c r="A346" s="278"/>
      <c r="B346" s="278"/>
      <c r="C346" s="278"/>
      <c r="D346" s="278"/>
      <c r="E346" s="278"/>
      <c r="F346" s="278"/>
      <c r="G346" s="278"/>
      <c r="H346" s="278"/>
      <c r="I346" s="278"/>
      <c r="J346" s="278"/>
      <c r="K346" s="278"/>
      <c r="L346" s="278"/>
      <c r="M346" s="278"/>
      <c r="N346" s="278"/>
      <c r="O346" s="278"/>
      <c r="P346" s="278"/>
      <c r="Q346" s="278"/>
      <c r="T346" s="278"/>
      <c r="U346" s="278"/>
      <c r="V346" s="278"/>
      <c r="W346" s="278"/>
      <c r="X346" s="278"/>
      <c r="Y346" s="278"/>
      <c r="Z346" s="278"/>
      <c r="AA346" s="278"/>
      <c r="AB346" s="278"/>
      <c r="AC346" s="278"/>
      <c r="AD346" s="278"/>
      <c r="AE346" s="278"/>
      <c r="AF346" s="278"/>
      <c r="AG346" s="278"/>
      <c r="AH346" s="278"/>
      <c r="AI346" s="278"/>
      <c r="AJ346" s="278"/>
      <c r="AK346" s="278"/>
      <c r="AL346" s="278"/>
      <c r="AM346" s="278"/>
      <c r="AN346" s="278"/>
      <c r="AO346" s="278"/>
      <c r="AP346" s="278"/>
      <c r="AQ346" s="278"/>
      <c r="AR346" s="278"/>
      <c r="AS346" s="278"/>
      <c r="AT346" s="278"/>
      <c r="AU346" s="278"/>
      <c r="AV346" s="278"/>
      <c r="AW346" s="278"/>
      <c r="AX346" s="278"/>
      <c r="AY346" s="278"/>
      <c r="AZ346" s="278"/>
    </row>
    <row r="347" spans="1:52" customFormat="1" x14ac:dyDescent="0.2">
      <c r="A347" s="278"/>
      <c r="B347" s="278"/>
      <c r="C347" s="278"/>
      <c r="D347" s="278"/>
      <c r="E347" s="278"/>
      <c r="F347" s="278"/>
      <c r="G347" s="278"/>
      <c r="H347" s="278"/>
      <c r="I347" s="278"/>
      <c r="J347" s="278"/>
      <c r="K347" s="278"/>
      <c r="L347" s="278"/>
      <c r="M347" s="278"/>
      <c r="N347" s="278"/>
      <c r="O347" s="278"/>
      <c r="P347" s="278"/>
      <c r="Q347" s="278"/>
      <c r="T347" s="278"/>
      <c r="U347" s="278"/>
      <c r="V347" s="278"/>
      <c r="W347" s="278"/>
      <c r="X347" s="278"/>
      <c r="Y347" s="278"/>
      <c r="Z347" s="278"/>
      <c r="AA347" s="278"/>
      <c r="AB347" s="278"/>
      <c r="AC347" s="278"/>
      <c r="AD347" s="278"/>
      <c r="AE347" s="278"/>
      <c r="AF347" s="278"/>
      <c r="AG347" s="278"/>
      <c r="AH347" s="278"/>
      <c r="AI347" s="278"/>
      <c r="AJ347" s="278"/>
      <c r="AK347" s="278"/>
      <c r="AL347" s="278"/>
      <c r="AM347" s="278"/>
      <c r="AN347" s="278"/>
      <c r="AO347" s="278"/>
      <c r="AP347" s="278"/>
      <c r="AQ347" s="278"/>
      <c r="AR347" s="278"/>
      <c r="AS347" s="278"/>
      <c r="AT347" s="278"/>
      <c r="AU347" s="278"/>
      <c r="AV347" s="278"/>
      <c r="AW347" s="278"/>
      <c r="AX347" s="278"/>
      <c r="AY347" s="278"/>
      <c r="AZ347" s="278"/>
    </row>
    <row r="348" spans="1:52" customFormat="1" x14ac:dyDescent="0.2">
      <c r="A348" s="278"/>
      <c r="B348" s="278"/>
      <c r="C348" s="278"/>
      <c r="D348" s="278"/>
      <c r="E348" s="278"/>
      <c r="F348" s="278"/>
      <c r="G348" s="278"/>
      <c r="H348" s="278"/>
      <c r="I348" s="278"/>
      <c r="J348" s="278"/>
      <c r="K348" s="278"/>
      <c r="L348" s="278"/>
      <c r="M348" s="278"/>
      <c r="N348" s="278"/>
      <c r="O348" s="278"/>
      <c r="P348" s="278"/>
      <c r="Q348" s="278"/>
      <c r="T348" s="278"/>
      <c r="U348" s="278"/>
      <c r="V348" s="278"/>
      <c r="W348" s="278"/>
      <c r="X348" s="278"/>
      <c r="Y348" s="278"/>
      <c r="Z348" s="278"/>
      <c r="AA348" s="278"/>
      <c r="AB348" s="278"/>
      <c r="AC348" s="278"/>
      <c r="AD348" s="278"/>
      <c r="AE348" s="278"/>
      <c r="AF348" s="278"/>
      <c r="AG348" s="278"/>
      <c r="AH348" s="278"/>
      <c r="AI348" s="278"/>
      <c r="AJ348" s="278"/>
      <c r="AK348" s="278"/>
      <c r="AL348" s="278"/>
      <c r="AM348" s="278"/>
      <c r="AN348" s="278"/>
      <c r="AO348" s="278"/>
      <c r="AP348" s="278"/>
      <c r="AQ348" s="278"/>
      <c r="AR348" s="278"/>
      <c r="AS348" s="278"/>
      <c r="AT348" s="278"/>
      <c r="AU348" s="278"/>
      <c r="AV348" s="278"/>
      <c r="AW348" s="278"/>
      <c r="AX348" s="278"/>
      <c r="AY348" s="278"/>
      <c r="AZ348" s="278"/>
    </row>
    <row r="349" spans="1:52" customFormat="1" x14ac:dyDescent="0.2">
      <c r="A349" s="278"/>
      <c r="B349" s="278"/>
      <c r="C349" s="278"/>
      <c r="D349" s="278"/>
      <c r="E349" s="278"/>
      <c r="F349" s="278"/>
      <c r="G349" s="278"/>
      <c r="H349" s="278"/>
      <c r="I349" s="278"/>
      <c r="J349" s="278"/>
      <c r="K349" s="278"/>
      <c r="L349" s="278"/>
      <c r="M349" s="278"/>
      <c r="N349" s="278"/>
      <c r="O349" s="278"/>
      <c r="P349" s="278"/>
      <c r="Q349" s="278"/>
      <c r="T349" s="278"/>
      <c r="U349" s="278"/>
      <c r="V349" s="278"/>
      <c r="W349" s="278"/>
      <c r="X349" s="278"/>
      <c r="Y349" s="278"/>
      <c r="Z349" s="278"/>
      <c r="AA349" s="278"/>
      <c r="AB349" s="278"/>
      <c r="AC349" s="278"/>
      <c r="AD349" s="278"/>
      <c r="AE349" s="278"/>
      <c r="AF349" s="278"/>
      <c r="AG349" s="278"/>
      <c r="AH349" s="278"/>
      <c r="AI349" s="278"/>
      <c r="AJ349" s="278"/>
      <c r="AK349" s="278"/>
      <c r="AL349" s="278"/>
      <c r="AM349" s="278"/>
      <c r="AN349" s="278"/>
      <c r="AO349" s="278"/>
      <c r="AP349" s="278"/>
      <c r="AQ349" s="278"/>
      <c r="AR349" s="278"/>
      <c r="AS349" s="278"/>
      <c r="AT349" s="278"/>
      <c r="AU349" s="278"/>
      <c r="AV349" s="278"/>
      <c r="AW349" s="278"/>
      <c r="AX349" s="278"/>
      <c r="AY349" s="278"/>
      <c r="AZ349" s="278"/>
    </row>
    <row r="350" spans="1:52" customFormat="1" x14ac:dyDescent="0.2">
      <c r="A350" s="278"/>
      <c r="B350" s="278"/>
      <c r="C350" s="278"/>
      <c r="D350" s="278"/>
      <c r="E350" s="278"/>
      <c r="F350" s="278"/>
      <c r="G350" s="278"/>
      <c r="H350" s="278"/>
      <c r="I350" s="278"/>
      <c r="J350" s="278"/>
      <c r="K350" s="278"/>
      <c r="L350" s="278"/>
      <c r="M350" s="278"/>
      <c r="N350" s="278"/>
      <c r="O350" s="278"/>
      <c r="P350" s="278"/>
      <c r="Q350" s="278"/>
      <c r="T350" s="278"/>
      <c r="U350" s="278"/>
      <c r="V350" s="278"/>
      <c r="W350" s="278"/>
      <c r="X350" s="278"/>
      <c r="Y350" s="278"/>
      <c r="Z350" s="278"/>
      <c r="AA350" s="278"/>
      <c r="AB350" s="278"/>
      <c r="AC350" s="278"/>
      <c r="AD350" s="278"/>
      <c r="AE350" s="278"/>
      <c r="AF350" s="278"/>
      <c r="AG350" s="278"/>
      <c r="AH350" s="278"/>
      <c r="AI350" s="278"/>
      <c r="AJ350" s="278"/>
      <c r="AK350" s="278"/>
      <c r="AL350" s="278"/>
      <c r="AM350" s="278"/>
      <c r="AN350" s="278"/>
      <c r="AO350" s="278"/>
      <c r="AP350" s="278"/>
      <c r="AQ350" s="278"/>
      <c r="AR350" s="278"/>
      <c r="AS350" s="278"/>
      <c r="AT350" s="278"/>
      <c r="AU350" s="278"/>
      <c r="AV350" s="278"/>
      <c r="AW350" s="278"/>
      <c r="AX350" s="278"/>
      <c r="AY350" s="278"/>
      <c r="AZ350" s="278"/>
    </row>
    <row r="351" spans="1:52" customFormat="1" x14ac:dyDescent="0.2">
      <c r="A351" s="278"/>
      <c r="B351" s="278"/>
      <c r="C351" s="278"/>
      <c r="D351" s="278"/>
      <c r="E351" s="278"/>
      <c r="F351" s="278"/>
      <c r="G351" s="278"/>
      <c r="H351" s="278"/>
      <c r="I351" s="278"/>
      <c r="J351" s="278"/>
      <c r="K351" s="278"/>
      <c r="L351" s="278"/>
      <c r="M351" s="278"/>
      <c r="N351" s="278"/>
      <c r="O351" s="278"/>
      <c r="P351" s="278"/>
      <c r="Q351" s="278"/>
      <c r="T351" s="278"/>
      <c r="U351" s="278"/>
      <c r="V351" s="278"/>
      <c r="W351" s="278"/>
      <c r="X351" s="278"/>
      <c r="Y351" s="278"/>
      <c r="Z351" s="278"/>
      <c r="AA351" s="278"/>
      <c r="AB351" s="278"/>
      <c r="AC351" s="278"/>
      <c r="AD351" s="278"/>
      <c r="AE351" s="278"/>
      <c r="AF351" s="278"/>
      <c r="AG351" s="278"/>
      <c r="AH351" s="278"/>
      <c r="AI351" s="278"/>
      <c r="AJ351" s="278"/>
      <c r="AK351" s="278"/>
      <c r="AL351" s="278"/>
      <c r="AM351" s="278"/>
      <c r="AN351" s="278"/>
      <c r="AO351" s="278"/>
      <c r="AP351" s="278"/>
      <c r="AQ351" s="278"/>
      <c r="AR351" s="278"/>
      <c r="AS351" s="278"/>
      <c r="AT351" s="278"/>
      <c r="AU351" s="278"/>
      <c r="AV351" s="278"/>
      <c r="AW351" s="278"/>
      <c r="AX351" s="278"/>
      <c r="AY351" s="278"/>
      <c r="AZ351" s="278"/>
    </row>
    <row r="352" spans="1:52" x14ac:dyDescent="0.2">
      <c r="A352" s="292"/>
      <c r="B352" s="292"/>
      <c r="C352" s="293"/>
      <c r="D352" s="293"/>
    </row>
    <row r="353" spans="1:4" x14ac:dyDescent="0.2">
      <c r="A353" s="292"/>
      <c r="B353" s="292"/>
      <c r="C353" s="292"/>
      <c r="D353" s="292"/>
    </row>
    <row r="354" spans="1:4" x14ac:dyDescent="0.2">
      <c r="A354" s="292"/>
      <c r="B354" s="292"/>
      <c r="C354" s="292"/>
      <c r="D354" s="292"/>
    </row>
    <row r="355" spans="1:4" x14ac:dyDescent="0.2">
      <c r="A355" s="292"/>
      <c r="B355" s="292"/>
      <c r="C355" s="292"/>
      <c r="D355" s="292"/>
    </row>
    <row r="356" spans="1:4" x14ac:dyDescent="0.2">
      <c r="A356" s="292"/>
      <c r="B356" s="292"/>
      <c r="C356" s="292"/>
      <c r="D356" s="292"/>
    </row>
    <row r="357" spans="1:4" x14ac:dyDescent="0.2">
      <c r="A357" s="292"/>
      <c r="B357" s="292"/>
      <c r="C357" s="293"/>
      <c r="D357" s="293"/>
    </row>
    <row r="358" spans="1:4" x14ac:dyDescent="0.2">
      <c r="A358" s="292"/>
      <c r="B358" s="292"/>
      <c r="C358" s="292"/>
      <c r="D358" s="292"/>
    </row>
    <row r="359" spans="1:4" x14ac:dyDescent="0.2">
      <c r="A359" s="292"/>
      <c r="B359" s="292"/>
      <c r="C359" s="292"/>
      <c r="D359" s="292"/>
    </row>
    <row r="360" spans="1:4" x14ac:dyDescent="0.2">
      <c r="A360" s="292"/>
      <c r="B360" s="292"/>
      <c r="C360" s="292"/>
      <c r="D360" s="292"/>
    </row>
    <row r="361" spans="1:4" x14ac:dyDescent="0.2">
      <c r="A361" s="292"/>
      <c r="B361" s="292"/>
      <c r="C361" s="292"/>
      <c r="D361" s="292"/>
    </row>
    <row r="362" spans="1:4" x14ac:dyDescent="0.2">
      <c r="A362" s="292"/>
      <c r="B362" s="292"/>
      <c r="C362" s="293"/>
      <c r="D362" s="293"/>
    </row>
    <row r="363" spans="1:4" x14ac:dyDescent="0.2">
      <c r="A363" s="292"/>
      <c r="B363" s="292"/>
      <c r="C363" s="292"/>
      <c r="D363" s="292"/>
    </row>
    <row r="364" spans="1:4" x14ac:dyDescent="0.2">
      <c r="A364" s="292"/>
      <c r="B364" s="292"/>
      <c r="C364" s="292"/>
      <c r="D364" s="292"/>
    </row>
    <row r="365" spans="1:4" x14ac:dyDescent="0.2">
      <c r="A365" s="292"/>
      <c r="B365" s="292"/>
      <c r="C365" s="292"/>
      <c r="D365" s="292"/>
    </row>
    <row r="366" spans="1:4" x14ac:dyDescent="0.2">
      <c r="A366" s="292"/>
      <c r="B366" s="292"/>
      <c r="C366" s="292"/>
      <c r="D366" s="292"/>
    </row>
    <row r="367" spans="1:4" x14ac:dyDescent="0.2">
      <c r="A367" s="292"/>
      <c r="B367" s="292"/>
      <c r="C367" s="293"/>
      <c r="D367" s="293"/>
    </row>
    <row r="368" spans="1:4" x14ac:dyDescent="0.2">
      <c r="A368" s="292"/>
      <c r="B368" s="292"/>
      <c r="C368" s="292"/>
      <c r="D368" s="292"/>
    </row>
    <row r="369" spans="1:4" x14ac:dyDescent="0.2">
      <c r="A369" s="292"/>
      <c r="B369" s="292"/>
      <c r="C369" s="292"/>
      <c r="D369" s="292"/>
    </row>
    <row r="370" spans="1:4" x14ac:dyDescent="0.2">
      <c r="A370" s="292"/>
      <c r="B370" s="292"/>
      <c r="C370" s="292"/>
      <c r="D370" s="292"/>
    </row>
    <row r="371" spans="1:4" x14ac:dyDescent="0.2">
      <c r="A371" s="292"/>
      <c r="B371" s="292"/>
      <c r="C371" s="292"/>
      <c r="D371" s="292"/>
    </row>
    <row r="372" spans="1:4" x14ac:dyDescent="0.2">
      <c r="A372" s="292"/>
      <c r="B372" s="292"/>
      <c r="C372" s="293"/>
      <c r="D372" s="293"/>
    </row>
    <row r="373" spans="1:4" x14ac:dyDescent="0.2">
      <c r="A373" s="292"/>
      <c r="B373" s="292"/>
      <c r="C373" s="292"/>
      <c r="D373" s="292"/>
    </row>
    <row r="374" spans="1:4" x14ac:dyDescent="0.2">
      <c r="A374" s="292"/>
      <c r="B374" s="292"/>
      <c r="C374" s="292"/>
      <c r="D374" s="292"/>
    </row>
    <row r="375" spans="1:4" x14ac:dyDescent="0.2">
      <c r="A375" s="292"/>
      <c r="B375" s="292"/>
      <c r="C375" s="292"/>
      <c r="D375" s="292"/>
    </row>
    <row r="376" spans="1:4" x14ac:dyDescent="0.2">
      <c r="A376" s="292"/>
      <c r="B376" s="292"/>
      <c r="C376" s="292"/>
      <c r="D376" s="292"/>
    </row>
    <row r="377" spans="1:4" x14ac:dyDescent="0.2">
      <c r="A377" s="292"/>
      <c r="B377" s="292"/>
      <c r="C377" s="293"/>
      <c r="D377" s="293"/>
    </row>
    <row r="378" spans="1:4" x14ac:dyDescent="0.2">
      <c r="A378" s="292"/>
      <c r="B378" s="292"/>
      <c r="C378" s="292"/>
      <c r="D378" s="292"/>
    </row>
    <row r="379" spans="1:4" x14ac:dyDescent="0.2">
      <c r="A379" s="292"/>
      <c r="B379" s="292"/>
      <c r="C379" s="292"/>
      <c r="D379" s="292"/>
    </row>
    <row r="380" spans="1:4" x14ac:dyDescent="0.2">
      <c r="A380" s="292"/>
      <c r="B380" s="292"/>
      <c r="C380" s="292"/>
      <c r="D380" s="292"/>
    </row>
    <row r="381" spans="1:4" x14ac:dyDescent="0.2">
      <c r="A381" s="292"/>
      <c r="B381" s="292"/>
      <c r="C381" s="292"/>
      <c r="D381" s="292"/>
    </row>
    <row r="382" spans="1:4" x14ac:dyDescent="0.2">
      <c r="A382" s="292"/>
      <c r="B382" s="292"/>
      <c r="C382" s="293"/>
      <c r="D382" s="293"/>
    </row>
    <row r="383" spans="1:4" x14ac:dyDescent="0.2">
      <c r="A383" s="292"/>
      <c r="B383" s="292"/>
      <c r="C383" s="292"/>
      <c r="D383" s="292"/>
    </row>
    <row r="384" spans="1:4" x14ac:dyDescent="0.2">
      <c r="A384" s="292"/>
      <c r="B384" s="292"/>
      <c r="C384" s="292"/>
      <c r="D384" s="292"/>
    </row>
    <row r="385" spans="1:4" x14ac:dyDescent="0.2">
      <c r="A385" s="292"/>
      <c r="B385" s="292"/>
      <c r="C385" s="292"/>
      <c r="D385" s="292"/>
    </row>
    <row r="386" spans="1:4" x14ac:dyDescent="0.2">
      <c r="A386" s="292"/>
      <c r="B386" s="292"/>
      <c r="C386" s="292"/>
      <c r="D386" s="292"/>
    </row>
  </sheetData>
  <sheetProtection algorithmName="SHA-512" hashValue="UMlkHuQoCdrBr6UdnyirL//jbFDxjjaRfBTT7Ua2Zv5KHZh7xUf4K1uiAHWrNgEmBbgt0psSC+G2aAfH+kxLjA==" saltValue="mkGDygaN12f/ITv4+IDg0g==" spinCount="100000" sheet="1" objects="1" scenarios="1" selectLockedCells="1"/>
  <customSheetViews>
    <customSheetView guid="{58DE8FD8-B5D7-11D4-844B-00001D1EC508}" showRuler="0">
      <pageMargins left="0" right="0" top="0.28000000000000003" bottom="0.75" header="0" footer="0"/>
      <pageSetup paperSize="5" scale="88" orientation="landscape" blackAndWhite="1" horizontalDpi="720" verticalDpi="720" r:id="rId1"/>
      <headerFooter alignWithMargins="0">
        <oddHeader xml:space="preserve">&amp;L&amp;8Schedule F - Part 1 - Section I
Page &amp;P&amp;C&amp;"Arial,Bold"ANNUAL STATEMENT FOR THE YEAR 1999 OF &amp;R&amp;8OMB No. 1510-0012
Expiration Date:  02-28-2001&amp;10
</oddHeader>
        <oddFooter>&amp;L&amp;"Arial,Bold"&amp;8FMS Form 6314
2-2001&amp;"Arial,Regular"
EDITION OF 02-1999 IS OBSOLETE
&amp;C&amp;8+ = Footnote    d = Disputed Items    J = Delinquency
&amp;R&amp;"Arial,Bold Italic"&amp;8Department of the Treasury&amp;"Arial,Regular"
&amp;"Arial,Italic"Financial Management Service</oddFooter>
      </headerFooter>
    </customSheetView>
  </customSheetViews>
  <mergeCells count="5">
    <mergeCell ref="A11:E11"/>
    <mergeCell ref="A9:P9"/>
    <mergeCell ref="A10:P10"/>
    <mergeCell ref="I1:L1"/>
    <mergeCell ref="G7:J7"/>
  </mergeCells>
  <phoneticPr fontId="0" type="noConversion"/>
  <printOptions horizontalCentered="1"/>
  <pageMargins left="0" right="0" top="0.2" bottom="0.75" header="0.25" footer="0"/>
  <pageSetup paperSize="5" scale="88" fitToHeight="500" orientation="landscape" blackAndWhite="1" useFirstPageNumber="1" horizontalDpi="720" verticalDpi="720" r:id="rId2"/>
  <headerFooter alignWithMargins="0">
    <oddFooter>&amp;L&amp;"Arial,Bold"&amp;8
OMB No. 1530-0008
OMB Expiration Date:1-31-2017&amp;"Arial,Regular"
&amp;C&amp;8+ = Footnote    d = Disputed Items    J = Delinquency
Page &amp;P
&amp;R&amp;"Arial,Bold Italic"&amp;8Department of the Treasury&amp;"Arial,Regular"
&amp;"Arial,Italic"FS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DB104"/>
  <sheetViews>
    <sheetView workbookViewId="0">
      <selection activeCell="Q11" sqref="Q11"/>
    </sheetView>
  </sheetViews>
  <sheetFormatPr defaultRowHeight="12.75" x14ac:dyDescent="0.2"/>
  <cols>
    <col min="1" max="1" width="9.28515625" style="278" customWidth="1"/>
    <col min="2" max="2" width="8" style="278" customWidth="1"/>
    <col min="3" max="3" width="42.140625" style="278" customWidth="1"/>
    <col min="4" max="4" width="14.28515625" style="278" customWidth="1"/>
    <col min="5" max="5" width="2.7109375" style="278" customWidth="1"/>
    <col min="6" max="6" width="11.5703125" style="278" customWidth="1"/>
    <col min="7" max="10" width="11.7109375" style="278" customWidth="1"/>
    <col min="11" max="11" width="10" style="278" customWidth="1"/>
    <col min="12" max="12" width="8.5703125" style="278" customWidth="1"/>
    <col min="13" max="13" width="11.7109375" style="278" customWidth="1"/>
    <col min="14" max="14" width="11.85546875" style="278" customWidth="1"/>
    <col min="15" max="16" width="11.7109375" style="278" customWidth="1"/>
    <col min="17" max="16384" width="9.140625" style="278"/>
  </cols>
  <sheetData>
    <row r="1" spans="1:106" s="152" customFormat="1" x14ac:dyDescent="0.2">
      <c r="A1" s="25"/>
      <c r="B1" s="26"/>
      <c r="C1" s="26"/>
      <c r="D1" s="26"/>
      <c r="E1" s="26"/>
      <c r="F1" s="26"/>
      <c r="G1" s="26"/>
      <c r="H1" s="27" t="str">
        <f>'Section I'!H1</f>
        <v xml:space="preserve">ANNUAL STATEMENT FOR THE YEAR 2023 OF  </v>
      </c>
      <c r="I1" s="345" t="str">
        <f>IF('Section I'!$I$1&lt;&gt;0,+'Section I'!$I$1,"")</f>
        <v/>
      </c>
      <c r="J1" s="345"/>
      <c r="K1" s="345"/>
      <c r="L1" s="345"/>
      <c r="M1" s="28"/>
      <c r="N1" s="26"/>
      <c r="O1" s="29"/>
      <c r="P1" s="30" t="str">
        <f>+'Section I'!P1</f>
        <v>OMB No. 1530-0008</v>
      </c>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row>
    <row r="2" spans="1:106" s="152" customFormat="1" x14ac:dyDescent="0.2">
      <c r="A2" s="31"/>
      <c r="B2" s="19"/>
      <c r="C2" s="19"/>
      <c r="D2" s="19"/>
      <c r="E2" s="19"/>
      <c r="F2" s="19"/>
      <c r="G2" s="19"/>
      <c r="H2" s="19"/>
      <c r="I2" s="17"/>
      <c r="J2" s="141" t="s">
        <v>35</v>
      </c>
      <c r="K2" s="142"/>
      <c r="L2" s="17"/>
      <c r="M2" s="19"/>
      <c r="N2" s="19"/>
      <c r="O2" s="29"/>
      <c r="P2" s="32" t="str">
        <f>+'Section I'!P2</f>
        <v xml:space="preserve"> OMB Expiration Date:  12-31-2026</v>
      </c>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row>
    <row r="3" spans="1:106" s="152" customFormat="1" x14ac:dyDescent="0.2">
      <c r="A3" s="31"/>
      <c r="B3" s="19"/>
      <c r="C3" s="19"/>
      <c r="D3" s="19"/>
      <c r="E3" s="19"/>
      <c r="F3" s="19"/>
      <c r="G3" s="19"/>
      <c r="H3" s="19"/>
      <c r="I3" s="19"/>
      <c r="J3" s="329"/>
      <c r="K3" s="330"/>
      <c r="L3" s="19"/>
      <c r="M3" s="19"/>
      <c r="N3" s="19"/>
      <c r="O3" s="29"/>
      <c r="P3" s="32" t="s">
        <v>1238</v>
      </c>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row>
    <row r="4" spans="1:106" s="152" customFormat="1" x14ac:dyDescent="0.2">
      <c r="A4" s="91" t="s">
        <v>883</v>
      </c>
      <c r="B4" s="17"/>
      <c r="C4" s="17"/>
      <c r="D4" s="17"/>
      <c r="E4" s="17"/>
      <c r="F4" s="17"/>
      <c r="G4" s="17"/>
      <c r="H4" s="17"/>
      <c r="I4" s="17"/>
      <c r="J4" s="17"/>
      <c r="K4" s="17"/>
      <c r="L4" s="17"/>
      <c r="M4" s="17"/>
      <c r="N4" s="17"/>
      <c r="O4" s="17"/>
      <c r="P4" s="1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row>
    <row r="5" spans="1:106" s="152" customFormat="1" x14ac:dyDescent="0.2">
      <c r="A5" s="34" t="str">
        <f>+'Section I'!A5</f>
        <v>Ceded Reinsurance as of December 31, Current Year (000's Omitted)</v>
      </c>
      <c r="B5" s="19"/>
      <c r="C5" s="19"/>
      <c r="D5" s="19"/>
      <c r="E5" s="19"/>
      <c r="F5" s="19"/>
      <c r="G5" s="19"/>
      <c r="H5" s="19"/>
      <c r="I5" s="19"/>
      <c r="J5" s="19"/>
      <c r="K5" s="19"/>
      <c r="L5" s="19"/>
      <c r="M5" s="19"/>
      <c r="N5" s="19"/>
      <c r="O5" s="19"/>
      <c r="P5" s="20"/>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row>
    <row r="6" spans="1:106" s="152" customFormat="1" x14ac:dyDescent="0.2">
      <c r="A6" s="35"/>
      <c r="B6" s="36"/>
      <c r="C6" s="36"/>
      <c r="D6" s="36"/>
      <c r="E6" s="36"/>
      <c r="F6" s="36"/>
      <c r="G6" s="36"/>
      <c r="H6" s="36"/>
      <c r="I6" s="36"/>
      <c r="J6" s="36"/>
      <c r="K6" s="36"/>
      <c r="L6" s="36"/>
      <c r="M6" s="36"/>
      <c r="N6" s="36"/>
      <c r="O6" s="36"/>
      <c r="P6" s="37"/>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8"/>
      <c r="CX6" s="278"/>
      <c r="CY6" s="278"/>
      <c r="CZ6" s="278"/>
      <c r="DA6" s="278"/>
      <c r="DB6" s="278"/>
    </row>
    <row r="7" spans="1:106" s="152" customFormat="1" ht="67.5" x14ac:dyDescent="0.2">
      <c r="A7" s="38" t="str">
        <f>+'Section I'!A7</f>
        <v>Federal ID</v>
      </c>
      <c r="B7" s="22" t="str">
        <f>+'Section I'!B7</f>
        <v xml:space="preserve">NAIC Company </v>
      </c>
      <c r="C7" s="39" t="str">
        <f>+'Section I'!C7</f>
        <v>Name of Reinsurer</v>
      </c>
      <c r="D7" s="40" t="str">
        <f>+'Section I'!D7</f>
        <v>Domiciliary</v>
      </c>
      <c r="E7" s="41">
        <f>+'Section I'!E7</f>
        <v>0</v>
      </c>
      <c r="F7" s="22" t="str">
        <f>+'Section I'!F7</f>
        <v>(1)                      Reinsurance Premiums</v>
      </c>
      <c r="G7" s="21" t="str">
        <f>+'Section I'!G7</f>
        <v>(2) 
Recoverable on Paid Losses and
Paid Loss Adjustment Expense, Days Overdue</v>
      </c>
      <c r="H7" s="21"/>
      <c r="I7" s="21"/>
      <c r="J7" s="21"/>
      <c r="K7" s="22" t="str">
        <f>+'Section I'!K7</f>
        <v>(3)                            Total           Overdue</v>
      </c>
      <c r="L7" s="22" t="str">
        <f>+'Section I'!L7</f>
        <v xml:space="preserve">(4)          Percentage Overdue     </v>
      </c>
      <c r="M7" s="22" t="str">
        <f>+'Section I'!M7</f>
        <v>(5)                       (Known Case) Reinsurance Recoverable on Unpaid Losses</v>
      </c>
      <c r="N7" s="22" t="str">
        <f>+'Section I'!N7</f>
        <v>(6)                   Incurred But Not Reported Losses and</v>
      </c>
      <c r="O7" s="22" t="str">
        <f>+'Section I'!O7</f>
        <v>(7)                 Unearned</v>
      </c>
      <c r="P7" s="22" t="str">
        <f>+'Section I'!P7</f>
        <v xml:space="preserve">(8)                                      Total Recoverable      </v>
      </c>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c r="BS7" s="278"/>
      <c r="BT7" s="278"/>
      <c r="BU7" s="278"/>
      <c r="BV7" s="278"/>
      <c r="BW7" s="278"/>
      <c r="BX7" s="278"/>
      <c r="BY7" s="278"/>
      <c r="BZ7" s="278"/>
      <c r="CA7" s="278"/>
      <c r="CB7" s="278"/>
      <c r="CC7" s="278"/>
      <c r="CD7" s="278"/>
      <c r="CE7" s="278"/>
      <c r="CF7" s="278"/>
      <c r="CG7" s="278"/>
      <c r="CH7" s="278"/>
      <c r="CI7" s="278"/>
      <c r="CJ7" s="278"/>
      <c r="CK7" s="278"/>
      <c r="CL7" s="278"/>
      <c r="CM7" s="278"/>
      <c r="CN7" s="278"/>
      <c r="CO7" s="278"/>
      <c r="CP7" s="278"/>
      <c r="CQ7" s="278"/>
      <c r="CR7" s="278"/>
      <c r="CS7" s="278"/>
      <c r="CT7" s="278"/>
      <c r="CU7" s="278"/>
      <c r="CV7" s="278"/>
      <c r="CW7" s="278"/>
      <c r="CX7" s="278"/>
      <c r="CY7" s="278"/>
      <c r="CZ7" s="278"/>
      <c r="DA7" s="278"/>
      <c r="DB7" s="278"/>
    </row>
    <row r="8" spans="1:106" s="152" customFormat="1" ht="45" x14ac:dyDescent="0.2">
      <c r="A8" s="42" t="str">
        <f>+'Section I'!A8</f>
        <v>Number</v>
      </c>
      <c r="B8" s="24" t="str">
        <f>+'Section I'!B8</f>
        <v>Code</v>
      </c>
      <c r="C8" s="43"/>
      <c r="D8" s="24" t="str">
        <f>+'Section I'!D8</f>
        <v>Jurisdiction</v>
      </c>
      <c r="E8" s="44"/>
      <c r="F8" s="24" t="str">
        <f>+'Section I'!F8</f>
        <v>Ceded</v>
      </c>
      <c r="G8" s="45" t="str">
        <f>+'Section I'!G8</f>
        <v>(A)                    Current and              1 - 90</v>
      </c>
      <c r="H8" s="46" t="str">
        <f>+'Section I'!H8</f>
        <v>(B)                     91 - 120</v>
      </c>
      <c r="I8" s="46" t="str">
        <f>+'Section I'!I8</f>
        <v>(C)                  Over 120</v>
      </c>
      <c r="J8" s="23" t="str">
        <f>+'Section I'!J8</f>
        <v>(D)                           Total</v>
      </c>
      <c r="K8" s="24" t="str">
        <f>+'Section I'!K8</f>
        <v>(Col 2B + 2C)</v>
      </c>
      <c r="L8" s="24" t="str">
        <f>+'Section I'!L8</f>
        <v>(Col 3/Col 2D)</v>
      </c>
      <c r="M8" s="24" t="str">
        <f>+'Section I'!M8</f>
        <v>and Unpaid Loss Adjustment Expense</v>
      </c>
      <c r="N8" s="24" t="str">
        <f>+'Section I'!N8</f>
        <v>Loss Adjustment Expense</v>
      </c>
      <c r="O8" s="24" t="str">
        <f>+'Section I'!O8</f>
        <v>Premiums</v>
      </c>
      <c r="P8" s="24" t="str">
        <f>+'Section I'!P8</f>
        <v>(Cols 2D+5+6+7)</v>
      </c>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row>
    <row r="9" spans="1:106" s="152" customFormat="1" x14ac:dyDescent="0.2">
      <c r="A9" s="339" t="s">
        <v>51</v>
      </c>
      <c r="B9" s="340"/>
      <c r="C9" s="340"/>
      <c r="D9" s="340"/>
      <c r="E9" s="340"/>
      <c r="F9" s="340"/>
      <c r="G9" s="340"/>
      <c r="H9" s="340"/>
      <c r="I9" s="340"/>
      <c r="J9" s="340"/>
      <c r="K9" s="340"/>
      <c r="L9" s="340"/>
      <c r="M9" s="340"/>
      <c r="N9" s="340"/>
      <c r="O9" s="340"/>
      <c r="P9" s="341"/>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c r="CG9" s="278"/>
      <c r="CH9" s="278"/>
      <c r="CI9" s="278"/>
      <c r="CJ9" s="278"/>
      <c r="CK9" s="278"/>
      <c r="CL9" s="278"/>
      <c r="CM9" s="278"/>
      <c r="CN9" s="278"/>
      <c r="CO9" s="278"/>
      <c r="CP9" s="278"/>
      <c r="CQ9" s="278"/>
      <c r="CR9" s="278"/>
      <c r="CS9" s="278"/>
      <c r="CT9" s="278"/>
      <c r="CU9" s="278"/>
      <c r="CV9" s="278"/>
      <c r="CW9" s="278"/>
      <c r="CX9" s="278"/>
      <c r="CY9" s="278"/>
      <c r="CZ9" s="278"/>
      <c r="DA9" s="278"/>
      <c r="DB9" s="278"/>
    </row>
    <row r="10" spans="1:106" s="152" customFormat="1" x14ac:dyDescent="0.2">
      <c r="A10" s="352" t="s">
        <v>52</v>
      </c>
      <c r="B10" s="353"/>
      <c r="C10" s="353"/>
      <c r="D10" s="353"/>
      <c r="E10" s="353"/>
      <c r="F10" s="353"/>
      <c r="G10" s="353"/>
      <c r="H10" s="353"/>
      <c r="I10" s="353"/>
      <c r="J10" s="353"/>
      <c r="K10" s="353"/>
      <c r="L10" s="353"/>
      <c r="M10" s="353"/>
      <c r="N10" s="353"/>
      <c r="O10" s="353"/>
      <c r="P10" s="354"/>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row>
    <row r="11" spans="1:106" s="152" customFormat="1" x14ac:dyDescent="0.2">
      <c r="A11" s="352" t="s">
        <v>1254</v>
      </c>
      <c r="B11" s="353"/>
      <c r="C11" s="353"/>
      <c r="D11" s="353"/>
      <c r="E11" s="353"/>
      <c r="F11" s="353"/>
      <c r="G11" s="353"/>
      <c r="H11" s="353"/>
      <c r="I11" s="353"/>
      <c r="J11" s="353"/>
      <c r="K11" s="353"/>
      <c r="L11" s="353"/>
      <c r="M11" s="353"/>
      <c r="N11" s="353"/>
      <c r="O11" s="353"/>
      <c r="P11" s="354"/>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278"/>
      <c r="CX11" s="278"/>
      <c r="CY11" s="278"/>
      <c r="CZ11" s="278"/>
      <c r="DA11" s="278"/>
      <c r="DB11" s="278"/>
    </row>
    <row r="12" spans="1:106" s="152" customFormat="1" x14ac:dyDescent="0.2">
      <c r="A12" s="355" t="s">
        <v>1255</v>
      </c>
      <c r="B12" s="356"/>
      <c r="C12" s="356"/>
      <c r="D12" s="356"/>
      <c r="E12" s="356"/>
      <c r="F12" s="356"/>
      <c r="G12" s="356"/>
      <c r="H12" s="356"/>
      <c r="I12" s="356"/>
      <c r="J12" s="356"/>
      <c r="K12" s="356"/>
      <c r="L12" s="356"/>
      <c r="M12" s="356"/>
      <c r="N12" s="356"/>
      <c r="O12" s="356"/>
      <c r="P12" s="357"/>
      <c r="Q12" s="278"/>
      <c r="R12" s="278"/>
      <c r="S12" s="283"/>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row>
    <row r="13" spans="1:106" s="152" customFormat="1" x14ac:dyDescent="0.2">
      <c r="A13" s="355"/>
      <c r="B13" s="356"/>
      <c r="C13" s="356"/>
      <c r="D13" s="356"/>
      <c r="E13" s="356"/>
      <c r="F13" s="356"/>
      <c r="G13" s="356"/>
      <c r="H13" s="356"/>
      <c r="I13" s="356"/>
      <c r="J13" s="356"/>
      <c r="K13" s="356"/>
      <c r="L13" s="356"/>
      <c r="M13" s="356"/>
      <c r="N13" s="356"/>
      <c r="O13" s="356"/>
      <c r="P13" s="357"/>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row>
    <row r="14" spans="1:106" s="152" customFormat="1" x14ac:dyDescent="0.2">
      <c r="A14" s="358" t="s">
        <v>53</v>
      </c>
      <c r="B14" s="359"/>
      <c r="C14" s="359"/>
      <c r="D14" s="359"/>
      <c r="E14" s="359"/>
      <c r="F14" s="359"/>
      <c r="G14" s="359"/>
      <c r="H14" s="359"/>
      <c r="I14" s="359"/>
      <c r="J14" s="359"/>
      <c r="K14" s="359"/>
      <c r="L14" s="359"/>
      <c r="M14" s="359"/>
      <c r="N14" s="359"/>
      <c r="O14" s="359"/>
      <c r="P14" s="360"/>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row>
    <row r="15" spans="1:106" s="152" customFormat="1" ht="13.5" thickBot="1" x14ac:dyDescent="0.25">
      <c r="A15" s="349" t="s">
        <v>846</v>
      </c>
      <c r="B15" s="350"/>
      <c r="C15" s="350"/>
      <c r="D15" s="350"/>
      <c r="E15" s="351"/>
      <c r="F15" s="267">
        <f>SUM(F16:F101)</f>
        <v>0</v>
      </c>
      <c r="G15" s="267">
        <f t="shared" ref="G15:P15" si="0">SUM(G16:G101)</f>
        <v>0</v>
      </c>
      <c r="H15" s="267">
        <f t="shared" si="0"/>
        <v>0</v>
      </c>
      <c r="I15" s="267">
        <f t="shared" si="0"/>
        <v>0</v>
      </c>
      <c r="J15" s="267">
        <f t="shared" si="0"/>
        <v>0</v>
      </c>
      <c r="K15" s="267">
        <f t="shared" si="0"/>
        <v>0</v>
      </c>
      <c r="L15" s="267">
        <f t="shared" si="0"/>
        <v>0</v>
      </c>
      <c r="M15" s="267">
        <f t="shared" si="0"/>
        <v>0</v>
      </c>
      <c r="N15" s="267">
        <f t="shared" si="0"/>
        <v>0</v>
      </c>
      <c r="O15" s="267">
        <f t="shared" si="0"/>
        <v>0</v>
      </c>
      <c r="P15" s="267">
        <f t="shared" si="0"/>
        <v>0</v>
      </c>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row>
    <row r="16" spans="1:106" s="152" customFormat="1" x14ac:dyDescent="0.2">
      <c r="A16" s="193"/>
      <c r="B16" s="194"/>
      <c r="C16" s="195"/>
      <c r="D16" s="195"/>
      <c r="E16" s="195"/>
      <c r="F16" s="166"/>
      <c r="G16" s="166"/>
      <c r="H16" s="166"/>
      <c r="I16" s="166"/>
      <c r="J16" s="78">
        <f t="shared" ref="J16" si="1">+G16+H16+I16</f>
        <v>0</v>
      </c>
      <c r="K16" s="110">
        <f t="shared" ref="K16" si="2">+H16+I16</f>
        <v>0</v>
      </c>
      <c r="L16" s="80" t="str">
        <f t="shared" ref="L16" si="3">IF(K16&lt;&gt;0,+K16/J16,"")</f>
        <v/>
      </c>
      <c r="M16" s="166"/>
      <c r="N16" s="166"/>
      <c r="O16" s="166"/>
      <c r="P16" s="78">
        <f t="shared" ref="P16:P74" si="4">+J16+M16+N16+O16</f>
        <v>0</v>
      </c>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278"/>
      <c r="CX16" s="278"/>
      <c r="CY16" s="278"/>
      <c r="CZ16" s="278"/>
      <c r="DA16" s="278"/>
      <c r="DB16" s="278"/>
    </row>
    <row r="17" spans="1:106" s="152" customFormat="1" x14ac:dyDescent="0.2">
      <c r="A17" s="9"/>
      <c r="B17" s="10"/>
      <c r="C17" s="5"/>
      <c r="D17" s="5"/>
      <c r="E17" s="5"/>
      <c r="F17" s="6"/>
      <c r="G17" s="6"/>
      <c r="H17" s="6"/>
      <c r="I17" s="6"/>
      <c r="J17" s="78">
        <f t="shared" ref="J17:J74" si="5">+G17+H17+I17</f>
        <v>0</v>
      </c>
      <c r="K17" s="110">
        <f t="shared" ref="K17:K74" si="6">+H17+I17</f>
        <v>0</v>
      </c>
      <c r="L17" s="80" t="str">
        <f t="shared" ref="L17:L74" si="7">IF(K17&lt;&gt;0,+K17/J17,"")</f>
        <v/>
      </c>
      <c r="M17" s="6"/>
      <c r="N17" s="6"/>
      <c r="O17" s="6"/>
      <c r="P17" s="78">
        <f t="shared" si="4"/>
        <v>0</v>
      </c>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278"/>
      <c r="BS17" s="278"/>
      <c r="BT17" s="278"/>
      <c r="BU17" s="278"/>
      <c r="BV17" s="278"/>
      <c r="BW17" s="278"/>
      <c r="BX17" s="278"/>
      <c r="BY17" s="278"/>
      <c r="BZ17" s="278"/>
      <c r="CA17" s="278"/>
      <c r="CB17" s="278"/>
      <c r="CC17" s="278"/>
      <c r="CD17" s="278"/>
      <c r="CE17" s="278"/>
      <c r="CF17" s="278"/>
      <c r="CG17" s="278"/>
      <c r="CH17" s="278"/>
      <c r="CI17" s="278"/>
      <c r="CJ17" s="278"/>
      <c r="CK17" s="278"/>
      <c r="CL17" s="278"/>
      <c r="CM17" s="278"/>
      <c r="CN17" s="278"/>
      <c r="CO17" s="278"/>
      <c r="CP17" s="278"/>
      <c r="CQ17" s="278"/>
      <c r="CR17" s="278"/>
      <c r="CS17" s="278"/>
      <c r="CT17" s="278"/>
      <c r="CU17" s="278"/>
      <c r="CV17" s="278"/>
      <c r="CW17" s="278"/>
      <c r="CX17" s="278"/>
      <c r="CY17" s="278"/>
      <c r="CZ17" s="278"/>
      <c r="DA17" s="278"/>
      <c r="DB17" s="278"/>
    </row>
    <row r="18" spans="1:106" s="152" customFormat="1" x14ac:dyDescent="0.2">
      <c r="A18" s="9"/>
      <c r="B18" s="10"/>
      <c r="C18" s="5"/>
      <c r="D18" s="5"/>
      <c r="E18" s="5"/>
      <c r="F18" s="6"/>
      <c r="G18" s="6"/>
      <c r="H18" s="6"/>
      <c r="I18" s="6"/>
      <c r="J18" s="78">
        <f t="shared" si="5"/>
        <v>0</v>
      </c>
      <c r="K18" s="110">
        <f t="shared" si="6"/>
        <v>0</v>
      </c>
      <c r="L18" s="80" t="str">
        <f t="shared" si="7"/>
        <v/>
      </c>
      <c r="M18" s="6"/>
      <c r="N18" s="6"/>
      <c r="O18" s="6"/>
      <c r="P18" s="78">
        <f t="shared" si="4"/>
        <v>0</v>
      </c>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78"/>
      <c r="DB18" s="278"/>
    </row>
    <row r="19" spans="1:106" s="152" customFormat="1" x14ac:dyDescent="0.2">
      <c r="A19" s="9"/>
      <c r="B19" s="10"/>
      <c r="C19" s="5"/>
      <c r="D19" s="5"/>
      <c r="E19" s="5"/>
      <c r="F19" s="6"/>
      <c r="G19" s="6"/>
      <c r="H19" s="6"/>
      <c r="I19" s="6"/>
      <c r="J19" s="78">
        <f t="shared" si="5"/>
        <v>0</v>
      </c>
      <c r="K19" s="110">
        <f t="shared" si="6"/>
        <v>0</v>
      </c>
      <c r="L19" s="80" t="str">
        <f t="shared" si="7"/>
        <v/>
      </c>
      <c r="M19" s="6"/>
      <c r="N19" s="6"/>
      <c r="O19" s="6"/>
      <c r="P19" s="78">
        <f t="shared" si="4"/>
        <v>0</v>
      </c>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78"/>
      <c r="DB19" s="278"/>
    </row>
    <row r="20" spans="1:106" s="152" customFormat="1" x14ac:dyDescent="0.2">
      <c r="A20" s="9"/>
      <c r="B20" s="10"/>
      <c r="C20" s="5"/>
      <c r="D20" s="5"/>
      <c r="E20" s="5"/>
      <c r="F20" s="6"/>
      <c r="G20" s="6"/>
      <c r="H20" s="6"/>
      <c r="I20" s="6"/>
      <c r="J20" s="78">
        <f t="shared" si="5"/>
        <v>0</v>
      </c>
      <c r="K20" s="110">
        <f t="shared" si="6"/>
        <v>0</v>
      </c>
      <c r="L20" s="80" t="str">
        <f t="shared" si="7"/>
        <v/>
      </c>
      <c r="M20" s="6"/>
      <c r="N20" s="6"/>
      <c r="O20" s="6"/>
      <c r="P20" s="78">
        <f t="shared" si="4"/>
        <v>0</v>
      </c>
      <c r="Q20" s="278"/>
      <c r="R20" s="283"/>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c r="CG20" s="278"/>
      <c r="CH20" s="278"/>
      <c r="CI20" s="278"/>
      <c r="CJ20" s="278"/>
      <c r="CK20" s="278"/>
      <c r="CL20" s="278"/>
      <c r="CM20" s="278"/>
      <c r="CN20" s="278"/>
      <c r="CO20" s="278"/>
      <c r="CP20" s="278"/>
      <c r="CQ20" s="278"/>
      <c r="CR20" s="278"/>
      <c r="CS20" s="278"/>
      <c r="CT20" s="278"/>
      <c r="CU20" s="278"/>
      <c r="CV20" s="278"/>
      <c r="CW20" s="278"/>
      <c r="CX20" s="278"/>
      <c r="CY20" s="278"/>
      <c r="CZ20" s="278"/>
      <c r="DA20" s="278"/>
      <c r="DB20" s="278"/>
    </row>
    <row r="21" spans="1:106" s="152" customFormat="1" x14ac:dyDescent="0.2">
      <c r="A21" s="9"/>
      <c r="B21" s="10"/>
      <c r="C21" s="5"/>
      <c r="D21" s="5"/>
      <c r="E21" s="5"/>
      <c r="F21" s="6"/>
      <c r="G21" s="6"/>
      <c r="H21" s="6"/>
      <c r="I21" s="6"/>
      <c r="J21" s="78">
        <f t="shared" si="5"/>
        <v>0</v>
      </c>
      <c r="K21" s="110">
        <f t="shared" si="6"/>
        <v>0</v>
      </c>
      <c r="L21" s="80" t="str">
        <f t="shared" si="7"/>
        <v/>
      </c>
      <c r="M21" s="6"/>
      <c r="N21" s="6"/>
      <c r="O21" s="6"/>
      <c r="P21" s="78">
        <f t="shared" si="4"/>
        <v>0</v>
      </c>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278"/>
      <c r="CJ21" s="278"/>
      <c r="CK21" s="278"/>
      <c r="CL21" s="278"/>
      <c r="CM21" s="278"/>
      <c r="CN21" s="278"/>
      <c r="CO21" s="278"/>
      <c r="CP21" s="278"/>
      <c r="CQ21" s="278"/>
      <c r="CR21" s="278"/>
      <c r="CS21" s="278"/>
      <c r="CT21" s="278"/>
      <c r="CU21" s="278"/>
      <c r="CV21" s="278"/>
      <c r="CW21" s="278"/>
      <c r="CX21" s="278"/>
      <c r="CY21" s="278"/>
      <c r="CZ21" s="278"/>
      <c r="DA21" s="278"/>
      <c r="DB21" s="278"/>
    </row>
    <row r="22" spans="1:106" s="152" customFormat="1" x14ac:dyDescent="0.2">
      <c r="A22" s="9"/>
      <c r="B22" s="10"/>
      <c r="C22" s="5"/>
      <c r="D22" s="5"/>
      <c r="E22" s="5"/>
      <c r="F22" s="6"/>
      <c r="G22" s="6"/>
      <c r="H22" s="6"/>
      <c r="I22" s="6"/>
      <c r="J22" s="78">
        <f t="shared" si="5"/>
        <v>0</v>
      </c>
      <c r="K22" s="110">
        <f t="shared" si="6"/>
        <v>0</v>
      </c>
      <c r="L22" s="80" t="str">
        <f t="shared" si="7"/>
        <v/>
      </c>
      <c r="M22" s="6"/>
      <c r="N22" s="6"/>
      <c r="O22" s="6"/>
      <c r="P22" s="78">
        <f t="shared" si="4"/>
        <v>0</v>
      </c>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278"/>
      <c r="CJ22" s="278"/>
      <c r="CK22" s="278"/>
      <c r="CL22" s="278"/>
      <c r="CM22" s="278"/>
      <c r="CN22" s="278"/>
      <c r="CO22" s="278"/>
      <c r="CP22" s="278"/>
      <c r="CQ22" s="278"/>
      <c r="CR22" s="278"/>
      <c r="CS22" s="278"/>
      <c r="CT22" s="278"/>
      <c r="CU22" s="278"/>
      <c r="CV22" s="278"/>
      <c r="CW22" s="278"/>
      <c r="CX22" s="278"/>
      <c r="CY22" s="278"/>
      <c r="CZ22" s="278"/>
      <c r="DA22" s="278"/>
      <c r="DB22" s="278"/>
    </row>
    <row r="23" spans="1:106" s="152" customFormat="1" x14ac:dyDescent="0.2">
      <c r="A23" s="9"/>
      <c r="B23" s="10"/>
      <c r="C23" s="5"/>
      <c r="D23" s="5"/>
      <c r="E23" s="5"/>
      <c r="F23" s="6"/>
      <c r="G23" s="6"/>
      <c r="H23" s="6"/>
      <c r="I23" s="6"/>
      <c r="J23" s="78">
        <f t="shared" si="5"/>
        <v>0</v>
      </c>
      <c r="K23" s="110">
        <f t="shared" si="6"/>
        <v>0</v>
      </c>
      <c r="L23" s="80" t="str">
        <f t="shared" si="7"/>
        <v/>
      </c>
      <c r="M23" s="6"/>
      <c r="N23" s="6"/>
      <c r="O23" s="6"/>
      <c r="P23" s="78">
        <f t="shared" si="4"/>
        <v>0</v>
      </c>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c r="CP23" s="278"/>
      <c r="CQ23" s="278"/>
      <c r="CR23" s="278"/>
      <c r="CS23" s="278"/>
      <c r="CT23" s="278"/>
      <c r="CU23" s="278"/>
      <c r="CV23" s="278"/>
      <c r="CW23" s="278"/>
      <c r="CX23" s="278"/>
      <c r="CY23" s="278"/>
      <c r="CZ23" s="278"/>
      <c r="DA23" s="278"/>
      <c r="DB23" s="278"/>
    </row>
    <row r="24" spans="1:106" s="152" customFormat="1" x14ac:dyDescent="0.2">
      <c r="A24" s="9"/>
      <c r="B24" s="10"/>
      <c r="C24" s="5"/>
      <c r="D24" s="5"/>
      <c r="E24" s="5"/>
      <c r="F24" s="6"/>
      <c r="G24" s="6"/>
      <c r="H24" s="6"/>
      <c r="I24" s="6"/>
      <c r="J24" s="78">
        <f t="shared" si="5"/>
        <v>0</v>
      </c>
      <c r="K24" s="110">
        <f t="shared" si="6"/>
        <v>0</v>
      </c>
      <c r="L24" s="80" t="str">
        <f t="shared" si="7"/>
        <v/>
      </c>
      <c r="M24" s="6"/>
      <c r="N24" s="6"/>
      <c r="O24" s="6"/>
      <c r="P24" s="78">
        <f t="shared" si="4"/>
        <v>0</v>
      </c>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c r="CK24" s="278"/>
      <c r="CL24" s="278"/>
      <c r="CM24" s="278"/>
      <c r="CN24" s="278"/>
      <c r="CO24" s="278"/>
      <c r="CP24" s="278"/>
      <c r="CQ24" s="278"/>
      <c r="CR24" s="278"/>
      <c r="CS24" s="278"/>
      <c r="CT24" s="278"/>
      <c r="CU24" s="278"/>
      <c r="CV24" s="278"/>
      <c r="CW24" s="278"/>
      <c r="CX24" s="278"/>
      <c r="CY24" s="278"/>
      <c r="CZ24" s="278"/>
      <c r="DA24" s="278"/>
      <c r="DB24" s="278"/>
    </row>
    <row r="25" spans="1:106" s="152" customFormat="1" x14ac:dyDescent="0.2">
      <c r="A25" s="9"/>
      <c r="B25" s="10"/>
      <c r="C25" s="5"/>
      <c r="D25" s="5"/>
      <c r="E25" s="5"/>
      <c r="F25" s="6"/>
      <c r="G25" s="6"/>
      <c r="H25" s="6"/>
      <c r="I25" s="6"/>
      <c r="J25" s="78">
        <f t="shared" si="5"/>
        <v>0</v>
      </c>
      <c r="K25" s="110">
        <f t="shared" si="6"/>
        <v>0</v>
      </c>
      <c r="L25" s="80" t="str">
        <f t="shared" si="7"/>
        <v/>
      </c>
      <c r="M25" s="6"/>
      <c r="N25" s="6"/>
      <c r="O25" s="6"/>
      <c r="P25" s="78">
        <f t="shared" si="4"/>
        <v>0</v>
      </c>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row>
    <row r="26" spans="1:106" s="152" customFormat="1" x14ac:dyDescent="0.2">
      <c r="A26" s="9"/>
      <c r="B26" s="10"/>
      <c r="C26" s="5"/>
      <c r="D26" s="5"/>
      <c r="E26" s="5"/>
      <c r="F26" s="6"/>
      <c r="G26" s="6"/>
      <c r="H26" s="6"/>
      <c r="I26" s="6"/>
      <c r="J26" s="78">
        <f t="shared" si="5"/>
        <v>0</v>
      </c>
      <c r="K26" s="110">
        <f t="shared" si="6"/>
        <v>0</v>
      </c>
      <c r="L26" s="80" t="str">
        <f t="shared" si="7"/>
        <v/>
      </c>
      <c r="M26" s="6"/>
      <c r="N26" s="6"/>
      <c r="O26" s="6"/>
      <c r="P26" s="78">
        <f t="shared" si="4"/>
        <v>0</v>
      </c>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c r="BP26" s="278"/>
      <c r="BQ26" s="278"/>
      <c r="BR26" s="278"/>
      <c r="BS26" s="278"/>
      <c r="BT26" s="278"/>
      <c r="BU26" s="278"/>
      <c r="BV26" s="278"/>
      <c r="BW26" s="278"/>
      <c r="BX26" s="278"/>
      <c r="BY26" s="278"/>
      <c r="BZ26" s="278"/>
      <c r="CA26" s="278"/>
      <c r="CB26" s="278"/>
      <c r="CC26" s="278"/>
      <c r="CD26" s="278"/>
      <c r="CE26" s="278"/>
      <c r="CF26" s="278"/>
      <c r="CG26" s="278"/>
      <c r="CH26" s="278"/>
      <c r="CI26" s="278"/>
      <c r="CJ26" s="278"/>
      <c r="CK26" s="278"/>
      <c r="CL26" s="278"/>
      <c r="CM26" s="278"/>
      <c r="CN26" s="278"/>
      <c r="CO26" s="278"/>
      <c r="CP26" s="278"/>
      <c r="CQ26" s="278"/>
      <c r="CR26" s="278"/>
      <c r="CS26" s="278"/>
      <c r="CT26" s="278"/>
      <c r="CU26" s="278"/>
      <c r="CV26" s="278"/>
      <c r="CW26" s="278"/>
      <c r="CX26" s="278"/>
      <c r="CY26" s="278"/>
      <c r="CZ26" s="278"/>
      <c r="DA26" s="278"/>
      <c r="DB26" s="278"/>
    </row>
    <row r="27" spans="1:106" s="152" customFormat="1" x14ac:dyDescent="0.2">
      <c r="A27" s="9"/>
      <c r="B27" s="10"/>
      <c r="C27" s="5"/>
      <c r="D27" s="5"/>
      <c r="E27" s="5"/>
      <c r="F27" s="6"/>
      <c r="G27" s="6"/>
      <c r="H27" s="6"/>
      <c r="I27" s="6"/>
      <c r="J27" s="78">
        <f t="shared" si="5"/>
        <v>0</v>
      </c>
      <c r="K27" s="110">
        <f t="shared" si="6"/>
        <v>0</v>
      </c>
      <c r="L27" s="80" t="str">
        <f t="shared" si="7"/>
        <v/>
      </c>
      <c r="M27" s="6"/>
      <c r="N27" s="6"/>
      <c r="O27" s="6"/>
      <c r="P27" s="78">
        <f t="shared" si="4"/>
        <v>0</v>
      </c>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c r="BP27" s="278"/>
      <c r="BQ27" s="278"/>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278"/>
      <c r="CR27" s="278"/>
      <c r="CS27" s="278"/>
      <c r="CT27" s="278"/>
      <c r="CU27" s="278"/>
      <c r="CV27" s="278"/>
      <c r="CW27" s="278"/>
      <c r="CX27" s="278"/>
      <c r="CY27" s="278"/>
      <c r="CZ27" s="278"/>
      <c r="DA27" s="278"/>
      <c r="DB27" s="278"/>
    </row>
    <row r="28" spans="1:106" s="152" customFormat="1" x14ac:dyDescent="0.2">
      <c r="A28" s="9"/>
      <c r="B28" s="10"/>
      <c r="C28" s="5"/>
      <c r="D28" s="5"/>
      <c r="E28" s="5"/>
      <c r="F28" s="6"/>
      <c r="G28" s="6"/>
      <c r="H28" s="6"/>
      <c r="I28" s="6"/>
      <c r="J28" s="78">
        <f t="shared" si="5"/>
        <v>0</v>
      </c>
      <c r="K28" s="110">
        <f t="shared" si="6"/>
        <v>0</v>
      </c>
      <c r="L28" s="80" t="str">
        <f t="shared" si="7"/>
        <v/>
      </c>
      <c r="M28" s="6"/>
      <c r="N28" s="6"/>
      <c r="O28" s="6"/>
      <c r="P28" s="78">
        <f t="shared" si="4"/>
        <v>0</v>
      </c>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278"/>
      <c r="BR28" s="278"/>
      <c r="BS28" s="278"/>
      <c r="BT28" s="278"/>
      <c r="BU28" s="278"/>
      <c r="BV28" s="278"/>
      <c r="BW28" s="278"/>
      <c r="BX28" s="278"/>
      <c r="BY28" s="278"/>
      <c r="BZ28" s="278"/>
      <c r="CA28" s="278"/>
      <c r="CB28" s="278"/>
      <c r="CC28" s="278"/>
      <c r="CD28" s="278"/>
      <c r="CE28" s="278"/>
      <c r="CF28" s="278"/>
      <c r="CG28" s="278"/>
      <c r="CH28" s="278"/>
      <c r="CI28" s="278"/>
      <c r="CJ28" s="278"/>
      <c r="CK28" s="278"/>
      <c r="CL28" s="278"/>
      <c r="CM28" s="278"/>
      <c r="CN28" s="278"/>
      <c r="CO28" s="278"/>
      <c r="CP28" s="278"/>
      <c r="CQ28" s="278"/>
      <c r="CR28" s="278"/>
      <c r="CS28" s="278"/>
      <c r="CT28" s="278"/>
      <c r="CU28" s="278"/>
      <c r="CV28" s="278"/>
      <c r="CW28" s="278"/>
      <c r="CX28" s="278"/>
      <c r="CY28" s="278"/>
      <c r="CZ28" s="278"/>
      <c r="DA28" s="278"/>
      <c r="DB28" s="278"/>
    </row>
    <row r="29" spans="1:106" s="152" customFormat="1" x14ac:dyDescent="0.2">
      <c r="A29" s="9"/>
      <c r="B29" s="10"/>
      <c r="C29" s="5"/>
      <c r="D29" s="5"/>
      <c r="E29" s="5"/>
      <c r="F29" s="6"/>
      <c r="G29" s="6"/>
      <c r="H29" s="6"/>
      <c r="I29" s="6"/>
      <c r="J29" s="78">
        <f t="shared" si="5"/>
        <v>0</v>
      </c>
      <c r="K29" s="110">
        <f t="shared" si="6"/>
        <v>0</v>
      </c>
      <c r="L29" s="80" t="str">
        <f t="shared" si="7"/>
        <v/>
      </c>
      <c r="M29" s="6"/>
      <c r="N29" s="6"/>
      <c r="O29" s="6"/>
      <c r="P29" s="78">
        <f t="shared" si="4"/>
        <v>0</v>
      </c>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c r="BP29" s="278"/>
      <c r="BQ29" s="278"/>
      <c r="BR29" s="278"/>
      <c r="BS29" s="278"/>
      <c r="BT29" s="278"/>
      <c r="BU29" s="278"/>
      <c r="BV29" s="278"/>
      <c r="BW29" s="278"/>
      <c r="BX29" s="278"/>
      <c r="BY29" s="278"/>
      <c r="BZ29" s="278"/>
      <c r="CA29" s="278"/>
      <c r="CB29" s="278"/>
      <c r="CC29" s="278"/>
      <c r="CD29" s="278"/>
      <c r="CE29" s="278"/>
      <c r="CF29" s="278"/>
      <c r="CG29" s="278"/>
      <c r="CH29" s="278"/>
      <c r="CI29" s="278"/>
      <c r="CJ29" s="278"/>
      <c r="CK29" s="278"/>
      <c r="CL29" s="278"/>
      <c r="CM29" s="278"/>
      <c r="CN29" s="278"/>
      <c r="CO29" s="278"/>
      <c r="CP29" s="278"/>
      <c r="CQ29" s="278"/>
      <c r="CR29" s="278"/>
      <c r="CS29" s="278"/>
      <c r="CT29" s="278"/>
      <c r="CU29" s="278"/>
      <c r="CV29" s="278"/>
      <c r="CW29" s="278"/>
      <c r="CX29" s="278"/>
      <c r="CY29" s="278"/>
      <c r="CZ29" s="278"/>
      <c r="DA29" s="278"/>
      <c r="DB29" s="278"/>
    </row>
    <row r="30" spans="1:106" s="152" customFormat="1" x14ac:dyDescent="0.2">
      <c r="A30" s="9"/>
      <c r="B30" s="10"/>
      <c r="C30" s="5"/>
      <c r="D30" s="5"/>
      <c r="E30" s="5"/>
      <c r="F30" s="6"/>
      <c r="G30" s="6"/>
      <c r="H30" s="6"/>
      <c r="I30" s="6"/>
      <c r="J30" s="78">
        <f t="shared" si="5"/>
        <v>0</v>
      </c>
      <c r="K30" s="110">
        <f t="shared" si="6"/>
        <v>0</v>
      </c>
      <c r="L30" s="80" t="str">
        <f t="shared" si="7"/>
        <v/>
      </c>
      <c r="M30" s="6"/>
      <c r="N30" s="6"/>
      <c r="O30" s="6"/>
      <c r="P30" s="78">
        <f t="shared" si="4"/>
        <v>0</v>
      </c>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c r="BP30" s="278"/>
      <c r="BQ30" s="278"/>
      <c r="BR30" s="278"/>
      <c r="BS30" s="278"/>
      <c r="BT30" s="278"/>
      <c r="BU30" s="278"/>
      <c r="BV30" s="278"/>
      <c r="BW30" s="278"/>
      <c r="BX30" s="278"/>
      <c r="BY30" s="278"/>
      <c r="BZ30" s="278"/>
      <c r="CA30" s="278"/>
      <c r="CB30" s="278"/>
      <c r="CC30" s="278"/>
      <c r="CD30" s="278"/>
      <c r="CE30" s="278"/>
      <c r="CF30" s="278"/>
      <c r="CG30" s="278"/>
      <c r="CH30" s="278"/>
      <c r="CI30" s="278"/>
      <c r="CJ30" s="278"/>
      <c r="CK30" s="278"/>
      <c r="CL30" s="278"/>
      <c r="CM30" s="278"/>
      <c r="CN30" s="278"/>
      <c r="CO30" s="278"/>
      <c r="CP30" s="278"/>
      <c r="CQ30" s="278"/>
      <c r="CR30" s="278"/>
      <c r="CS30" s="278"/>
      <c r="CT30" s="278"/>
      <c r="CU30" s="278"/>
      <c r="CV30" s="278"/>
      <c r="CW30" s="278"/>
      <c r="CX30" s="278"/>
      <c r="CY30" s="278"/>
      <c r="CZ30" s="278"/>
      <c r="DA30" s="278"/>
      <c r="DB30" s="278"/>
    </row>
    <row r="31" spans="1:106" s="152" customFormat="1" x14ac:dyDescent="0.2">
      <c r="A31" s="9"/>
      <c r="B31" s="10"/>
      <c r="C31" s="5"/>
      <c r="D31" s="5"/>
      <c r="E31" s="5"/>
      <c r="F31" s="6"/>
      <c r="G31" s="6"/>
      <c r="H31" s="6"/>
      <c r="I31" s="6"/>
      <c r="J31" s="78">
        <f t="shared" si="5"/>
        <v>0</v>
      </c>
      <c r="K31" s="110">
        <f t="shared" si="6"/>
        <v>0</v>
      </c>
      <c r="L31" s="80" t="str">
        <f t="shared" si="7"/>
        <v/>
      </c>
      <c r="M31" s="6"/>
      <c r="N31" s="6"/>
      <c r="O31" s="6"/>
      <c r="P31" s="78">
        <f t="shared" si="4"/>
        <v>0</v>
      </c>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row>
    <row r="32" spans="1:106" s="152" customFormat="1" x14ac:dyDescent="0.2">
      <c r="A32" s="9"/>
      <c r="B32" s="10"/>
      <c r="C32" s="5"/>
      <c r="D32" s="5"/>
      <c r="E32" s="5"/>
      <c r="F32" s="6"/>
      <c r="G32" s="6"/>
      <c r="H32" s="6"/>
      <c r="I32" s="6"/>
      <c r="J32" s="78">
        <f t="shared" si="5"/>
        <v>0</v>
      </c>
      <c r="K32" s="110">
        <f t="shared" si="6"/>
        <v>0</v>
      </c>
      <c r="L32" s="80" t="str">
        <f t="shared" si="7"/>
        <v/>
      </c>
      <c r="M32" s="6"/>
      <c r="N32" s="6"/>
      <c r="O32" s="6"/>
      <c r="P32" s="78">
        <f t="shared" si="4"/>
        <v>0</v>
      </c>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S32" s="278"/>
      <c r="BT32" s="278"/>
      <c r="BU32" s="278"/>
      <c r="BV32" s="278"/>
      <c r="BW32" s="278"/>
      <c r="BX32" s="278"/>
      <c r="BY32" s="278"/>
      <c r="BZ32" s="278"/>
      <c r="CA32" s="278"/>
      <c r="CB32" s="278"/>
      <c r="CC32" s="278"/>
      <c r="CD32" s="278"/>
      <c r="CE32" s="278"/>
      <c r="CF32" s="278"/>
      <c r="CG32" s="278"/>
      <c r="CH32" s="278"/>
      <c r="CI32" s="278"/>
      <c r="CJ32" s="278"/>
      <c r="CK32" s="278"/>
      <c r="CL32" s="278"/>
      <c r="CM32" s="278"/>
      <c r="CN32" s="278"/>
      <c r="CO32" s="278"/>
      <c r="CP32" s="278"/>
      <c r="CQ32" s="278"/>
      <c r="CR32" s="278"/>
      <c r="CS32" s="278"/>
      <c r="CT32" s="278"/>
      <c r="CU32" s="278"/>
      <c r="CV32" s="278"/>
      <c r="CW32" s="278"/>
      <c r="CX32" s="278"/>
      <c r="CY32" s="278"/>
      <c r="CZ32" s="278"/>
      <c r="DA32" s="278"/>
      <c r="DB32" s="278"/>
    </row>
    <row r="33" spans="1:106" s="152" customFormat="1" x14ac:dyDescent="0.2">
      <c r="A33" s="9"/>
      <c r="B33" s="10"/>
      <c r="C33" s="5"/>
      <c r="D33" s="5"/>
      <c r="E33" s="5"/>
      <c r="F33" s="6"/>
      <c r="G33" s="6"/>
      <c r="H33" s="6"/>
      <c r="I33" s="6"/>
      <c r="J33" s="78">
        <f t="shared" si="5"/>
        <v>0</v>
      </c>
      <c r="K33" s="110">
        <f t="shared" si="6"/>
        <v>0</v>
      </c>
      <c r="L33" s="80" t="str">
        <f t="shared" si="7"/>
        <v/>
      </c>
      <c r="M33" s="6"/>
      <c r="N33" s="6"/>
      <c r="O33" s="6"/>
      <c r="P33" s="78">
        <f t="shared" si="4"/>
        <v>0</v>
      </c>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8"/>
      <c r="CP33" s="278"/>
      <c r="CQ33" s="278"/>
      <c r="CR33" s="278"/>
      <c r="CS33" s="278"/>
      <c r="CT33" s="278"/>
      <c r="CU33" s="278"/>
      <c r="CV33" s="278"/>
      <c r="CW33" s="278"/>
      <c r="CX33" s="278"/>
      <c r="CY33" s="278"/>
      <c r="CZ33" s="278"/>
      <c r="DA33" s="278"/>
      <c r="DB33" s="278"/>
    </row>
    <row r="34" spans="1:106" s="152" customFormat="1" x14ac:dyDescent="0.2">
      <c r="A34" s="9"/>
      <c r="B34" s="10"/>
      <c r="C34" s="5"/>
      <c r="D34" s="5"/>
      <c r="E34" s="5"/>
      <c r="F34" s="6"/>
      <c r="G34" s="6"/>
      <c r="H34" s="6"/>
      <c r="I34" s="6"/>
      <c r="J34" s="78">
        <f t="shared" si="5"/>
        <v>0</v>
      </c>
      <c r="K34" s="110">
        <f t="shared" si="6"/>
        <v>0</v>
      </c>
      <c r="L34" s="80" t="str">
        <f t="shared" si="7"/>
        <v/>
      </c>
      <c r="M34" s="6"/>
      <c r="N34" s="6"/>
      <c r="O34" s="6"/>
      <c r="P34" s="78">
        <f t="shared" si="4"/>
        <v>0</v>
      </c>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c r="BS34" s="278"/>
      <c r="BT34" s="278"/>
      <c r="BU34" s="278"/>
      <c r="BV34" s="278"/>
      <c r="BW34" s="278"/>
      <c r="BX34" s="278"/>
      <c r="BY34" s="278"/>
      <c r="BZ34" s="278"/>
      <c r="CA34" s="278"/>
      <c r="CB34" s="278"/>
      <c r="CC34" s="278"/>
      <c r="CD34" s="278"/>
      <c r="CE34" s="278"/>
      <c r="CF34" s="278"/>
      <c r="CG34" s="278"/>
      <c r="CH34" s="278"/>
      <c r="CI34" s="278"/>
      <c r="CJ34" s="278"/>
      <c r="CK34" s="278"/>
      <c r="CL34" s="278"/>
      <c r="CM34" s="278"/>
      <c r="CN34" s="278"/>
      <c r="CO34" s="278"/>
      <c r="CP34" s="278"/>
      <c r="CQ34" s="278"/>
      <c r="CR34" s="278"/>
      <c r="CS34" s="278"/>
      <c r="CT34" s="278"/>
      <c r="CU34" s="278"/>
      <c r="CV34" s="278"/>
      <c r="CW34" s="278"/>
      <c r="CX34" s="278"/>
      <c r="CY34" s="278"/>
      <c r="CZ34" s="278"/>
      <c r="DA34" s="278"/>
      <c r="DB34" s="278"/>
    </row>
    <row r="35" spans="1:106" s="152" customFormat="1" x14ac:dyDescent="0.2">
      <c r="A35" s="9"/>
      <c r="B35" s="10"/>
      <c r="C35" s="5"/>
      <c r="D35" s="5"/>
      <c r="E35" s="5"/>
      <c r="F35" s="6"/>
      <c r="G35" s="6"/>
      <c r="H35" s="6"/>
      <c r="I35" s="6"/>
      <c r="J35" s="78">
        <f t="shared" si="5"/>
        <v>0</v>
      </c>
      <c r="K35" s="110">
        <f t="shared" si="6"/>
        <v>0</v>
      </c>
      <c r="L35" s="80" t="str">
        <f t="shared" si="7"/>
        <v/>
      </c>
      <c r="M35" s="6"/>
      <c r="N35" s="6"/>
      <c r="O35" s="6"/>
      <c r="P35" s="78">
        <f t="shared" si="4"/>
        <v>0</v>
      </c>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c r="CH35" s="278"/>
      <c r="CI35" s="278"/>
      <c r="CJ35" s="278"/>
      <c r="CK35" s="278"/>
      <c r="CL35" s="278"/>
      <c r="CM35" s="278"/>
      <c r="CN35" s="278"/>
      <c r="CO35" s="278"/>
      <c r="CP35" s="278"/>
      <c r="CQ35" s="278"/>
      <c r="CR35" s="278"/>
      <c r="CS35" s="278"/>
      <c r="CT35" s="278"/>
      <c r="CU35" s="278"/>
      <c r="CV35" s="278"/>
      <c r="CW35" s="278"/>
      <c r="CX35" s="278"/>
      <c r="CY35" s="278"/>
      <c r="CZ35" s="278"/>
      <c r="DA35" s="278"/>
      <c r="DB35" s="278"/>
    </row>
    <row r="36" spans="1:106" s="152" customFormat="1" x14ac:dyDescent="0.2">
      <c r="A36" s="9"/>
      <c r="B36" s="10"/>
      <c r="C36" s="5"/>
      <c r="D36" s="5"/>
      <c r="E36" s="5"/>
      <c r="F36" s="6"/>
      <c r="G36" s="6"/>
      <c r="H36" s="6"/>
      <c r="I36" s="6"/>
      <c r="J36" s="78">
        <f t="shared" si="5"/>
        <v>0</v>
      </c>
      <c r="K36" s="110">
        <f t="shared" si="6"/>
        <v>0</v>
      </c>
      <c r="L36" s="80" t="str">
        <f t="shared" si="7"/>
        <v/>
      </c>
      <c r="M36" s="6"/>
      <c r="N36" s="6"/>
      <c r="O36" s="6"/>
      <c r="P36" s="78">
        <f t="shared" si="4"/>
        <v>0</v>
      </c>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row>
    <row r="37" spans="1:106" s="152" customFormat="1" x14ac:dyDescent="0.2">
      <c r="A37" s="9"/>
      <c r="B37" s="10"/>
      <c r="C37" s="5"/>
      <c r="D37" s="5"/>
      <c r="E37" s="5"/>
      <c r="F37" s="6"/>
      <c r="G37" s="6"/>
      <c r="H37" s="6"/>
      <c r="I37" s="6"/>
      <c r="J37" s="78">
        <f t="shared" si="5"/>
        <v>0</v>
      </c>
      <c r="K37" s="110">
        <f t="shared" si="6"/>
        <v>0</v>
      </c>
      <c r="L37" s="80" t="str">
        <f t="shared" si="7"/>
        <v/>
      </c>
      <c r="M37" s="6"/>
      <c r="N37" s="6"/>
      <c r="O37" s="6"/>
      <c r="P37" s="78">
        <f t="shared" si="4"/>
        <v>0</v>
      </c>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278"/>
      <c r="BR37" s="278"/>
      <c r="BS37" s="278"/>
      <c r="BT37" s="278"/>
      <c r="BU37" s="278"/>
      <c r="BV37" s="278"/>
      <c r="BW37" s="278"/>
      <c r="BX37" s="278"/>
      <c r="BY37" s="278"/>
      <c r="BZ37" s="278"/>
      <c r="CA37" s="278"/>
      <c r="CB37" s="278"/>
      <c r="CC37" s="278"/>
      <c r="CD37" s="278"/>
      <c r="CE37" s="278"/>
      <c r="CF37" s="278"/>
      <c r="CG37" s="278"/>
      <c r="CH37" s="278"/>
      <c r="CI37" s="278"/>
      <c r="CJ37" s="278"/>
      <c r="CK37" s="278"/>
      <c r="CL37" s="278"/>
      <c r="CM37" s="278"/>
      <c r="CN37" s="278"/>
      <c r="CO37" s="278"/>
      <c r="CP37" s="278"/>
      <c r="CQ37" s="278"/>
      <c r="CR37" s="278"/>
      <c r="CS37" s="278"/>
      <c r="CT37" s="278"/>
      <c r="CU37" s="278"/>
      <c r="CV37" s="278"/>
      <c r="CW37" s="278"/>
      <c r="CX37" s="278"/>
      <c r="CY37" s="278"/>
      <c r="CZ37" s="278"/>
      <c r="DA37" s="278"/>
      <c r="DB37" s="278"/>
    </row>
    <row r="38" spans="1:106" s="152" customFormat="1" x14ac:dyDescent="0.2">
      <c r="A38" s="9"/>
      <c r="B38" s="10"/>
      <c r="C38" s="5"/>
      <c r="D38" s="5"/>
      <c r="E38" s="5"/>
      <c r="F38" s="6"/>
      <c r="G38" s="6"/>
      <c r="H38" s="6"/>
      <c r="I38" s="6"/>
      <c r="J38" s="78">
        <f t="shared" si="5"/>
        <v>0</v>
      </c>
      <c r="K38" s="110">
        <f t="shared" si="6"/>
        <v>0</v>
      </c>
      <c r="L38" s="80" t="str">
        <f t="shared" si="7"/>
        <v/>
      </c>
      <c r="M38" s="6"/>
      <c r="N38" s="6"/>
      <c r="O38" s="6"/>
      <c r="P38" s="78">
        <f t="shared" si="4"/>
        <v>0</v>
      </c>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c r="CF38" s="278"/>
      <c r="CG38" s="278"/>
      <c r="CH38" s="278"/>
      <c r="CI38" s="278"/>
      <c r="CJ38" s="278"/>
      <c r="CK38" s="278"/>
      <c r="CL38" s="278"/>
      <c r="CM38" s="278"/>
      <c r="CN38" s="278"/>
      <c r="CO38" s="278"/>
      <c r="CP38" s="278"/>
      <c r="CQ38" s="278"/>
      <c r="CR38" s="278"/>
      <c r="CS38" s="278"/>
      <c r="CT38" s="278"/>
      <c r="CU38" s="278"/>
      <c r="CV38" s="278"/>
      <c r="CW38" s="278"/>
      <c r="CX38" s="278"/>
      <c r="CY38" s="278"/>
      <c r="CZ38" s="278"/>
      <c r="DA38" s="278"/>
      <c r="DB38" s="278"/>
    </row>
    <row r="39" spans="1:106" s="152" customFormat="1" x14ac:dyDescent="0.2">
      <c r="A39" s="9"/>
      <c r="B39" s="10"/>
      <c r="C39" s="5"/>
      <c r="D39" s="5"/>
      <c r="E39" s="5"/>
      <c r="F39" s="6"/>
      <c r="G39" s="6"/>
      <c r="H39" s="6"/>
      <c r="I39" s="6"/>
      <c r="J39" s="78">
        <f t="shared" si="5"/>
        <v>0</v>
      </c>
      <c r="K39" s="110">
        <f t="shared" si="6"/>
        <v>0</v>
      </c>
      <c r="L39" s="80" t="str">
        <f t="shared" si="7"/>
        <v/>
      </c>
      <c r="M39" s="6"/>
      <c r="N39" s="6"/>
      <c r="O39" s="6"/>
      <c r="P39" s="78">
        <f t="shared" si="4"/>
        <v>0</v>
      </c>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c r="CH39" s="278"/>
      <c r="CI39" s="278"/>
      <c r="CJ39" s="278"/>
      <c r="CK39" s="278"/>
      <c r="CL39" s="278"/>
      <c r="CM39" s="278"/>
      <c r="CN39" s="278"/>
      <c r="CO39" s="278"/>
      <c r="CP39" s="278"/>
      <c r="CQ39" s="278"/>
      <c r="CR39" s="278"/>
      <c r="CS39" s="278"/>
      <c r="CT39" s="278"/>
      <c r="CU39" s="278"/>
      <c r="CV39" s="278"/>
      <c r="CW39" s="278"/>
      <c r="CX39" s="278"/>
      <c r="CY39" s="278"/>
      <c r="CZ39" s="278"/>
      <c r="DA39" s="278"/>
      <c r="DB39" s="278"/>
    </row>
    <row r="40" spans="1:106" s="152" customFormat="1" x14ac:dyDescent="0.2">
      <c r="A40" s="9"/>
      <c r="B40" s="10"/>
      <c r="C40" s="5"/>
      <c r="D40" s="5"/>
      <c r="E40" s="5"/>
      <c r="F40" s="6"/>
      <c r="G40" s="6"/>
      <c r="H40" s="6"/>
      <c r="I40" s="6"/>
      <c r="J40" s="78">
        <f t="shared" si="5"/>
        <v>0</v>
      </c>
      <c r="K40" s="110">
        <f t="shared" si="6"/>
        <v>0</v>
      </c>
      <c r="L40" s="80" t="str">
        <f t="shared" si="7"/>
        <v/>
      </c>
      <c r="M40" s="6"/>
      <c r="N40" s="6"/>
      <c r="O40" s="6"/>
      <c r="P40" s="78">
        <f t="shared" si="4"/>
        <v>0</v>
      </c>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8"/>
      <c r="CC40" s="278"/>
      <c r="CD40" s="278"/>
      <c r="CE40" s="278"/>
      <c r="CF40" s="278"/>
      <c r="CG40" s="278"/>
      <c r="CH40" s="278"/>
      <c r="CI40" s="278"/>
      <c r="CJ40" s="278"/>
      <c r="CK40" s="278"/>
      <c r="CL40" s="278"/>
      <c r="CM40" s="278"/>
      <c r="CN40" s="278"/>
      <c r="CO40" s="278"/>
      <c r="CP40" s="278"/>
      <c r="CQ40" s="278"/>
      <c r="CR40" s="278"/>
      <c r="CS40" s="278"/>
      <c r="CT40" s="278"/>
      <c r="CU40" s="278"/>
      <c r="CV40" s="278"/>
      <c r="CW40" s="278"/>
      <c r="CX40" s="278"/>
      <c r="CY40" s="278"/>
      <c r="CZ40" s="278"/>
      <c r="DA40" s="278"/>
      <c r="DB40" s="278"/>
    </row>
    <row r="41" spans="1:106" s="152" customFormat="1" x14ac:dyDescent="0.2">
      <c r="A41" s="9"/>
      <c r="B41" s="10"/>
      <c r="C41" s="5"/>
      <c r="D41" s="5"/>
      <c r="E41" s="5"/>
      <c r="F41" s="6"/>
      <c r="G41" s="6"/>
      <c r="H41" s="6"/>
      <c r="I41" s="6"/>
      <c r="J41" s="78">
        <f t="shared" si="5"/>
        <v>0</v>
      </c>
      <c r="K41" s="110">
        <f t="shared" si="6"/>
        <v>0</v>
      </c>
      <c r="L41" s="80" t="str">
        <f t="shared" si="7"/>
        <v/>
      </c>
      <c r="M41" s="6"/>
      <c r="N41" s="6"/>
      <c r="O41" s="6"/>
      <c r="P41" s="78">
        <f t="shared" si="4"/>
        <v>0</v>
      </c>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8"/>
      <c r="CY41" s="278"/>
      <c r="CZ41" s="278"/>
      <c r="DA41" s="278"/>
      <c r="DB41" s="278"/>
    </row>
    <row r="42" spans="1:106" s="152" customFormat="1" x14ac:dyDescent="0.2">
      <c r="A42" s="9"/>
      <c r="B42" s="10"/>
      <c r="C42" s="5"/>
      <c r="D42" s="5"/>
      <c r="E42" s="5"/>
      <c r="F42" s="6"/>
      <c r="G42" s="6"/>
      <c r="H42" s="6"/>
      <c r="I42" s="6"/>
      <c r="J42" s="78">
        <f t="shared" si="5"/>
        <v>0</v>
      </c>
      <c r="K42" s="110">
        <f t="shared" si="6"/>
        <v>0</v>
      </c>
      <c r="L42" s="80" t="str">
        <f t="shared" si="7"/>
        <v/>
      </c>
      <c r="M42" s="6"/>
      <c r="N42" s="6"/>
      <c r="O42" s="6"/>
      <c r="P42" s="78">
        <f t="shared" si="4"/>
        <v>0</v>
      </c>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I42" s="278"/>
      <c r="CJ42" s="278"/>
      <c r="CK42" s="278"/>
      <c r="CL42" s="278"/>
      <c r="CM42" s="278"/>
      <c r="CN42" s="278"/>
      <c r="CO42" s="278"/>
      <c r="CP42" s="278"/>
      <c r="CQ42" s="278"/>
      <c r="CR42" s="278"/>
      <c r="CS42" s="278"/>
      <c r="CT42" s="278"/>
      <c r="CU42" s="278"/>
      <c r="CV42" s="278"/>
      <c r="CW42" s="278"/>
      <c r="CX42" s="278"/>
      <c r="CY42" s="278"/>
      <c r="CZ42" s="278"/>
      <c r="DA42" s="278"/>
      <c r="DB42" s="278"/>
    </row>
    <row r="43" spans="1:106" s="152" customFormat="1" x14ac:dyDescent="0.2">
      <c r="A43" s="9"/>
      <c r="B43" s="10"/>
      <c r="C43" s="5"/>
      <c r="D43" s="5"/>
      <c r="E43" s="5"/>
      <c r="F43" s="6"/>
      <c r="G43" s="6"/>
      <c r="H43" s="6"/>
      <c r="I43" s="6"/>
      <c r="J43" s="78">
        <f t="shared" si="5"/>
        <v>0</v>
      </c>
      <c r="K43" s="110">
        <f t="shared" si="6"/>
        <v>0</v>
      </c>
      <c r="L43" s="80" t="str">
        <f t="shared" si="7"/>
        <v/>
      </c>
      <c r="M43" s="6"/>
      <c r="N43" s="6"/>
      <c r="O43" s="6"/>
      <c r="P43" s="78">
        <f t="shared" si="4"/>
        <v>0</v>
      </c>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row>
    <row r="44" spans="1:106" s="152" customFormat="1" x14ac:dyDescent="0.2">
      <c r="A44" s="9"/>
      <c r="B44" s="10"/>
      <c r="C44" s="5"/>
      <c r="D44" s="5"/>
      <c r="E44" s="5"/>
      <c r="F44" s="6"/>
      <c r="G44" s="6"/>
      <c r="H44" s="6"/>
      <c r="I44" s="6"/>
      <c r="J44" s="78">
        <f t="shared" si="5"/>
        <v>0</v>
      </c>
      <c r="K44" s="110">
        <f t="shared" si="6"/>
        <v>0</v>
      </c>
      <c r="L44" s="80" t="str">
        <f t="shared" si="7"/>
        <v/>
      </c>
      <c r="M44" s="6"/>
      <c r="N44" s="6"/>
      <c r="O44" s="6"/>
      <c r="P44" s="78">
        <f t="shared" si="4"/>
        <v>0</v>
      </c>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78"/>
      <c r="BT44" s="278"/>
      <c r="BU44" s="278"/>
      <c r="BV44" s="278"/>
      <c r="BW44" s="278"/>
      <c r="BX44" s="278"/>
      <c r="BY44" s="278"/>
      <c r="BZ44" s="278"/>
      <c r="CA44" s="278"/>
      <c r="CB44" s="278"/>
      <c r="CC44" s="278"/>
      <c r="CD44" s="278"/>
      <c r="CE44" s="278"/>
      <c r="CF44" s="278"/>
      <c r="CG44" s="278"/>
      <c r="CH44" s="278"/>
      <c r="CI44" s="278"/>
      <c r="CJ44" s="278"/>
      <c r="CK44" s="278"/>
      <c r="CL44" s="278"/>
      <c r="CM44" s="278"/>
      <c r="CN44" s="278"/>
      <c r="CO44" s="278"/>
      <c r="CP44" s="278"/>
      <c r="CQ44" s="278"/>
      <c r="CR44" s="278"/>
      <c r="CS44" s="278"/>
      <c r="CT44" s="278"/>
      <c r="CU44" s="278"/>
      <c r="CV44" s="278"/>
      <c r="CW44" s="278"/>
      <c r="CX44" s="278"/>
      <c r="CY44" s="278"/>
      <c r="CZ44" s="278"/>
      <c r="DA44" s="278"/>
      <c r="DB44" s="278"/>
    </row>
    <row r="45" spans="1:106" s="152" customFormat="1" x14ac:dyDescent="0.2">
      <c r="A45" s="9"/>
      <c r="B45" s="10"/>
      <c r="C45" s="5"/>
      <c r="D45" s="5"/>
      <c r="E45" s="5"/>
      <c r="F45" s="6"/>
      <c r="G45" s="6"/>
      <c r="H45" s="6"/>
      <c r="I45" s="6"/>
      <c r="J45" s="78">
        <f t="shared" si="5"/>
        <v>0</v>
      </c>
      <c r="K45" s="110">
        <f t="shared" si="6"/>
        <v>0</v>
      </c>
      <c r="L45" s="80" t="str">
        <f t="shared" si="7"/>
        <v/>
      </c>
      <c r="M45" s="6"/>
      <c r="N45" s="6"/>
      <c r="O45" s="6"/>
      <c r="P45" s="78">
        <f t="shared" si="4"/>
        <v>0</v>
      </c>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c r="BT45" s="278"/>
      <c r="BU45" s="278"/>
      <c r="BV45" s="278"/>
      <c r="BW45" s="278"/>
      <c r="BX45" s="278"/>
      <c r="BY45" s="278"/>
      <c r="BZ45" s="278"/>
      <c r="CA45" s="278"/>
      <c r="CB45" s="278"/>
      <c r="CC45" s="278"/>
      <c r="CD45" s="278"/>
      <c r="CE45" s="278"/>
      <c r="CF45" s="278"/>
      <c r="CG45" s="278"/>
      <c r="CH45" s="278"/>
      <c r="CI45" s="278"/>
      <c r="CJ45" s="278"/>
      <c r="CK45" s="278"/>
      <c r="CL45" s="278"/>
      <c r="CM45" s="278"/>
      <c r="CN45" s="278"/>
      <c r="CO45" s="278"/>
      <c r="CP45" s="278"/>
      <c r="CQ45" s="278"/>
      <c r="CR45" s="278"/>
      <c r="CS45" s="278"/>
      <c r="CT45" s="278"/>
      <c r="CU45" s="278"/>
      <c r="CV45" s="278"/>
      <c r="CW45" s="278"/>
      <c r="CX45" s="278"/>
      <c r="CY45" s="278"/>
      <c r="CZ45" s="278"/>
      <c r="DA45" s="278"/>
      <c r="DB45" s="278"/>
    </row>
    <row r="46" spans="1:106" s="152" customFormat="1" x14ac:dyDescent="0.2">
      <c r="A46" s="9"/>
      <c r="B46" s="10"/>
      <c r="C46" s="5"/>
      <c r="D46" s="5"/>
      <c r="E46" s="5"/>
      <c r="F46" s="6"/>
      <c r="G46" s="6"/>
      <c r="H46" s="6"/>
      <c r="I46" s="6"/>
      <c r="J46" s="78">
        <f t="shared" si="5"/>
        <v>0</v>
      </c>
      <c r="K46" s="110">
        <f t="shared" si="6"/>
        <v>0</v>
      </c>
      <c r="L46" s="80" t="str">
        <f t="shared" si="7"/>
        <v/>
      </c>
      <c r="M46" s="6"/>
      <c r="N46" s="6"/>
      <c r="O46" s="6"/>
      <c r="P46" s="78">
        <f t="shared" si="4"/>
        <v>0</v>
      </c>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c r="CA46" s="278"/>
      <c r="CB46" s="278"/>
      <c r="CC46" s="278"/>
      <c r="CD46" s="278"/>
      <c r="CE46" s="278"/>
      <c r="CF46" s="278"/>
      <c r="CG46" s="278"/>
      <c r="CH46" s="278"/>
      <c r="CI46" s="278"/>
      <c r="CJ46" s="278"/>
      <c r="CK46" s="278"/>
      <c r="CL46" s="278"/>
      <c r="CM46" s="278"/>
      <c r="CN46" s="278"/>
      <c r="CO46" s="278"/>
      <c r="CP46" s="278"/>
      <c r="CQ46" s="278"/>
      <c r="CR46" s="278"/>
      <c r="CS46" s="278"/>
      <c r="CT46" s="278"/>
      <c r="CU46" s="278"/>
      <c r="CV46" s="278"/>
      <c r="CW46" s="278"/>
      <c r="CX46" s="278"/>
      <c r="CY46" s="278"/>
      <c r="CZ46" s="278"/>
      <c r="DA46" s="278"/>
      <c r="DB46" s="278"/>
    </row>
    <row r="47" spans="1:106" s="152" customFormat="1" x14ac:dyDescent="0.2">
      <c r="A47" s="9"/>
      <c r="B47" s="10"/>
      <c r="C47" s="5"/>
      <c r="D47" s="5"/>
      <c r="E47" s="5"/>
      <c r="F47" s="6"/>
      <c r="G47" s="6"/>
      <c r="H47" s="6"/>
      <c r="I47" s="6"/>
      <c r="J47" s="78">
        <f t="shared" si="5"/>
        <v>0</v>
      </c>
      <c r="K47" s="110">
        <f t="shared" si="6"/>
        <v>0</v>
      </c>
      <c r="L47" s="80" t="str">
        <f t="shared" si="7"/>
        <v/>
      </c>
      <c r="M47" s="6"/>
      <c r="N47" s="6"/>
      <c r="O47" s="6"/>
      <c r="P47" s="78">
        <f t="shared" si="4"/>
        <v>0</v>
      </c>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8"/>
      <c r="BX47" s="278"/>
      <c r="BY47" s="278"/>
      <c r="BZ47" s="278"/>
      <c r="CA47" s="278"/>
      <c r="CB47" s="278"/>
      <c r="CC47" s="278"/>
      <c r="CD47" s="278"/>
      <c r="CE47" s="278"/>
      <c r="CF47" s="278"/>
      <c r="CG47" s="278"/>
      <c r="CH47" s="278"/>
      <c r="CI47" s="278"/>
      <c r="CJ47" s="278"/>
      <c r="CK47" s="278"/>
      <c r="CL47" s="278"/>
      <c r="CM47" s="278"/>
      <c r="CN47" s="278"/>
      <c r="CO47" s="278"/>
      <c r="CP47" s="278"/>
      <c r="CQ47" s="278"/>
      <c r="CR47" s="278"/>
      <c r="CS47" s="278"/>
      <c r="CT47" s="278"/>
      <c r="CU47" s="278"/>
      <c r="CV47" s="278"/>
      <c r="CW47" s="278"/>
      <c r="CX47" s="278"/>
      <c r="CY47" s="278"/>
      <c r="CZ47" s="278"/>
      <c r="DA47" s="278"/>
      <c r="DB47" s="278"/>
    </row>
    <row r="48" spans="1:106" s="152" customFormat="1" x14ac:dyDescent="0.2">
      <c r="A48" s="9"/>
      <c r="B48" s="10"/>
      <c r="C48" s="5"/>
      <c r="D48" s="5"/>
      <c r="E48" s="5"/>
      <c r="F48" s="6"/>
      <c r="G48" s="6"/>
      <c r="H48" s="6"/>
      <c r="I48" s="6"/>
      <c r="J48" s="78">
        <f t="shared" si="5"/>
        <v>0</v>
      </c>
      <c r="K48" s="110">
        <f t="shared" si="6"/>
        <v>0</v>
      </c>
      <c r="L48" s="80" t="str">
        <f t="shared" si="7"/>
        <v/>
      </c>
      <c r="M48" s="6"/>
      <c r="N48" s="6"/>
      <c r="O48" s="6"/>
      <c r="P48" s="78">
        <f t="shared" si="4"/>
        <v>0</v>
      </c>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278"/>
      <c r="BR48" s="278"/>
      <c r="BS48" s="278"/>
      <c r="BT48" s="278"/>
      <c r="BU48" s="278"/>
      <c r="BV48" s="278"/>
      <c r="BW48" s="278"/>
      <c r="BX48" s="278"/>
      <c r="BY48" s="278"/>
      <c r="BZ48" s="278"/>
      <c r="CA48" s="278"/>
      <c r="CB48" s="278"/>
      <c r="CC48" s="278"/>
      <c r="CD48" s="278"/>
      <c r="CE48" s="278"/>
      <c r="CF48" s="278"/>
      <c r="CG48" s="278"/>
      <c r="CH48" s="278"/>
      <c r="CI48" s="278"/>
      <c r="CJ48" s="278"/>
      <c r="CK48" s="278"/>
      <c r="CL48" s="278"/>
      <c r="CM48" s="278"/>
      <c r="CN48" s="278"/>
      <c r="CO48" s="278"/>
      <c r="CP48" s="278"/>
      <c r="CQ48" s="278"/>
      <c r="CR48" s="278"/>
      <c r="CS48" s="278"/>
      <c r="CT48" s="278"/>
      <c r="CU48" s="278"/>
      <c r="CV48" s="278"/>
      <c r="CW48" s="278"/>
      <c r="CX48" s="278"/>
      <c r="CY48" s="278"/>
      <c r="CZ48" s="278"/>
      <c r="DA48" s="278"/>
      <c r="DB48" s="278"/>
    </row>
    <row r="49" spans="1:106" s="152" customFormat="1" x14ac:dyDescent="0.2">
      <c r="A49" s="9"/>
      <c r="B49" s="10"/>
      <c r="C49" s="5"/>
      <c r="D49" s="5"/>
      <c r="E49" s="5"/>
      <c r="F49" s="6"/>
      <c r="G49" s="6"/>
      <c r="H49" s="6"/>
      <c r="I49" s="6"/>
      <c r="J49" s="78">
        <f t="shared" si="5"/>
        <v>0</v>
      </c>
      <c r="K49" s="110">
        <f t="shared" si="6"/>
        <v>0</v>
      </c>
      <c r="L49" s="80" t="str">
        <f t="shared" si="7"/>
        <v/>
      </c>
      <c r="M49" s="6"/>
      <c r="N49" s="6"/>
      <c r="O49" s="6"/>
      <c r="P49" s="78">
        <f t="shared" si="4"/>
        <v>0</v>
      </c>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8"/>
      <c r="CA49" s="278"/>
      <c r="CB49" s="278"/>
      <c r="CC49" s="278"/>
      <c r="CD49" s="278"/>
      <c r="CE49" s="278"/>
      <c r="CF49" s="278"/>
      <c r="CG49" s="278"/>
      <c r="CH49" s="278"/>
      <c r="CI49" s="278"/>
      <c r="CJ49" s="278"/>
      <c r="CK49" s="278"/>
      <c r="CL49" s="278"/>
      <c r="CM49" s="278"/>
      <c r="CN49" s="278"/>
      <c r="CO49" s="278"/>
      <c r="CP49" s="278"/>
      <c r="CQ49" s="278"/>
      <c r="CR49" s="278"/>
      <c r="CS49" s="278"/>
      <c r="CT49" s="278"/>
      <c r="CU49" s="278"/>
      <c r="CV49" s="278"/>
      <c r="CW49" s="278"/>
      <c r="CX49" s="278"/>
      <c r="CY49" s="278"/>
      <c r="CZ49" s="278"/>
      <c r="DA49" s="278"/>
      <c r="DB49" s="278"/>
    </row>
    <row r="50" spans="1:106" s="152" customFormat="1" x14ac:dyDescent="0.2">
      <c r="A50" s="9"/>
      <c r="B50" s="10"/>
      <c r="C50" s="5"/>
      <c r="D50" s="5"/>
      <c r="E50" s="5"/>
      <c r="F50" s="6"/>
      <c r="G50" s="6"/>
      <c r="H50" s="6"/>
      <c r="I50" s="6"/>
      <c r="J50" s="78">
        <f t="shared" si="5"/>
        <v>0</v>
      </c>
      <c r="K50" s="110">
        <f t="shared" si="6"/>
        <v>0</v>
      </c>
      <c r="L50" s="80" t="str">
        <f t="shared" si="7"/>
        <v/>
      </c>
      <c r="M50" s="6"/>
      <c r="N50" s="6"/>
      <c r="O50" s="6"/>
      <c r="P50" s="78">
        <f t="shared" si="4"/>
        <v>0</v>
      </c>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8"/>
      <c r="CA50" s="278"/>
      <c r="CB50" s="278"/>
      <c r="CC50" s="278"/>
      <c r="CD50" s="278"/>
      <c r="CE50" s="278"/>
      <c r="CF50" s="278"/>
      <c r="CG50" s="278"/>
      <c r="CH50" s="278"/>
      <c r="CI50" s="278"/>
      <c r="CJ50" s="278"/>
      <c r="CK50" s="278"/>
      <c r="CL50" s="278"/>
      <c r="CM50" s="278"/>
      <c r="CN50" s="278"/>
      <c r="CO50" s="278"/>
      <c r="CP50" s="278"/>
      <c r="CQ50" s="278"/>
      <c r="CR50" s="278"/>
      <c r="CS50" s="278"/>
      <c r="CT50" s="278"/>
      <c r="CU50" s="278"/>
      <c r="CV50" s="278"/>
      <c r="CW50" s="278"/>
      <c r="CX50" s="278"/>
      <c r="CY50" s="278"/>
      <c r="CZ50" s="278"/>
      <c r="DA50" s="278"/>
      <c r="DB50" s="278"/>
    </row>
    <row r="51" spans="1:106" s="152" customFormat="1" x14ac:dyDescent="0.2">
      <c r="A51" s="9"/>
      <c r="B51" s="10"/>
      <c r="C51" s="5"/>
      <c r="D51" s="5"/>
      <c r="E51" s="5"/>
      <c r="F51" s="6"/>
      <c r="G51" s="6"/>
      <c r="H51" s="6"/>
      <c r="I51" s="6"/>
      <c r="J51" s="78">
        <f t="shared" si="5"/>
        <v>0</v>
      </c>
      <c r="K51" s="110">
        <f t="shared" si="6"/>
        <v>0</v>
      </c>
      <c r="L51" s="80" t="str">
        <f t="shared" si="7"/>
        <v/>
      </c>
      <c r="M51" s="6"/>
      <c r="N51" s="6"/>
      <c r="O51" s="6"/>
      <c r="P51" s="78">
        <f t="shared" si="4"/>
        <v>0</v>
      </c>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78"/>
      <c r="BY51" s="278"/>
      <c r="BZ51" s="278"/>
      <c r="CA51" s="278"/>
      <c r="CB51" s="278"/>
      <c r="CC51" s="278"/>
      <c r="CD51" s="278"/>
      <c r="CE51" s="278"/>
      <c r="CF51" s="278"/>
      <c r="CG51" s="278"/>
      <c r="CH51" s="278"/>
      <c r="CI51" s="278"/>
      <c r="CJ51" s="278"/>
      <c r="CK51" s="278"/>
      <c r="CL51" s="278"/>
      <c r="CM51" s="278"/>
      <c r="CN51" s="278"/>
      <c r="CO51" s="278"/>
      <c r="CP51" s="278"/>
      <c r="CQ51" s="278"/>
      <c r="CR51" s="278"/>
      <c r="CS51" s="278"/>
      <c r="CT51" s="278"/>
      <c r="CU51" s="278"/>
      <c r="CV51" s="278"/>
      <c r="CW51" s="278"/>
      <c r="CX51" s="278"/>
      <c r="CY51" s="278"/>
      <c r="CZ51" s="278"/>
      <c r="DA51" s="278"/>
      <c r="DB51" s="278"/>
    </row>
    <row r="52" spans="1:106" s="152" customFormat="1" x14ac:dyDescent="0.2">
      <c r="A52" s="9"/>
      <c r="B52" s="10"/>
      <c r="C52" s="5"/>
      <c r="D52" s="5"/>
      <c r="E52" s="5"/>
      <c r="F52" s="6"/>
      <c r="G52" s="6"/>
      <c r="H52" s="6"/>
      <c r="I52" s="6"/>
      <c r="J52" s="78">
        <f t="shared" si="5"/>
        <v>0</v>
      </c>
      <c r="K52" s="110">
        <f t="shared" si="6"/>
        <v>0</v>
      </c>
      <c r="L52" s="80" t="str">
        <f t="shared" si="7"/>
        <v/>
      </c>
      <c r="M52" s="6"/>
      <c r="N52" s="6"/>
      <c r="O52" s="6"/>
      <c r="P52" s="78">
        <f t="shared" si="4"/>
        <v>0</v>
      </c>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78"/>
      <c r="BT52" s="278"/>
      <c r="BU52" s="278"/>
      <c r="BV52" s="278"/>
      <c r="BW52" s="278"/>
      <c r="BX52" s="278"/>
      <c r="BY52" s="278"/>
      <c r="BZ52" s="278"/>
      <c r="CA52" s="278"/>
      <c r="CB52" s="278"/>
      <c r="CC52" s="278"/>
      <c r="CD52" s="278"/>
      <c r="CE52" s="278"/>
      <c r="CF52" s="278"/>
      <c r="CG52" s="278"/>
      <c r="CH52" s="278"/>
      <c r="CI52" s="278"/>
      <c r="CJ52" s="278"/>
      <c r="CK52" s="278"/>
      <c r="CL52" s="278"/>
      <c r="CM52" s="278"/>
      <c r="CN52" s="278"/>
      <c r="CO52" s="278"/>
      <c r="CP52" s="278"/>
      <c r="CQ52" s="278"/>
      <c r="CR52" s="278"/>
      <c r="CS52" s="278"/>
      <c r="CT52" s="278"/>
      <c r="CU52" s="278"/>
      <c r="CV52" s="278"/>
      <c r="CW52" s="278"/>
      <c r="CX52" s="278"/>
      <c r="CY52" s="278"/>
      <c r="CZ52" s="278"/>
      <c r="DA52" s="278"/>
      <c r="DB52" s="278"/>
    </row>
    <row r="53" spans="1:106" s="152" customFormat="1" x14ac:dyDescent="0.2">
      <c r="A53" s="9"/>
      <c r="B53" s="10"/>
      <c r="C53" s="5"/>
      <c r="D53" s="5"/>
      <c r="E53" s="5"/>
      <c r="F53" s="6"/>
      <c r="G53" s="6"/>
      <c r="H53" s="6"/>
      <c r="I53" s="6"/>
      <c r="J53" s="78">
        <f t="shared" si="5"/>
        <v>0</v>
      </c>
      <c r="K53" s="110">
        <f t="shared" si="6"/>
        <v>0</v>
      </c>
      <c r="L53" s="80" t="str">
        <f t="shared" si="7"/>
        <v/>
      </c>
      <c r="M53" s="6"/>
      <c r="N53" s="6"/>
      <c r="O53" s="6"/>
      <c r="P53" s="78">
        <f t="shared" si="4"/>
        <v>0</v>
      </c>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8"/>
      <c r="BZ53" s="278"/>
      <c r="CA53" s="278"/>
      <c r="CB53" s="278"/>
      <c r="CC53" s="278"/>
      <c r="CD53" s="278"/>
      <c r="CE53" s="278"/>
      <c r="CF53" s="278"/>
      <c r="CG53" s="278"/>
      <c r="CH53" s="278"/>
      <c r="CI53" s="278"/>
      <c r="CJ53" s="278"/>
      <c r="CK53" s="278"/>
      <c r="CL53" s="278"/>
      <c r="CM53" s="278"/>
      <c r="CN53" s="278"/>
      <c r="CO53" s="278"/>
      <c r="CP53" s="278"/>
      <c r="CQ53" s="278"/>
      <c r="CR53" s="278"/>
      <c r="CS53" s="278"/>
      <c r="CT53" s="278"/>
      <c r="CU53" s="278"/>
      <c r="CV53" s="278"/>
      <c r="CW53" s="278"/>
      <c r="CX53" s="278"/>
      <c r="CY53" s="278"/>
      <c r="CZ53" s="278"/>
      <c r="DA53" s="278"/>
      <c r="DB53" s="278"/>
    </row>
    <row r="54" spans="1:106" s="152" customFormat="1" x14ac:dyDescent="0.2">
      <c r="A54" s="9"/>
      <c r="B54" s="10"/>
      <c r="C54" s="5"/>
      <c r="D54" s="5"/>
      <c r="E54" s="5"/>
      <c r="F54" s="6"/>
      <c r="G54" s="6"/>
      <c r="H54" s="6"/>
      <c r="I54" s="6"/>
      <c r="J54" s="78">
        <f t="shared" si="5"/>
        <v>0</v>
      </c>
      <c r="K54" s="110">
        <f t="shared" si="6"/>
        <v>0</v>
      </c>
      <c r="L54" s="80" t="str">
        <f t="shared" si="7"/>
        <v/>
      </c>
      <c r="M54" s="6"/>
      <c r="N54" s="6"/>
      <c r="O54" s="6"/>
      <c r="P54" s="78">
        <f t="shared" si="4"/>
        <v>0</v>
      </c>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78"/>
      <c r="BT54" s="278"/>
      <c r="BU54" s="278"/>
      <c r="BV54" s="278"/>
      <c r="BW54" s="278"/>
      <c r="BX54" s="278"/>
      <c r="BY54" s="278"/>
      <c r="BZ54" s="278"/>
      <c r="CA54" s="278"/>
      <c r="CB54" s="278"/>
      <c r="CC54" s="278"/>
      <c r="CD54" s="278"/>
      <c r="CE54" s="278"/>
      <c r="CF54" s="278"/>
      <c r="CG54" s="278"/>
      <c r="CH54" s="278"/>
      <c r="CI54" s="278"/>
      <c r="CJ54" s="278"/>
      <c r="CK54" s="278"/>
      <c r="CL54" s="278"/>
      <c r="CM54" s="278"/>
      <c r="CN54" s="278"/>
      <c r="CO54" s="278"/>
      <c r="CP54" s="278"/>
      <c r="CQ54" s="278"/>
      <c r="CR54" s="278"/>
      <c r="CS54" s="278"/>
      <c r="CT54" s="278"/>
      <c r="CU54" s="278"/>
      <c r="CV54" s="278"/>
      <c r="CW54" s="278"/>
      <c r="CX54" s="278"/>
      <c r="CY54" s="278"/>
      <c r="CZ54" s="278"/>
      <c r="DA54" s="278"/>
      <c r="DB54" s="278"/>
    </row>
    <row r="55" spans="1:106" s="152" customFormat="1" x14ac:dyDescent="0.2">
      <c r="A55" s="9"/>
      <c r="B55" s="10"/>
      <c r="C55" s="5"/>
      <c r="D55" s="5"/>
      <c r="E55" s="5"/>
      <c r="F55" s="6"/>
      <c r="G55" s="6"/>
      <c r="H55" s="6"/>
      <c r="I55" s="6"/>
      <c r="J55" s="78">
        <f t="shared" si="5"/>
        <v>0</v>
      </c>
      <c r="K55" s="110">
        <f t="shared" si="6"/>
        <v>0</v>
      </c>
      <c r="L55" s="80" t="str">
        <f t="shared" si="7"/>
        <v/>
      </c>
      <c r="M55" s="6"/>
      <c r="N55" s="6"/>
      <c r="O55" s="6"/>
      <c r="P55" s="78">
        <f t="shared" si="4"/>
        <v>0</v>
      </c>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278"/>
      <c r="BS55" s="278"/>
      <c r="BT55" s="278"/>
      <c r="BU55" s="278"/>
      <c r="BV55" s="278"/>
      <c r="BW55" s="278"/>
      <c r="BX55" s="278"/>
      <c r="BY55" s="278"/>
      <c r="BZ55" s="278"/>
      <c r="CA55" s="278"/>
      <c r="CB55" s="278"/>
      <c r="CC55" s="278"/>
      <c r="CD55" s="278"/>
      <c r="CE55" s="278"/>
      <c r="CF55" s="278"/>
      <c r="CG55" s="278"/>
      <c r="CH55" s="278"/>
      <c r="CI55" s="278"/>
      <c r="CJ55" s="278"/>
      <c r="CK55" s="278"/>
      <c r="CL55" s="278"/>
      <c r="CM55" s="278"/>
      <c r="CN55" s="278"/>
      <c r="CO55" s="278"/>
      <c r="CP55" s="278"/>
      <c r="CQ55" s="278"/>
      <c r="CR55" s="278"/>
      <c r="CS55" s="278"/>
      <c r="CT55" s="278"/>
      <c r="CU55" s="278"/>
      <c r="CV55" s="278"/>
      <c r="CW55" s="278"/>
      <c r="CX55" s="278"/>
      <c r="CY55" s="278"/>
      <c r="CZ55" s="278"/>
      <c r="DA55" s="278"/>
      <c r="DB55" s="278"/>
    </row>
    <row r="56" spans="1:106" s="152" customFormat="1" x14ac:dyDescent="0.2">
      <c r="A56" s="9"/>
      <c r="B56" s="10"/>
      <c r="C56" s="5"/>
      <c r="D56" s="5"/>
      <c r="E56" s="5"/>
      <c r="F56" s="6"/>
      <c r="G56" s="6"/>
      <c r="H56" s="6"/>
      <c r="I56" s="6"/>
      <c r="J56" s="78">
        <f t="shared" si="5"/>
        <v>0</v>
      </c>
      <c r="K56" s="110">
        <f t="shared" si="6"/>
        <v>0</v>
      </c>
      <c r="L56" s="80" t="str">
        <f t="shared" si="7"/>
        <v/>
      </c>
      <c r="M56" s="6"/>
      <c r="N56" s="6"/>
      <c r="O56" s="6"/>
      <c r="P56" s="78">
        <f t="shared" si="4"/>
        <v>0</v>
      </c>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8"/>
      <c r="CK56" s="278"/>
      <c r="CL56" s="278"/>
      <c r="CM56" s="278"/>
      <c r="CN56" s="278"/>
      <c r="CO56" s="278"/>
      <c r="CP56" s="278"/>
      <c r="CQ56" s="278"/>
      <c r="CR56" s="278"/>
      <c r="CS56" s="278"/>
      <c r="CT56" s="278"/>
      <c r="CU56" s="278"/>
      <c r="CV56" s="278"/>
      <c r="CW56" s="278"/>
      <c r="CX56" s="278"/>
      <c r="CY56" s="278"/>
      <c r="CZ56" s="278"/>
      <c r="DA56" s="278"/>
      <c r="DB56" s="278"/>
    </row>
    <row r="57" spans="1:106" s="152" customFormat="1" x14ac:dyDescent="0.2">
      <c r="A57" s="9"/>
      <c r="B57" s="10"/>
      <c r="C57" s="5"/>
      <c r="D57" s="5"/>
      <c r="E57" s="5"/>
      <c r="F57" s="6"/>
      <c r="G57" s="6"/>
      <c r="H57" s="6"/>
      <c r="I57" s="6"/>
      <c r="J57" s="78">
        <f t="shared" si="5"/>
        <v>0</v>
      </c>
      <c r="K57" s="110">
        <f t="shared" si="6"/>
        <v>0</v>
      </c>
      <c r="L57" s="80" t="str">
        <f t="shared" si="7"/>
        <v/>
      </c>
      <c r="M57" s="6"/>
      <c r="N57" s="6"/>
      <c r="O57" s="6"/>
      <c r="P57" s="78">
        <f t="shared" si="4"/>
        <v>0</v>
      </c>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8"/>
      <c r="CK57" s="278"/>
      <c r="CL57" s="278"/>
      <c r="CM57" s="278"/>
      <c r="CN57" s="278"/>
      <c r="CO57" s="278"/>
      <c r="CP57" s="278"/>
      <c r="CQ57" s="278"/>
      <c r="CR57" s="278"/>
      <c r="CS57" s="278"/>
      <c r="CT57" s="278"/>
      <c r="CU57" s="278"/>
      <c r="CV57" s="278"/>
      <c r="CW57" s="278"/>
      <c r="CX57" s="278"/>
      <c r="CY57" s="278"/>
      <c r="CZ57" s="278"/>
      <c r="DA57" s="278"/>
      <c r="DB57" s="278"/>
    </row>
    <row r="58" spans="1:106" s="152" customFormat="1" x14ac:dyDescent="0.2">
      <c r="A58" s="9"/>
      <c r="B58" s="10"/>
      <c r="C58" s="5"/>
      <c r="D58" s="5"/>
      <c r="E58" s="5"/>
      <c r="F58" s="6"/>
      <c r="G58" s="6"/>
      <c r="H58" s="6"/>
      <c r="I58" s="6"/>
      <c r="J58" s="78">
        <f t="shared" si="5"/>
        <v>0</v>
      </c>
      <c r="K58" s="110">
        <f t="shared" si="6"/>
        <v>0</v>
      </c>
      <c r="L58" s="80" t="str">
        <f t="shared" si="7"/>
        <v/>
      </c>
      <c r="M58" s="6"/>
      <c r="N58" s="6"/>
      <c r="O58" s="6"/>
      <c r="P58" s="78">
        <f t="shared" si="4"/>
        <v>0</v>
      </c>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row>
    <row r="59" spans="1:106" s="152" customFormat="1" x14ac:dyDescent="0.2">
      <c r="A59" s="9"/>
      <c r="B59" s="10"/>
      <c r="C59" s="5"/>
      <c r="D59" s="5"/>
      <c r="E59" s="5"/>
      <c r="F59" s="6"/>
      <c r="G59" s="6"/>
      <c r="H59" s="6"/>
      <c r="I59" s="6"/>
      <c r="J59" s="78">
        <f t="shared" si="5"/>
        <v>0</v>
      </c>
      <c r="K59" s="110">
        <f t="shared" si="6"/>
        <v>0</v>
      </c>
      <c r="L59" s="80" t="str">
        <f t="shared" si="7"/>
        <v/>
      </c>
      <c r="M59" s="6"/>
      <c r="N59" s="6"/>
      <c r="O59" s="6"/>
      <c r="P59" s="78">
        <f t="shared" si="4"/>
        <v>0</v>
      </c>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278"/>
      <c r="DB59" s="278"/>
    </row>
    <row r="60" spans="1:106" s="152" customFormat="1" x14ac:dyDescent="0.2">
      <c r="A60" s="9"/>
      <c r="B60" s="10"/>
      <c r="C60" s="5"/>
      <c r="D60" s="5"/>
      <c r="E60" s="5"/>
      <c r="F60" s="6"/>
      <c r="G60" s="6"/>
      <c r="H60" s="6"/>
      <c r="I60" s="6"/>
      <c r="J60" s="78">
        <f t="shared" si="5"/>
        <v>0</v>
      </c>
      <c r="K60" s="110">
        <f t="shared" si="6"/>
        <v>0</v>
      </c>
      <c r="L60" s="80" t="str">
        <f t="shared" si="7"/>
        <v/>
      </c>
      <c r="M60" s="6"/>
      <c r="N60" s="6"/>
      <c r="O60" s="6"/>
      <c r="P60" s="78">
        <f t="shared" si="4"/>
        <v>0</v>
      </c>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row>
    <row r="61" spans="1:106" s="152" customFormat="1" x14ac:dyDescent="0.2">
      <c r="A61" s="9"/>
      <c r="B61" s="10"/>
      <c r="C61" s="5"/>
      <c r="D61" s="5"/>
      <c r="E61" s="5"/>
      <c r="F61" s="6"/>
      <c r="G61" s="6"/>
      <c r="H61" s="6"/>
      <c r="I61" s="6"/>
      <c r="J61" s="78">
        <f t="shared" si="5"/>
        <v>0</v>
      </c>
      <c r="K61" s="110">
        <f t="shared" si="6"/>
        <v>0</v>
      </c>
      <c r="L61" s="80" t="str">
        <f t="shared" si="7"/>
        <v/>
      </c>
      <c r="M61" s="6"/>
      <c r="N61" s="6"/>
      <c r="O61" s="6"/>
      <c r="P61" s="78">
        <f t="shared" si="4"/>
        <v>0</v>
      </c>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row>
    <row r="62" spans="1:106" s="152" customFormat="1" x14ac:dyDescent="0.2">
      <c r="A62" s="9"/>
      <c r="B62" s="10"/>
      <c r="C62" s="5"/>
      <c r="D62" s="5"/>
      <c r="E62" s="5"/>
      <c r="F62" s="6"/>
      <c r="G62" s="6"/>
      <c r="H62" s="6"/>
      <c r="I62" s="6"/>
      <c r="J62" s="78">
        <f t="shared" si="5"/>
        <v>0</v>
      </c>
      <c r="K62" s="110">
        <f t="shared" si="6"/>
        <v>0</v>
      </c>
      <c r="L62" s="80" t="str">
        <f t="shared" si="7"/>
        <v/>
      </c>
      <c r="M62" s="6"/>
      <c r="N62" s="6"/>
      <c r="O62" s="6"/>
      <c r="P62" s="78">
        <f t="shared" si="4"/>
        <v>0</v>
      </c>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row>
    <row r="63" spans="1:106" s="152" customFormat="1" x14ac:dyDescent="0.2">
      <c r="A63" s="9"/>
      <c r="B63" s="10"/>
      <c r="C63" s="5"/>
      <c r="D63" s="5"/>
      <c r="E63" s="5"/>
      <c r="F63" s="6"/>
      <c r="G63" s="6"/>
      <c r="H63" s="6"/>
      <c r="I63" s="6"/>
      <c r="J63" s="78">
        <f t="shared" si="5"/>
        <v>0</v>
      </c>
      <c r="K63" s="110">
        <f t="shared" si="6"/>
        <v>0</v>
      </c>
      <c r="L63" s="80" t="str">
        <f t="shared" si="7"/>
        <v/>
      </c>
      <c r="M63" s="6"/>
      <c r="N63" s="6"/>
      <c r="O63" s="6"/>
      <c r="P63" s="78">
        <f t="shared" si="4"/>
        <v>0</v>
      </c>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278"/>
      <c r="BS63" s="278"/>
      <c r="BT63" s="278"/>
      <c r="BU63" s="278"/>
      <c r="BV63" s="278"/>
      <c r="BW63" s="278"/>
      <c r="BX63" s="278"/>
      <c r="BY63" s="278"/>
      <c r="BZ63" s="278"/>
      <c r="CA63" s="278"/>
      <c r="CB63" s="278"/>
      <c r="CC63" s="278"/>
      <c r="CD63" s="278"/>
      <c r="CE63" s="278"/>
      <c r="CF63" s="278"/>
      <c r="CG63" s="278"/>
      <c r="CH63" s="278"/>
      <c r="CI63" s="278"/>
      <c r="CJ63" s="278"/>
      <c r="CK63" s="278"/>
      <c r="CL63" s="278"/>
      <c r="CM63" s="278"/>
      <c r="CN63" s="278"/>
      <c r="CO63" s="278"/>
      <c r="CP63" s="278"/>
      <c r="CQ63" s="278"/>
      <c r="CR63" s="278"/>
      <c r="CS63" s="278"/>
      <c r="CT63" s="278"/>
      <c r="CU63" s="278"/>
      <c r="CV63" s="278"/>
      <c r="CW63" s="278"/>
      <c r="CX63" s="278"/>
      <c r="CY63" s="278"/>
      <c r="CZ63" s="278"/>
      <c r="DA63" s="278"/>
      <c r="DB63" s="278"/>
    </row>
    <row r="64" spans="1:106" s="152" customFormat="1" x14ac:dyDescent="0.2">
      <c r="A64" s="220"/>
      <c r="B64" s="4"/>
      <c r="C64" s="1"/>
      <c r="D64" s="1"/>
      <c r="E64" s="1"/>
      <c r="F64" s="6"/>
      <c r="G64" s="6"/>
      <c r="H64" s="6"/>
      <c r="I64" s="6"/>
      <c r="J64" s="76">
        <f t="shared" si="5"/>
        <v>0</v>
      </c>
      <c r="K64" s="77">
        <f t="shared" si="6"/>
        <v>0</v>
      </c>
      <c r="L64" s="81" t="str">
        <f t="shared" si="7"/>
        <v/>
      </c>
      <c r="M64" s="6"/>
      <c r="N64" s="6"/>
      <c r="O64" s="6"/>
      <c r="P64" s="76">
        <f t="shared" si="4"/>
        <v>0</v>
      </c>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278"/>
      <c r="BS64" s="278"/>
      <c r="BT64" s="278"/>
      <c r="BU64" s="278"/>
      <c r="BV64" s="278"/>
      <c r="BW64" s="278"/>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row>
    <row r="65" spans="1:106" s="152" customFormat="1" x14ac:dyDescent="0.2">
      <c r="A65" s="9"/>
      <c r="B65" s="10"/>
      <c r="C65" s="5"/>
      <c r="D65" s="5"/>
      <c r="E65" s="5"/>
      <c r="F65" s="6"/>
      <c r="G65" s="6"/>
      <c r="H65" s="6"/>
      <c r="I65" s="6"/>
      <c r="J65" s="78">
        <f t="shared" si="5"/>
        <v>0</v>
      </c>
      <c r="K65" s="110">
        <f t="shared" si="6"/>
        <v>0</v>
      </c>
      <c r="L65" s="80" t="str">
        <f t="shared" si="7"/>
        <v/>
      </c>
      <c r="M65" s="6"/>
      <c r="N65" s="6"/>
      <c r="O65" s="6"/>
      <c r="P65" s="78">
        <f t="shared" si="4"/>
        <v>0</v>
      </c>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row>
    <row r="66" spans="1:106" s="152" customFormat="1" x14ac:dyDescent="0.2">
      <c r="A66" s="9"/>
      <c r="B66" s="10"/>
      <c r="C66" s="5"/>
      <c r="D66" s="5"/>
      <c r="E66" s="5"/>
      <c r="F66" s="6"/>
      <c r="G66" s="6"/>
      <c r="H66" s="6"/>
      <c r="I66" s="6"/>
      <c r="J66" s="78">
        <f t="shared" si="5"/>
        <v>0</v>
      </c>
      <c r="K66" s="78">
        <f t="shared" si="6"/>
        <v>0</v>
      </c>
      <c r="L66" s="80" t="str">
        <f t="shared" si="7"/>
        <v/>
      </c>
      <c r="M66" s="6"/>
      <c r="N66" s="6"/>
      <c r="O66" s="6"/>
      <c r="P66" s="78">
        <f t="shared" si="4"/>
        <v>0</v>
      </c>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c r="BP66" s="278"/>
      <c r="BQ66" s="278"/>
      <c r="BR66" s="278"/>
      <c r="BS66" s="278"/>
      <c r="BT66" s="278"/>
      <c r="BU66" s="278"/>
      <c r="BV66" s="278"/>
      <c r="BW66" s="278"/>
      <c r="BX66" s="278"/>
      <c r="BY66" s="278"/>
      <c r="BZ66" s="278"/>
      <c r="CA66" s="278"/>
      <c r="CB66" s="278"/>
      <c r="CC66" s="278"/>
      <c r="CD66" s="278"/>
      <c r="CE66" s="278"/>
      <c r="CF66" s="278"/>
      <c r="CG66" s="278"/>
      <c r="CH66" s="278"/>
      <c r="CI66" s="278"/>
      <c r="CJ66" s="278"/>
      <c r="CK66" s="278"/>
      <c r="CL66" s="278"/>
      <c r="CM66" s="278"/>
      <c r="CN66" s="278"/>
      <c r="CO66" s="278"/>
      <c r="CP66" s="278"/>
      <c r="CQ66" s="278"/>
      <c r="CR66" s="278"/>
      <c r="CS66" s="278"/>
      <c r="CT66" s="278"/>
      <c r="CU66" s="278"/>
      <c r="CV66" s="278"/>
      <c r="CW66" s="278"/>
      <c r="CX66" s="278"/>
      <c r="CY66" s="278"/>
      <c r="CZ66" s="278"/>
      <c r="DA66" s="278"/>
      <c r="DB66" s="278"/>
    </row>
    <row r="67" spans="1:106" s="152" customFormat="1" x14ac:dyDescent="0.2">
      <c r="A67" s="9"/>
      <c r="B67" s="10"/>
      <c r="C67" s="7"/>
      <c r="D67" s="5"/>
      <c r="E67" s="5"/>
      <c r="F67" s="6"/>
      <c r="G67" s="6"/>
      <c r="H67" s="6"/>
      <c r="I67" s="6"/>
      <c r="J67" s="78">
        <f t="shared" si="5"/>
        <v>0</v>
      </c>
      <c r="K67" s="78">
        <f t="shared" si="6"/>
        <v>0</v>
      </c>
      <c r="L67" s="80" t="str">
        <f t="shared" si="7"/>
        <v/>
      </c>
      <c r="M67" s="6"/>
      <c r="N67" s="6"/>
      <c r="O67" s="6"/>
      <c r="P67" s="78">
        <f t="shared" si="4"/>
        <v>0</v>
      </c>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8"/>
      <c r="BK67" s="278"/>
      <c r="BL67" s="278"/>
      <c r="BM67" s="278"/>
      <c r="BN67" s="278"/>
      <c r="BO67" s="278"/>
      <c r="BP67" s="278"/>
      <c r="BQ67" s="278"/>
      <c r="BR67" s="278"/>
      <c r="BS67" s="278"/>
      <c r="BT67" s="278"/>
      <c r="BU67" s="278"/>
      <c r="BV67" s="278"/>
      <c r="BW67" s="278"/>
      <c r="BX67" s="278"/>
      <c r="BY67" s="278"/>
      <c r="BZ67" s="278"/>
      <c r="CA67" s="278"/>
      <c r="CB67" s="278"/>
      <c r="CC67" s="278"/>
      <c r="CD67" s="278"/>
      <c r="CE67" s="278"/>
      <c r="CF67" s="278"/>
      <c r="CG67" s="278"/>
      <c r="CH67" s="278"/>
      <c r="CI67" s="278"/>
      <c r="CJ67" s="278"/>
      <c r="CK67" s="278"/>
      <c r="CL67" s="278"/>
      <c r="CM67" s="278"/>
      <c r="CN67" s="278"/>
      <c r="CO67" s="278"/>
      <c r="CP67" s="278"/>
      <c r="CQ67" s="278"/>
      <c r="CR67" s="278"/>
      <c r="CS67" s="278"/>
      <c r="CT67" s="278"/>
      <c r="CU67" s="278"/>
      <c r="CV67" s="278"/>
      <c r="CW67" s="278"/>
      <c r="CX67" s="278"/>
      <c r="CY67" s="278"/>
      <c r="CZ67" s="278"/>
      <c r="DA67" s="278"/>
      <c r="DB67" s="278"/>
    </row>
    <row r="68" spans="1:106" s="152" customFormat="1" x14ac:dyDescent="0.2">
      <c r="A68" s="9"/>
      <c r="B68" s="10"/>
      <c r="C68" s="7"/>
      <c r="D68" s="5"/>
      <c r="E68" s="5"/>
      <c r="F68" s="6"/>
      <c r="G68" s="6"/>
      <c r="H68" s="6"/>
      <c r="I68" s="6"/>
      <c r="J68" s="78">
        <f t="shared" si="5"/>
        <v>0</v>
      </c>
      <c r="K68" s="78">
        <f t="shared" si="6"/>
        <v>0</v>
      </c>
      <c r="L68" s="80" t="str">
        <f t="shared" si="7"/>
        <v/>
      </c>
      <c r="M68" s="6"/>
      <c r="N68" s="6"/>
      <c r="O68" s="6"/>
      <c r="P68" s="78">
        <f t="shared" si="4"/>
        <v>0</v>
      </c>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c r="BP68" s="278"/>
      <c r="BQ68" s="278"/>
      <c r="BR68" s="278"/>
      <c r="BS68" s="278"/>
      <c r="BT68" s="278"/>
      <c r="BU68" s="278"/>
      <c r="BV68" s="278"/>
      <c r="BW68" s="278"/>
      <c r="BX68" s="278"/>
      <c r="BY68" s="278"/>
      <c r="BZ68" s="278"/>
      <c r="CA68" s="278"/>
      <c r="CB68" s="278"/>
      <c r="CC68" s="278"/>
      <c r="CD68" s="278"/>
      <c r="CE68" s="278"/>
      <c r="CF68" s="278"/>
      <c r="CG68" s="278"/>
      <c r="CH68" s="278"/>
      <c r="CI68" s="278"/>
      <c r="CJ68" s="278"/>
      <c r="CK68" s="278"/>
      <c r="CL68" s="278"/>
      <c r="CM68" s="278"/>
      <c r="CN68" s="278"/>
      <c r="CO68" s="278"/>
      <c r="CP68" s="278"/>
      <c r="CQ68" s="278"/>
      <c r="CR68" s="278"/>
      <c r="CS68" s="278"/>
      <c r="CT68" s="278"/>
      <c r="CU68" s="278"/>
      <c r="CV68" s="278"/>
      <c r="CW68" s="278"/>
      <c r="CX68" s="278"/>
      <c r="CY68" s="278"/>
      <c r="CZ68" s="278"/>
      <c r="DA68" s="278"/>
      <c r="DB68" s="278"/>
    </row>
    <row r="69" spans="1:106" s="152" customFormat="1" x14ac:dyDescent="0.2">
      <c r="A69" s="9"/>
      <c r="B69" s="10"/>
      <c r="C69" s="7"/>
      <c r="D69" s="5"/>
      <c r="E69" s="5"/>
      <c r="F69" s="6"/>
      <c r="G69" s="6"/>
      <c r="H69" s="6"/>
      <c r="I69" s="6"/>
      <c r="J69" s="78">
        <f t="shared" si="5"/>
        <v>0</v>
      </c>
      <c r="K69" s="78">
        <f t="shared" si="6"/>
        <v>0</v>
      </c>
      <c r="L69" s="80" t="str">
        <f t="shared" si="7"/>
        <v/>
      </c>
      <c r="M69" s="6"/>
      <c r="N69" s="6"/>
      <c r="O69" s="6"/>
      <c r="P69" s="78">
        <f t="shared" si="4"/>
        <v>0</v>
      </c>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8"/>
      <c r="BR69" s="278"/>
      <c r="BS69" s="278"/>
      <c r="BT69" s="278"/>
      <c r="BU69" s="278"/>
      <c r="BV69" s="278"/>
      <c r="BW69" s="278"/>
      <c r="BX69" s="278"/>
      <c r="BY69" s="278"/>
      <c r="BZ69" s="278"/>
      <c r="CA69" s="278"/>
      <c r="CB69" s="278"/>
      <c r="CC69" s="278"/>
      <c r="CD69" s="278"/>
      <c r="CE69" s="278"/>
      <c r="CF69" s="278"/>
      <c r="CG69" s="278"/>
      <c r="CH69" s="278"/>
      <c r="CI69" s="278"/>
      <c r="CJ69" s="278"/>
      <c r="CK69" s="278"/>
      <c r="CL69" s="278"/>
      <c r="CM69" s="278"/>
      <c r="CN69" s="278"/>
      <c r="CO69" s="278"/>
      <c r="CP69" s="278"/>
      <c r="CQ69" s="278"/>
      <c r="CR69" s="278"/>
      <c r="CS69" s="278"/>
      <c r="CT69" s="278"/>
      <c r="CU69" s="278"/>
      <c r="CV69" s="278"/>
      <c r="CW69" s="278"/>
      <c r="CX69" s="278"/>
      <c r="CY69" s="278"/>
      <c r="CZ69" s="278"/>
      <c r="DA69" s="278"/>
      <c r="DB69" s="278"/>
    </row>
    <row r="70" spans="1:106" s="152" customFormat="1" x14ac:dyDescent="0.2">
      <c r="A70" s="9"/>
      <c r="B70" s="10"/>
      <c r="C70" s="7"/>
      <c r="D70" s="5"/>
      <c r="E70" s="5"/>
      <c r="F70" s="6"/>
      <c r="G70" s="6"/>
      <c r="H70" s="6"/>
      <c r="I70" s="6"/>
      <c r="J70" s="78">
        <f t="shared" si="5"/>
        <v>0</v>
      </c>
      <c r="K70" s="78">
        <f t="shared" si="6"/>
        <v>0</v>
      </c>
      <c r="L70" s="80" t="str">
        <f t="shared" si="7"/>
        <v/>
      </c>
      <c r="M70" s="6"/>
      <c r="N70" s="6"/>
      <c r="O70" s="6"/>
      <c r="P70" s="78">
        <f t="shared" si="4"/>
        <v>0</v>
      </c>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8"/>
      <c r="BR70" s="278"/>
      <c r="BS70" s="278"/>
      <c r="BT70" s="278"/>
      <c r="BU70" s="278"/>
      <c r="BV70" s="278"/>
      <c r="BW70" s="278"/>
      <c r="BX70" s="278"/>
      <c r="BY70" s="278"/>
      <c r="BZ70" s="278"/>
      <c r="CA70" s="278"/>
      <c r="CB70" s="278"/>
      <c r="CC70" s="278"/>
      <c r="CD70" s="278"/>
      <c r="CE70" s="278"/>
      <c r="CF70" s="278"/>
      <c r="CG70" s="278"/>
      <c r="CH70" s="278"/>
      <c r="CI70" s="278"/>
      <c r="CJ70" s="278"/>
      <c r="CK70" s="278"/>
      <c r="CL70" s="278"/>
      <c r="CM70" s="278"/>
      <c r="CN70" s="278"/>
      <c r="CO70" s="278"/>
      <c r="CP70" s="278"/>
      <c r="CQ70" s="278"/>
      <c r="CR70" s="278"/>
      <c r="CS70" s="278"/>
      <c r="CT70" s="278"/>
      <c r="CU70" s="278"/>
      <c r="CV70" s="278"/>
      <c r="CW70" s="278"/>
      <c r="CX70" s="278"/>
      <c r="CY70" s="278"/>
      <c r="CZ70" s="278"/>
      <c r="DA70" s="278"/>
      <c r="DB70" s="278"/>
    </row>
    <row r="71" spans="1:106" s="152" customFormat="1" x14ac:dyDescent="0.2">
      <c r="A71" s="9"/>
      <c r="B71" s="10"/>
      <c r="C71" s="7"/>
      <c r="D71" s="5"/>
      <c r="E71" s="5"/>
      <c r="F71" s="6"/>
      <c r="G71" s="6"/>
      <c r="H71" s="6"/>
      <c r="I71" s="6"/>
      <c r="J71" s="78">
        <f t="shared" si="5"/>
        <v>0</v>
      </c>
      <c r="K71" s="78">
        <f t="shared" si="6"/>
        <v>0</v>
      </c>
      <c r="L71" s="80" t="str">
        <f t="shared" si="7"/>
        <v/>
      </c>
      <c r="M71" s="6"/>
      <c r="N71" s="6"/>
      <c r="O71" s="6"/>
      <c r="P71" s="78">
        <f t="shared" si="4"/>
        <v>0</v>
      </c>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c r="BF71" s="278"/>
      <c r="BG71" s="278"/>
      <c r="BH71" s="278"/>
      <c r="BI71" s="278"/>
      <c r="BJ71" s="278"/>
      <c r="BK71" s="278"/>
      <c r="BL71" s="278"/>
      <c r="BM71" s="278"/>
      <c r="BN71" s="278"/>
      <c r="BO71" s="278"/>
      <c r="BP71" s="278"/>
      <c r="BQ71" s="278"/>
      <c r="BR71" s="278"/>
      <c r="BS71" s="278"/>
      <c r="BT71" s="278"/>
      <c r="BU71" s="278"/>
      <c r="BV71" s="278"/>
      <c r="BW71" s="278"/>
      <c r="BX71" s="278"/>
      <c r="BY71" s="278"/>
      <c r="BZ71" s="278"/>
      <c r="CA71" s="278"/>
      <c r="CB71" s="278"/>
      <c r="CC71" s="278"/>
      <c r="CD71" s="278"/>
      <c r="CE71" s="278"/>
      <c r="CF71" s="278"/>
      <c r="CG71" s="278"/>
      <c r="CH71" s="278"/>
      <c r="CI71" s="278"/>
      <c r="CJ71" s="278"/>
      <c r="CK71" s="278"/>
      <c r="CL71" s="278"/>
      <c r="CM71" s="278"/>
      <c r="CN71" s="278"/>
      <c r="CO71" s="278"/>
      <c r="CP71" s="278"/>
      <c r="CQ71" s="278"/>
      <c r="CR71" s="278"/>
      <c r="CS71" s="278"/>
      <c r="CT71" s="278"/>
      <c r="CU71" s="278"/>
      <c r="CV71" s="278"/>
      <c r="CW71" s="278"/>
      <c r="CX71" s="278"/>
      <c r="CY71" s="278"/>
      <c r="CZ71" s="278"/>
      <c r="DA71" s="278"/>
      <c r="DB71" s="278"/>
    </row>
    <row r="72" spans="1:106" s="152" customFormat="1" x14ac:dyDescent="0.2">
      <c r="A72" s="9"/>
      <c r="B72" s="10"/>
      <c r="C72" s="7"/>
      <c r="D72" s="5"/>
      <c r="E72" s="5"/>
      <c r="F72" s="6"/>
      <c r="G72" s="6"/>
      <c r="H72" s="6"/>
      <c r="I72" s="6"/>
      <c r="J72" s="78">
        <f t="shared" si="5"/>
        <v>0</v>
      </c>
      <c r="K72" s="78">
        <f t="shared" si="6"/>
        <v>0</v>
      </c>
      <c r="L72" s="80" t="str">
        <f t="shared" si="7"/>
        <v/>
      </c>
      <c r="M72" s="6"/>
      <c r="N72" s="6"/>
      <c r="O72" s="6"/>
      <c r="P72" s="78">
        <f t="shared" si="4"/>
        <v>0</v>
      </c>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c r="BF72" s="278"/>
      <c r="BG72" s="278"/>
      <c r="BH72" s="278"/>
      <c r="BI72" s="278"/>
      <c r="BJ72" s="278"/>
      <c r="BK72" s="278"/>
      <c r="BL72" s="278"/>
      <c r="BM72" s="278"/>
      <c r="BN72" s="278"/>
      <c r="BO72" s="278"/>
      <c r="BP72" s="278"/>
      <c r="BQ72" s="278"/>
      <c r="BR72" s="278"/>
      <c r="BS72" s="278"/>
      <c r="BT72" s="278"/>
      <c r="BU72" s="278"/>
      <c r="BV72" s="278"/>
      <c r="BW72" s="278"/>
      <c r="BX72" s="278"/>
      <c r="BY72" s="278"/>
      <c r="BZ72" s="278"/>
      <c r="CA72" s="278"/>
      <c r="CB72" s="278"/>
      <c r="CC72" s="278"/>
      <c r="CD72" s="278"/>
      <c r="CE72" s="278"/>
      <c r="CF72" s="278"/>
      <c r="CG72" s="278"/>
      <c r="CH72" s="278"/>
      <c r="CI72" s="278"/>
      <c r="CJ72" s="278"/>
      <c r="CK72" s="278"/>
      <c r="CL72" s="278"/>
      <c r="CM72" s="278"/>
      <c r="CN72" s="278"/>
      <c r="CO72" s="278"/>
      <c r="CP72" s="278"/>
      <c r="CQ72" s="278"/>
      <c r="CR72" s="278"/>
      <c r="CS72" s="278"/>
      <c r="CT72" s="278"/>
      <c r="CU72" s="278"/>
      <c r="CV72" s="278"/>
      <c r="CW72" s="278"/>
      <c r="CX72" s="278"/>
      <c r="CY72" s="278"/>
      <c r="CZ72" s="278"/>
      <c r="DA72" s="278"/>
      <c r="DB72" s="278"/>
    </row>
    <row r="73" spans="1:106" s="152" customFormat="1" x14ac:dyDescent="0.2">
      <c r="A73" s="9"/>
      <c r="B73" s="10"/>
      <c r="C73" s="7"/>
      <c r="D73" s="5"/>
      <c r="E73" s="5"/>
      <c r="F73" s="6"/>
      <c r="G73" s="6"/>
      <c r="H73" s="6"/>
      <c r="I73" s="6"/>
      <c r="J73" s="78">
        <f t="shared" si="5"/>
        <v>0</v>
      </c>
      <c r="K73" s="78">
        <f t="shared" si="6"/>
        <v>0</v>
      </c>
      <c r="L73" s="80" t="str">
        <f t="shared" si="7"/>
        <v/>
      </c>
      <c r="M73" s="6"/>
      <c r="N73" s="6"/>
      <c r="O73" s="6"/>
      <c r="P73" s="78">
        <f t="shared" si="4"/>
        <v>0</v>
      </c>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8"/>
      <c r="BQ73" s="278"/>
      <c r="BR73" s="278"/>
      <c r="BS73" s="278"/>
      <c r="BT73" s="278"/>
      <c r="BU73" s="278"/>
      <c r="BV73" s="278"/>
      <c r="BW73" s="278"/>
      <c r="BX73" s="278"/>
      <c r="BY73" s="278"/>
      <c r="BZ73" s="278"/>
      <c r="CA73" s="278"/>
      <c r="CB73" s="278"/>
      <c r="CC73" s="278"/>
      <c r="CD73" s="278"/>
      <c r="CE73" s="278"/>
      <c r="CF73" s="278"/>
      <c r="CG73" s="278"/>
      <c r="CH73" s="278"/>
      <c r="CI73" s="278"/>
      <c r="CJ73" s="278"/>
      <c r="CK73" s="278"/>
      <c r="CL73" s="278"/>
      <c r="CM73" s="278"/>
      <c r="CN73" s="278"/>
      <c r="CO73" s="278"/>
      <c r="CP73" s="278"/>
      <c r="CQ73" s="278"/>
      <c r="CR73" s="278"/>
      <c r="CS73" s="278"/>
      <c r="CT73" s="278"/>
      <c r="CU73" s="278"/>
      <c r="CV73" s="278"/>
      <c r="CW73" s="278"/>
      <c r="CX73" s="278"/>
      <c r="CY73" s="278"/>
      <c r="CZ73" s="278"/>
      <c r="DA73" s="278"/>
      <c r="DB73" s="278"/>
    </row>
    <row r="74" spans="1:106" s="152" customFormat="1" x14ac:dyDescent="0.2">
      <c r="A74" s="9"/>
      <c r="B74" s="10"/>
      <c r="C74" s="7"/>
      <c r="D74" s="5"/>
      <c r="E74" s="5"/>
      <c r="F74" s="6"/>
      <c r="G74" s="6"/>
      <c r="H74" s="6"/>
      <c r="I74" s="6"/>
      <c r="J74" s="78">
        <f t="shared" si="5"/>
        <v>0</v>
      </c>
      <c r="K74" s="78">
        <f t="shared" si="6"/>
        <v>0</v>
      </c>
      <c r="L74" s="80" t="str">
        <f t="shared" si="7"/>
        <v/>
      </c>
      <c r="M74" s="6"/>
      <c r="N74" s="6"/>
      <c r="O74" s="6"/>
      <c r="P74" s="78">
        <f t="shared" si="4"/>
        <v>0</v>
      </c>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8"/>
      <c r="BP74" s="278"/>
      <c r="BQ74" s="278"/>
      <c r="BR74" s="278"/>
      <c r="BS74" s="278"/>
      <c r="BT74" s="278"/>
      <c r="BU74" s="278"/>
      <c r="BV74" s="278"/>
      <c r="BW74" s="278"/>
      <c r="BX74" s="278"/>
      <c r="BY74" s="278"/>
      <c r="BZ74" s="278"/>
      <c r="CA74" s="278"/>
      <c r="CB74" s="278"/>
      <c r="CC74" s="278"/>
      <c r="CD74" s="278"/>
      <c r="CE74" s="278"/>
      <c r="CF74" s="278"/>
      <c r="CG74" s="278"/>
      <c r="CH74" s="278"/>
      <c r="CI74" s="278"/>
      <c r="CJ74" s="278"/>
      <c r="CK74" s="278"/>
      <c r="CL74" s="278"/>
      <c r="CM74" s="278"/>
      <c r="CN74" s="278"/>
      <c r="CO74" s="278"/>
      <c r="CP74" s="278"/>
      <c r="CQ74" s="278"/>
      <c r="CR74" s="278"/>
      <c r="CS74" s="278"/>
      <c r="CT74" s="278"/>
      <c r="CU74" s="278"/>
      <c r="CV74" s="278"/>
      <c r="CW74" s="278"/>
      <c r="CX74" s="278"/>
      <c r="CY74" s="278"/>
      <c r="CZ74" s="278"/>
      <c r="DA74" s="278"/>
      <c r="DB74" s="278"/>
    </row>
    <row r="75" spans="1:106" s="152" customFormat="1" x14ac:dyDescent="0.2">
      <c r="A75" s="9"/>
      <c r="B75" s="10"/>
      <c r="C75" s="7"/>
      <c r="D75" s="5"/>
      <c r="E75" s="5"/>
      <c r="F75" s="6"/>
      <c r="G75" s="6"/>
      <c r="H75" s="6"/>
      <c r="I75" s="6"/>
      <c r="J75" s="78">
        <f t="shared" ref="J75:J99" si="8">+G75+H75+I75</f>
        <v>0</v>
      </c>
      <c r="K75" s="78">
        <f t="shared" ref="K75:K99" si="9">+H75+I75</f>
        <v>0</v>
      </c>
      <c r="L75" s="80" t="str">
        <f t="shared" ref="L75:L99" si="10">IF(K75&lt;&gt;0,+K75/J75,"")</f>
        <v/>
      </c>
      <c r="M75" s="6"/>
      <c r="N75" s="6"/>
      <c r="O75" s="6"/>
      <c r="P75" s="78">
        <f t="shared" ref="P75:P99" si="11">+J75+M75+N75+O75</f>
        <v>0</v>
      </c>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8"/>
      <c r="BQ75" s="278"/>
      <c r="BR75" s="278"/>
      <c r="BS75" s="278"/>
      <c r="BT75" s="278"/>
      <c r="BU75" s="278"/>
      <c r="BV75" s="278"/>
      <c r="BW75" s="278"/>
      <c r="BX75" s="278"/>
      <c r="BY75" s="278"/>
      <c r="BZ75" s="278"/>
      <c r="CA75" s="278"/>
      <c r="CB75" s="278"/>
      <c r="CC75" s="278"/>
      <c r="CD75" s="278"/>
      <c r="CE75" s="278"/>
      <c r="CF75" s="278"/>
      <c r="CG75" s="278"/>
      <c r="CH75" s="278"/>
      <c r="CI75" s="278"/>
      <c r="CJ75" s="278"/>
      <c r="CK75" s="278"/>
      <c r="CL75" s="278"/>
      <c r="CM75" s="278"/>
      <c r="CN75" s="278"/>
      <c r="CO75" s="278"/>
      <c r="CP75" s="278"/>
      <c r="CQ75" s="278"/>
      <c r="CR75" s="278"/>
      <c r="CS75" s="278"/>
      <c r="CT75" s="278"/>
      <c r="CU75" s="278"/>
      <c r="CV75" s="278"/>
      <c r="CW75" s="278"/>
      <c r="CX75" s="278"/>
      <c r="CY75" s="278"/>
      <c r="CZ75" s="278"/>
      <c r="DA75" s="278"/>
      <c r="DB75" s="278"/>
    </row>
    <row r="76" spans="1:106" s="152" customFormat="1" x14ac:dyDescent="0.2">
      <c r="A76" s="9"/>
      <c r="B76" s="10"/>
      <c r="C76" s="7"/>
      <c r="D76" s="5"/>
      <c r="E76" s="5"/>
      <c r="F76" s="6"/>
      <c r="G76" s="6"/>
      <c r="H76" s="6"/>
      <c r="I76" s="6"/>
      <c r="J76" s="78">
        <f t="shared" si="8"/>
        <v>0</v>
      </c>
      <c r="K76" s="78">
        <f t="shared" si="9"/>
        <v>0</v>
      </c>
      <c r="L76" s="80" t="str">
        <f t="shared" si="10"/>
        <v/>
      </c>
      <c r="M76" s="6"/>
      <c r="N76" s="6"/>
      <c r="O76" s="6"/>
      <c r="P76" s="78">
        <f t="shared" si="11"/>
        <v>0</v>
      </c>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8"/>
      <c r="BQ76" s="278"/>
      <c r="BR76" s="278"/>
      <c r="BS76" s="278"/>
      <c r="BT76" s="278"/>
      <c r="BU76" s="278"/>
      <c r="BV76" s="278"/>
      <c r="BW76" s="278"/>
      <c r="BX76" s="278"/>
      <c r="BY76" s="278"/>
      <c r="BZ76" s="278"/>
      <c r="CA76" s="278"/>
      <c r="CB76" s="278"/>
      <c r="CC76" s="278"/>
      <c r="CD76" s="278"/>
      <c r="CE76" s="278"/>
      <c r="CF76" s="278"/>
      <c r="CG76" s="278"/>
      <c r="CH76" s="278"/>
      <c r="CI76" s="278"/>
      <c r="CJ76" s="278"/>
      <c r="CK76" s="278"/>
      <c r="CL76" s="278"/>
      <c r="CM76" s="278"/>
      <c r="CN76" s="278"/>
      <c r="CO76" s="278"/>
      <c r="CP76" s="278"/>
      <c r="CQ76" s="278"/>
      <c r="CR76" s="278"/>
      <c r="CS76" s="278"/>
      <c r="CT76" s="278"/>
      <c r="CU76" s="278"/>
      <c r="CV76" s="278"/>
      <c r="CW76" s="278"/>
      <c r="CX76" s="278"/>
      <c r="CY76" s="278"/>
      <c r="CZ76" s="278"/>
      <c r="DA76" s="278"/>
      <c r="DB76" s="278"/>
    </row>
    <row r="77" spans="1:106" s="152" customFormat="1" x14ac:dyDescent="0.2">
      <c r="A77" s="9"/>
      <c r="B77" s="10"/>
      <c r="C77" s="7"/>
      <c r="D77" s="5"/>
      <c r="E77" s="5"/>
      <c r="F77" s="6"/>
      <c r="G77" s="6"/>
      <c r="H77" s="6"/>
      <c r="I77" s="6"/>
      <c r="J77" s="78">
        <f t="shared" si="8"/>
        <v>0</v>
      </c>
      <c r="K77" s="78">
        <f t="shared" si="9"/>
        <v>0</v>
      </c>
      <c r="L77" s="80" t="str">
        <f t="shared" si="10"/>
        <v/>
      </c>
      <c r="M77" s="6"/>
      <c r="N77" s="6"/>
      <c r="O77" s="6"/>
      <c r="P77" s="78">
        <f t="shared" si="11"/>
        <v>0</v>
      </c>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278"/>
      <c r="BK77" s="278"/>
      <c r="BL77" s="278"/>
      <c r="BM77" s="278"/>
      <c r="BN77" s="278"/>
      <c r="BO77" s="278"/>
      <c r="BP77" s="278"/>
      <c r="BQ77" s="278"/>
      <c r="BR77" s="278"/>
      <c r="BS77" s="278"/>
      <c r="BT77" s="278"/>
      <c r="BU77" s="278"/>
      <c r="BV77" s="278"/>
      <c r="BW77" s="278"/>
      <c r="BX77" s="278"/>
      <c r="BY77" s="278"/>
      <c r="BZ77" s="278"/>
      <c r="CA77" s="278"/>
      <c r="CB77" s="278"/>
      <c r="CC77" s="278"/>
      <c r="CD77" s="278"/>
      <c r="CE77" s="278"/>
      <c r="CF77" s="278"/>
      <c r="CG77" s="278"/>
      <c r="CH77" s="278"/>
      <c r="CI77" s="278"/>
      <c r="CJ77" s="278"/>
      <c r="CK77" s="278"/>
      <c r="CL77" s="278"/>
      <c r="CM77" s="278"/>
      <c r="CN77" s="278"/>
      <c r="CO77" s="278"/>
      <c r="CP77" s="278"/>
      <c r="CQ77" s="278"/>
      <c r="CR77" s="278"/>
      <c r="CS77" s="278"/>
      <c r="CT77" s="278"/>
      <c r="CU77" s="278"/>
      <c r="CV77" s="278"/>
      <c r="CW77" s="278"/>
      <c r="CX77" s="278"/>
      <c r="CY77" s="278"/>
      <c r="CZ77" s="278"/>
      <c r="DA77" s="278"/>
      <c r="DB77" s="278"/>
    </row>
    <row r="78" spans="1:106" s="152" customFormat="1" x14ac:dyDescent="0.2">
      <c r="A78" s="9"/>
      <c r="B78" s="10"/>
      <c r="C78" s="7"/>
      <c r="D78" s="5"/>
      <c r="E78" s="5"/>
      <c r="F78" s="6"/>
      <c r="G78" s="6"/>
      <c r="H78" s="6"/>
      <c r="I78" s="6"/>
      <c r="J78" s="78">
        <f t="shared" si="8"/>
        <v>0</v>
      </c>
      <c r="K78" s="78">
        <f t="shared" si="9"/>
        <v>0</v>
      </c>
      <c r="L78" s="80" t="str">
        <f t="shared" si="10"/>
        <v/>
      </c>
      <c r="M78" s="6"/>
      <c r="N78" s="6"/>
      <c r="O78" s="6"/>
      <c r="P78" s="78">
        <f t="shared" si="11"/>
        <v>0</v>
      </c>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278"/>
      <c r="BC78" s="278"/>
      <c r="BD78" s="278"/>
      <c r="BE78" s="278"/>
      <c r="BF78" s="278"/>
      <c r="BG78" s="278"/>
      <c r="BH78" s="278"/>
      <c r="BI78" s="278"/>
      <c r="BJ78" s="278"/>
      <c r="BK78" s="278"/>
      <c r="BL78" s="278"/>
      <c r="BM78" s="278"/>
      <c r="BN78" s="278"/>
      <c r="BO78" s="278"/>
      <c r="BP78" s="278"/>
      <c r="BQ78" s="278"/>
      <c r="BR78" s="278"/>
      <c r="BS78" s="278"/>
      <c r="BT78" s="278"/>
      <c r="BU78" s="278"/>
      <c r="BV78" s="278"/>
      <c r="BW78" s="278"/>
      <c r="BX78" s="278"/>
      <c r="BY78" s="278"/>
      <c r="BZ78" s="278"/>
      <c r="CA78" s="278"/>
      <c r="CB78" s="278"/>
      <c r="CC78" s="278"/>
      <c r="CD78" s="278"/>
      <c r="CE78" s="278"/>
      <c r="CF78" s="278"/>
      <c r="CG78" s="278"/>
      <c r="CH78" s="278"/>
      <c r="CI78" s="278"/>
      <c r="CJ78" s="278"/>
      <c r="CK78" s="278"/>
      <c r="CL78" s="278"/>
      <c r="CM78" s="278"/>
      <c r="CN78" s="278"/>
      <c r="CO78" s="278"/>
      <c r="CP78" s="278"/>
      <c r="CQ78" s="278"/>
      <c r="CR78" s="278"/>
      <c r="CS78" s="278"/>
      <c r="CT78" s="278"/>
      <c r="CU78" s="278"/>
      <c r="CV78" s="278"/>
      <c r="CW78" s="278"/>
      <c r="CX78" s="278"/>
      <c r="CY78" s="278"/>
      <c r="CZ78" s="278"/>
      <c r="DA78" s="278"/>
      <c r="DB78" s="278"/>
    </row>
    <row r="79" spans="1:106" s="152" customFormat="1" x14ac:dyDescent="0.2">
      <c r="A79" s="9"/>
      <c r="B79" s="10"/>
      <c r="C79" s="7"/>
      <c r="D79" s="5"/>
      <c r="E79" s="5"/>
      <c r="F79" s="6"/>
      <c r="G79" s="6"/>
      <c r="H79" s="6"/>
      <c r="I79" s="6"/>
      <c r="J79" s="78">
        <f t="shared" si="8"/>
        <v>0</v>
      </c>
      <c r="K79" s="78">
        <f t="shared" si="9"/>
        <v>0</v>
      </c>
      <c r="L79" s="80" t="str">
        <f t="shared" si="10"/>
        <v/>
      </c>
      <c r="M79" s="6"/>
      <c r="N79" s="6"/>
      <c r="O79" s="6"/>
      <c r="P79" s="78">
        <f t="shared" si="11"/>
        <v>0</v>
      </c>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278"/>
      <c r="BH79" s="278"/>
      <c r="BI79" s="278"/>
      <c r="BJ79" s="278"/>
      <c r="BK79" s="278"/>
      <c r="BL79" s="278"/>
      <c r="BM79" s="278"/>
      <c r="BN79" s="278"/>
      <c r="BO79" s="278"/>
      <c r="BP79" s="278"/>
      <c r="BQ79" s="278"/>
      <c r="BR79" s="278"/>
      <c r="BS79" s="278"/>
      <c r="BT79" s="278"/>
      <c r="BU79" s="278"/>
      <c r="BV79" s="278"/>
      <c r="BW79" s="278"/>
      <c r="BX79" s="278"/>
      <c r="BY79" s="278"/>
      <c r="BZ79" s="278"/>
      <c r="CA79" s="278"/>
      <c r="CB79" s="278"/>
      <c r="CC79" s="278"/>
      <c r="CD79" s="278"/>
      <c r="CE79" s="278"/>
      <c r="CF79" s="278"/>
      <c r="CG79" s="278"/>
      <c r="CH79" s="278"/>
      <c r="CI79" s="278"/>
      <c r="CJ79" s="278"/>
      <c r="CK79" s="278"/>
      <c r="CL79" s="278"/>
      <c r="CM79" s="278"/>
      <c r="CN79" s="278"/>
      <c r="CO79" s="278"/>
      <c r="CP79" s="278"/>
      <c r="CQ79" s="278"/>
      <c r="CR79" s="278"/>
      <c r="CS79" s="278"/>
      <c r="CT79" s="278"/>
      <c r="CU79" s="278"/>
      <c r="CV79" s="278"/>
      <c r="CW79" s="278"/>
      <c r="CX79" s="278"/>
      <c r="CY79" s="278"/>
      <c r="CZ79" s="278"/>
      <c r="DA79" s="278"/>
      <c r="DB79" s="278"/>
    </row>
    <row r="80" spans="1:106" s="152" customFormat="1" x14ac:dyDescent="0.2">
      <c r="A80" s="9"/>
      <c r="B80" s="10"/>
      <c r="C80" s="7"/>
      <c r="D80" s="5"/>
      <c r="E80" s="5"/>
      <c r="F80" s="6"/>
      <c r="G80" s="6"/>
      <c r="H80" s="6"/>
      <c r="I80" s="6"/>
      <c r="J80" s="78">
        <f t="shared" si="8"/>
        <v>0</v>
      </c>
      <c r="K80" s="78">
        <f t="shared" si="9"/>
        <v>0</v>
      </c>
      <c r="L80" s="80" t="str">
        <f t="shared" si="10"/>
        <v/>
      </c>
      <c r="M80" s="6"/>
      <c r="N80" s="6"/>
      <c r="O80" s="6"/>
      <c r="P80" s="78">
        <f t="shared" si="11"/>
        <v>0</v>
      </c>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8"/>
      <c r="BR80" s="278"/>
      <c r="BS80" s="278"/>
      <c r="BT80" s="278"/>
      <c r="BU80" s="278"/>
      <c r="BV80" s="278"/>
      <c r="BW80" s="278"/>
      <c r="BX80" s="278"/>
      <c r="BY80" s="278"/>
      <c r="BZ80" s="278"/>
      <c r="CA80" s="278"/>
      <c r="CB80" s="278"/>
      <c r="CC80" s="278"/>
      <c r="CD80" s="278"/>
      <c r="CE80" s="278"/>
      <c r="CF80" s="278"/>
      <c r="CG80" s="278"/>
      <c r="CH80" s="278"/>
      <c r="CI80" s="278"/>
      <c r="CJ80" s="278"/>
      <c r="CK80" s="278"/>
      <c r="CL80" s="278"/>
      <c r="CM80" s="278"/>
      <c r="CN80" s="278"/>
      <c r="CO80" s="278"/>
      <c r="CP80" s="278"/>
      <c r="CQ80" s="278"/>
      <c r="CR80" s="278"/>
      <c r="CS80" s="278"/>
      <c r="CT80" s="278"/>
      <c r="CU80" s="278"/>
      <c r="CV80" s="278"/>
      <c r="CW80" s="278"/>
      <c r="CX80" s="278"/>
      <c r="CY80" s="278"/>
      <c r="CZ80" s="278"/>
      <c r="DA80" s="278"/>
      <c r="DB80" s="278"/>
    </row>
    <row r="81" spans="1:106" s="152" customFormat="1" x14ac:dyDescent="0.2">
      <c r="A81" s="9"/>
      <c r="B81" s="10"/>
      <c r="C81" s="7"/>
      <c r="D81" s="5"/>
      <c r="E81" s="5"/>
      <c r="F81" s="6"/>
      <c r="G81" s="6"/>
      <c r="H81" s="6"/>
      <c r="I81" s="6"/>
      <c r="J81" s="78">
        <f t="shared" si="8"/>
        <v>0</v>
      </c>
      <c r="K81" s="78">
        <f t="shared" si="9"/>
        <v>0</v>
      </c>
      <c r="L81" s="80" t="str">
        <f t="shared" si="10"/>
        <v/>
      </c>
      <c r="M81" s="6"/>
      <c r="N81" s="6"/>
      <c r="O81" s="6"/>
      <c r="P81" s="78">
        <f t="shared" si="11"/>
        <v>0</v>
      </c>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8"/>
      <c r="AY81" s="278"/>
      <c r="AZ81" s="278"/>
      <c r="BA81" s="278"/>
      <c r="BB81" s="278"/>
      <c r="BC81" s="278"/>
      <c r="BD81" s="278"/>
      <c r="BE81" s="278"/>
      <c r="BF81" s="278"/>
      <c r="BG81" s="278"/>
      <c r="BH81" s="278"/>
      <c r="BI81" s="278"/>
      <c r="BJ81" s="278"/>
      <c r="BK81" s="278"/>
      <c r="BL81" s="278"/>
      <c r="BM81" s="278"/>
      <c r="BN81" s="278"/>
      <c r="BO81" s="278"/>
      <c r="BP81" s="278"/>
      <c r="BQ81" s="278"/>
      <c r="BR81" s="278"/>
      <c r="BS81" s="278"/>
      <c r="BT81" s="278"/>
      <c r="BU81" s="278"/>
      <c r="BV81" s="278"/>
      <c r="BW81" s="278"/>
      <c r="BX81" s="278"/>
      <c r="BY81" s="278"/>
      <c r="BZ81" s="278"/>
      <c r="CA81" s="278"/>
      <c r="CB81" s="278"/>
      <c r="CC81" s="278"/>
      <c r="CD81" s="278"/>
      <c r="CE81" s="278"/>
      <c r="CF81" s="278"/>
      <c r="CG81" s="278"/>
      <c r="CH81" s="278"/>
      <c r="CI81" s="278"/>
      <c r="CJ81" s="278"/>
      <c r="CK81" s="278"/>
      <c r="CL81" s="278"/>
      <c r="CM81" s="278"/>
      <c r="CN81" s="278"/>
      <c r="CO81" s="278"/>
      <c r="CP81" s="278"/>
      <c r="CQ81" s="278"/>
      <c r="CR81" s="278"/>
      <c r="CS81" s="278"/>
      <c r="CT81" s="278"/>
      <c r="CU81" s="278"/>
      <c r="CV81" s="278"/>
      <c r="CW81" s="278"/>
      <c r="CX81" s="278"/>
      <c r="CY81" s="278"/>
      <c r="CZ81" s="278"/>
      <c r="DA81" s="278"/>
      <c r="DB81" s="278"/>
    </row>
    <row r="82" spans="1:106" s="152" customFormat="1" x14ac:dyDescent="0.2">
      <c r="A82" s="9"/>
      <c r="B82" s="10"/>
      <c r="C82" s="7"/>
      <c r="D82" s="5"/>
      <c r="E82" s="5"/>
      <c r="F82" s="6"/>
      <c r="G82" s="6"/>
      <c r="H82" s="6"/>
      <c r="I82" s="6"/>
      <c r="J82" s="78">
        <f t="shared" si="8"/>
        <v>0</v>
      </c>
      <c r="K82" s="78">
        <f t="shared" si="9"/>
        <v>0</v>
      </c>
      <c r="L82" s="80" t="str">
        <f t="shared" si="10"/>
        <v/>
      </c>
      <c r="M82" s="6"/>
      <c r="N82" s="6"/>
      <c r="O82" s="6"/>
      <c r="P82" s="78">
        <f t="shared" si="11"/>
        <v>0</v>
      </c>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278"/>
      <c r="BC82" s="278"/>
      <c r="BD82" s="278"/>
      <c r="BE82" s="278"/>
      <c r="BF82" s="278"/>
      <c r="BG82" s="278"/>
      <c r="BH82" s="278"/>
      <c r="BI82" s="278"/>
      <c r="BJ82" s="278"/>
      <c r="BK82" s="278"/>
      <c r="BL82" s="278"/>
      <c r="BM82" s="278"/>
      <c r="BN82" s="278"/>
      <c r="BO82" s="278"/>
      <c r="BP82" s="278"/>
      <c r="BQ82" s="278"/>
      <c r="BR82" s="278"/>
      <c r="BS82" s="278"/>
      <c r="BT82" s="278"/>
      <c r="BU82" s="278"/>
      <c r="BV82" s="278"/>
      <c r="BW82" s="278"/>
      <c r="BX82" s="278"/>
      <c r="BY82" s="278"/>
      <c r="BZ82" s="278"/>
      <c r="CA82" s="278"/>
      <c r="CB82" s="278"/>
      <c r="CC82" s="278"/>
      <c r="CD82" s="278"/>
      <c r="CE82" s="278"/>
      <c r="CF82" s="278"/>
      <c r="CG82" s="278"/>
      <c r="CH82" s="278"/>
      <c r="CI82" s="278"/>
      <c r="CJ82" s="278"/>
      <c r="CK82" s="278"/>
      <c r="CL82" s="278"/>
      <c r="CM82" s="278"/>
      <c r="CN82" s="278"/>
      <c r="CO82" s="278"/>
      <c r="CP82" s="278"/>
      <c r="CQ82" s="278"/>
      <c r="CR82" s="278"/>
      <c r="CS82" s="278"/>
      <c r="CT82" s="278"/>
      <c r="CU82" s="278"/>
      <c r="CV82" s="278"/>
      <c r="CW82" s="278"/>
      <c r="CX82" s="278"/>
      <c r="CY82" s="278"/>
      <c r="CZ82" s="278"/>
      <c r="DA82" s="278"/>
      <c r="DB82" s="278"/>
    </row>
    <row r="83" spans="1:106" s="152" customFormat="1" x14ac:dyDescent="0.2">
      <c r="A83" s="9"/>
      <c r="B83" s="10"/>
      <c r="C83" s="7"/>
      <c r="D83" s="5"/>
      <c r="E83" s="5"/>
      <c r="F83" s="6"/>
      <c r="G83" s="6"/>
      <c r="H83" s="6"/>
      <c r="I83" s="6"/>
      <c r="J83" s="78">
        <f t="shared" si="8"/>
        <v>0</v>
      </c>
      <c r="K83" s="78">
        <f t="shared" si="9"/>
        <v>0</v>
      </c>
      <c r="L83" s="80" t="str">
        <f t="shared" si="10"/>
        <v/>
      </c>
      <c r="M83" s="6"/>
      <c r="N83" s="6"/>
      <c r="O83" s="6"/>
      <c r="P83" s="78">
        <f t="shared" si="11"/>
        <v>0</v>
      </c>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278"/>
      <c r="BR83" s="278"/>
      <c r="BS83" s="278"/>
      <c r="BT83" s="278"/>
      <c r="BU83" s="278"/>
      <c r="BV83" s="278"/>
      <c r="BW83" s="278"/>
      <c r="BX83" s="278"/>
      <c r="BY83" s="278"/>
      <c r="BZ83" s="278"/>
      <c r="CA83" s="278"/>
      <c r="CB83" s="278"/>
      <c r="CC83" s="278"/>
      <c r="CD83" s="278"/>
      <c r="CE83" s="278"/>
      <c r="CF83" s="278"/>
      <c r="CG83" s="278"/>
      <c r="CH83" s="278"/>
      <c r="CI83" s="278"/>
      <c r="CJ83" s="278"/>
      <c r="CK83" s="278"/>
      <c r="CL83" s="278"/>
      <c r="CM83" s="278"/>
      <c r="CN83" s="278"/>
      <c r="CO83" s="278"/>
      <c r="CP83" s="278"/>
      <c r="CQ83" s="278"/>
      <c r="CR83" s="278"/>
      <c r="CS83" s="278"/>
      <c r="CT83" s="278"/>
      <c r="CU83" s="278"/>
      <c r="CV83" s="278"/>
      <c r="CW83" s="278"/>
      <c r="CX83" s="278"/>
      <c r="CY83" s="278"/>
      <c r="CZ83" s="278"/>
      <c r="DA83" s="278"/>
      <c r="DB83" s="278"/>
    </row>
    <row r="84" spans="1:106" s="152" customFormat="1" x14ac:dyDescent="0.2">
      <c r="A84" s="9"/>
      <c r="B84" s="10"/>
      <c r="C84" s="7"/>
      <c r="D84" s="5"/>
      <c r="E84" s="5"/>
      <c r="F84" s="6"/>
      <c r="G84" s="6"/>
      <c r="H84" s="6"/>
      <c r="I84" s="6"/>
      <c r="J84" s="78">
        <f t="shared" si="8"/>
        <v>0</v>
      </c>
      <c r="K84" s="78">
        <f t="shared" si="9"/>
        <v>0</v>
      </c>
      <c r="L84" s="80" t="str">
        <f t="shared" si="10"/>
        <v/>
      </c>
      <c r="M84" s="6"/>
      <c r="N84" s="6"/>
      <c r="O84" s="6"/>
      <c r="P84" s="78">
        <f t="shared" si="11"/>
        <v>0</v>
      </c>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8"/>
      <c r="AS84" s="278"/>
      <c r="AT84" s="278"/>
      <c r="AU84" s="278"/>
      <c r="AV84" s="278"/>
      <c r="AW84" s="278"/>
      <c r="AX84" s="278"/>
      <c r="AY84" s="278"/>
      <c r="AZ84" s="278"/>
      <c r="BA84" s="278"/>
      <c r="BB84" s="278"/>
      <c r="BC84" s="278"/>
      <c r="BD84" s="278"/>
      <c r="BE84" s="278"/>
      <c r="BF84" s="278"/>
      <c r="BG84" s="278"/>
      <c r="BH84" s="278"/>
      <c r="BI84" s="278"/>
      <c r="BJ84" s="278"/>
      <c r="BK84" s="278"/>
      <c r="BL84" s="278"/>
      <c r="BM84" s="278"/>
      <c r="BN84" s="278"/>
      <c r="BO84" s="278"/>
      <c r="BP84" s="278"/>
      <c r="BQ84" s="278"/>
      <c r="BR84" s="278"/>
      <c r="BS84" s="278"/>
      <c r="BT84" s="278"/>
      <c r="BU84" s="278"/>
      <c r="BV84" s="278"/>
      <c r="BW84" s="278"/>
      <c r="BX84" s="278"/>
      <c r="BY84" s="278"/>
      <c r="BZ84" s="278"/>
      <c r="CA84" s="278"/>
      <c r="CB84" s="278"/>
      <c r="CC84" s="278"/>
      <c r="CD84" s="278"/>
      <c r="CE84" s="278"/>
      <c r="CF84" s="278"/>
      <c r="CG84" s="278"/>
      <c r="CH84" s="278"/>
      <c r="CI84" s="278"/>
      <c r="CJ84" s="278"/>
      <c r="CK84" s="278"/>
      <c r="CL84" s="278"/>
      <c r="CM84" s="278"/>
      <c r="CN84" s="278"/>
      <c r="CO84" s="278"/>
      <c r="CP84" s="278"/>
      <c r="CQ84" s="278"/>
      <c r="CR84" s="278"/>
      <c r="CS84" s="278"/>
      <c r="CT84" s="278"/>
      <c r="CU84" s="278"/>
      <c r="CV84" s="278"/>
      <c r="CW84" s="278"/>
      <c r="CX84" s="278"/>
      <c r="CY84" s="278"/>
      <c r="CZ84" s="278"/>
      <c r="DA84" s="278"/>
      <c r="DB84" s="278"/>
    </row>
    <row r="85" spans="1:106" s="152" customFormat="1" x14ac:dyDescent="0.2">
      <c r="A85" s="9"/>
      <c r="B85" s="10"/>
      <c r="C85" s="7"/>
      <c r="D85" s="5"/>
      <c r="E85" s="5"/>
      <c r="F85" s="6"/>
      <c r="G85" s="6"/>
      <c r="H85" s="6"/>
      <c r="I85" s="6"/>
      <c r="J85" s="78">
        <f t="shared" si="8"/>
        <v>0</v>
      </c>
      <c r="K85" s="78">
        <f t="shared" si="9"/>
        <v>0</v>
      </c>
      <c r="L85" s="80" t="str">
        <f t="shared" si="10"/>
        <v/>
      </c>
      <c r="M85" s="6"/>
      <c r="N85" s="6"/>
      <c r="O85" s="6"/>
      <c r="P85" s="78">
        <f t="shared" si="11"/>
        <v>0</v>
      </c>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8"/>
      <c r="AY85" s="278"/>
      <c r="AZ85" s="278"/>
      <c r="BA85" s="278"/>
      <c r="BB85" s="278"/>
      <c r="BC85" s="278"/>
      <c r="BD85" s="278"/>
      <c r="BE85" s="278"/>
      <c r="BF85" s="278"/>
      <c r="BG85" s="278"/>
      <c r="BH85" s="278"/>
      <c r="BI85" s="278"/>
      <c r="BJ85" s="278"/>
      <c r="BK85" s="278"/>
      <c r="BL85" s="278"/>
      <c r="BM85" s="278"/>
      <c r="BN85" s="278"/>
      <c r="BO85" s="278"/>
      <c r="BP85" s="278"/>
      <c r="BQ85" s="278"/>
      <c r="BR85" s="278"/>
      <c r="BS85" s="278"/>
      <c r="BT85" s="278"/>
      <c r="BU85" s="278"/>
      <c r="BV85" s="278"/>
      <c r="BW85" s="278"/>
      <c r="BX85" s="278"/>
      <c r="BY85" s="278"/>
      <c r="BZ85" s="278"/>
      <c r="CA85" s="278"/>
      <c r="CB85" s="278"/>
      <c r="CC85" s="278"/>
      <c r="CD85" s="278"/>
      <c r="CE85" s="278"/>
      <c r="CF85" s="278"/>
      <c r="CG85" s="278"/>
      <c r="CH85" s="278"/>
      <c r="CI85" s="278"/>
      <c r="CJ85" s="278"/>
      <c r="CK85" s="278"/>
      <c r="CL85" s="278"/>
      <c r="CM85" s="278"/>
      <c r="CN85" s="278"/>
      <c r="CO85" s="278"/>
      <c r="CP85" s="278"/>
      <c r="CQ85" s="278"/>
      <c r="CR85" s="278"/>
      <c r="CS85" s="278"/>
      <c r="CT85" s="278"/>
      <c r="CU85" s="278"/>
      <c r="CV85" s="278"/>
      <c r="CW85" s="278"/>
      <c r="CX85" s="278"/>
      <c r="CY85" s="278"/>
      <c r="CZ85" s="278"/>
      <c r="DA85" s="278"/>
      <c r="DB85" s="278"/>
    </row>
    <row r="86" spans="1:106" s="152" customFormat="1" x14ac:dyDescent="0.2">
      <c r="A86" s="9"/>
      <c r="B86" s="10"/>
      <c r="C86" s="7"/>
      <c r="D86" s="5"/>
      <c r="E86" s="5"/>
      <c r="F86" s="6"/>
      <c r="G86" s="6"/>
      <c r="H86" s="6"/>
      <c r="I86" s="6"/>
      <c r="J86" s="78">
        <f t="shared" si="8"/>
        <v>0</v>
      </c>
      <c r="K86" s="78">
        <f t="shared" si="9"/>
        <v>0</v>
      </c>
      <c r="L86" s="80" t="str">
        <f t="shared" si="10"/>
        <v/>
      </c>
      <c r="M86" s="6"/>
      <c r="N86" s="6"/>
      <c r="O86" s="6"/>
      <c r="P86" s="78">
        <f t="shared" si="11"/>
        <v>0</v>
      </c>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78"/>
      <c r="BT86" s="278"/>
      <c r="BU86" s="278"/>
      <c r="BV86" s="278"/>
      <c r="BW86" s="278"/>
      <c r="BX86" s="278"/>
      <c r="BY86" s="278"/>
      <c r="BZ86" s="278"/>
      <c r="CA86" s="278"/>
      <c r="CB86" s="278"/>
      <c r="CC86" s="278"/>
      <c r="CD86" s="278"/>
      <c r="CE86" s="278"/>
      <c r="CF86" s="278"/>
      <c r="CG86" s="278"/>
      <c r="CH86" s="278"/>
      <c r="CI86" s="278"/>
      <c r="CJ86" s="278"/>
      <c r="CK86" s="278"/>
      <c r="CL86" s="278"/>
      <c r="CM86" s="278"/>
      <c r="CN86" s="278"/>
      <c r="CO86" s="278"/>
      <c r="CP86" s="278"/>
      <c r="CQ86" s="278"/>
      <c r="CR86" s="278"/>
      <c r="CS86" s="278"/>
      <c r="CT86" s="278"/>
      <c r="CU86" s="278"/>
      <c r="CV86" s="278"/>
      <c r="CW86" s="278"/>
      <c r="CX86" s="278"/>
      <c r="CY86" s="278"/>
      <c r="CZ86" s="278"/>
      <c r="DA86" s="278"/>
      <c r="DB86" s="278"/>
    </row>
    <row r="87" spans="1:106" s="152" customFormat="1" x14ac:dyDescent="0.2">
      <c r="A87" s="9"/>
      <c r="B87" s="10"/>
      <c r="C87" s="7"/>
      <c r="D87" s="5"/>
      <c r="E87" s="5"/>
      <c r="F87" s="6"/>
      <c r="G87" s="6"/>
      <c r="H87" s="6"/>
      <c r="I87" s="6"/>
      <c r="J87" s="78">
        <f t="shared" si="8"/>
        <v>0</v>
      </c>
      <c r="K87" s="78">
        <f t="shared" si="9"/>
        <v>0</v>
      </c>
      <c r="L87" s="80" t="str">
        <f t="shared" si="10"/>
        <v/>
      </c>
      <c r="M87" s="6"/>
      <c r="N87" s="6"/>
      <c r="O87" s="6"/>
      <c r="P87" s="78">
        <f t="shared" si="11"/>
        <v>0</v>
      </c>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278"/>
      <c r="BS87" s="278"/>
      <c r="BT87" s="278"/>
      <c r="BU87" s="278"/>
      <c r="BV87" s="278"/>
      <c r="BW87" s="278"/>
      <c r="BX87" s="278"/>
      <c r="BY87" s="278"/>
      <c r="BZ87" s="278"/>
      <c r="CA87" s="278"/>
      <c r="CB87" s="278"/>
      <c r="CC87" s="278"/>
      <c r="CD87" s="278"/>
      <c r="CE87" s="278"/>
      <c r="CF87" s="278"/>
      <c r="CG87" s="278"/>
      <c r="CH87" s="278"/>
      <c r="CI87" s="278"/>
      <c r="CJ87" s="278"/>
      <c r="CK87" s="278"/>
      <c r="CL87" s="278"/>
      <c r="CM87" s="278"/>
      <c r="CN87" s="278"/>
      <c r="CO87" s="278"/>
      <c r="CP87" s="278"/>
      <c r="CQ87" s="278"/>
      <c r="CR87" s="278"/>
      <c r="CS87" s="278"/>
      <c r="CT87" s="278"/>
      <c r="CU87" s="278"/>
      <c r="CV87" s="278"/>
      <c r="CW87" s="278"/>
      <c r="CX87" s="278"/>
      <c r="CY87" s="278"/>
      <c r="CZ87" s="278"/>
      <c r="DA87" s="278"/>
      <c r="DB87" s="278"/>
    </row>
    <row r="88" spans="1:106" s="152" customFormat="1" x14ac:dyDescent="0.2">
      <c r="A88" s="9"/>
      <c r="B88" s="10"/>
      <c r="C88" s="7"/>
      <c r="D88" s="5"/>
      <c r="E88" s="5"/>
      <c r="F88" s="6"/>
      <c r="G88" s="6"/>
      <c r="H88" s="6"/>
      <c r="I88" s="6"/>
      <c r="J88" s="78">
        <f t="shared" si="8"/>
        <v>0</v>
      </c>
      <c r="K88" s="78">
        <f t="shared" si="9"/>
        <v>0</v>
      </c>
      <c r="L88" s="80" t="str">
        <f t="shared" si="10"/>
        <v/>
      </c>
      <c r="M88" s="6"/>
      <c r="N88" s="6"/>
      <c r="O88" s="6"/>
      <c r="P88" s="78">
        <f t="shared" si="11"/>
        <v>0</v>
      </c>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8"/>
      <c r="BR88" s="278"/>
      <c r="BS88" s="278"/>
      <c r="BT88" s="278"/>
      <c r="BU88" s="278"/>
      <c r="BV88" s="278"/>
      <c r="BW88" s="278"/>
      <c r="BX88" s="278"/>
      <c r="BY88" s="278"/>
      <c r="BZ88" s="278"/>
      <c r="CA88" s="278"/>
      <c r="CB88" s="278"/>
      <c r="CC88" s="278"/>
      <c r="CD88" s="278"/>
      <c r="CE88" s="278"/>
      <c r="CF88" s="278"/>
      <c r="CG88" s="278"/>
      <c r="CH88" s="278"/>
      <c r="CI88" s="278"/>
      <c r="CJ88" s="278"/>
      <c r="CK88" s="278"/>
      <c r="CL88" s="278"/>
      <c r="CM88" s="278"/>
      <c r="CN88" s="278"/>
      <c r="CO88" s="278"/>
      <c r="CP88" s="278"/>
      <c r="CQ88" s="278"/>
      <c r="CR88" s="278"/>
      <c r="CS88" s="278"/>
      <c r="CT88" s="278"/>
      <c r="CU88" s="278"/>
      <c r="CV88" s="278"/>
      <c r="CW88" s="278"/>
      <c r="CX88" s="278"/>
      <c r="CY88" s="278"/>
      <c r="CZ88" s="278"/>
      <c r="DA88" s="278"/>
      <c r="DB88" s="278"/>
    </row>
    <row r="89" spans="1:106" s="152" customFormat="1" x14ac:dyDescent="0.2">
      <c r="A89" s="9"/>
      <c r="B89" s="10"/>
      <c r="C89" s="7"/>
      <c r="D89" s="5"/>
      <c r="E89" s="5"/>
      <c r="F89" s="6"/>
      <c r="G89" s="6"/>
      <c r="H89" s="6"/>
      <c r="I89" s="6"/>
      <c r="J89" s="78">
        <f t="shared" si="8"/>
        <v>0</v>
      </c>
      <c r="K89" s="78">
        <f t="shared" si="9"/>
        <v>0</v>
      </c>
      <c r="L89" s="80" t="str">
        <f t="shared" si="10"/>
        <v/>
      </c>
      <c r="M89" s="6"/>
      <c r="N89" s="6"/>
      <c r="O89" s="6"/>
      <c r="P89" s="78">
        <f t="shared" si="11"/>
        <v>0</v>
      </c>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8"/>
      <c r="BR89" s="278"/>
      <c r="BS89" s="278"/>
      <c r="BT89" s="278"/>
      <c r="BU89" s="278"/>
      <c r="BV89" s="278"/>
      <c r="BW89" s="278"/>
      <c r="BX89" s="278"/>
      <c r="BY89" s="278"/>
      <c r="BZ89" s="278"/>
      <c r="CA89" s="278"/>
      <c r="CB89" s="278"/>
      <c r="CC89" s="278"/>
      <c r="CD89" s="278"/>
      <c r="CE89" s="278"/>
      <c r="CF89" s="278"/>
      <c r="CG89" s="278"/>
      <c r="CH89" s="278"/>
      <c r="CI89" s="278"/>
      <c r="CJ89" s="278"/>
      <c r="CK89" s="278"/>
      <c r="CL89" s="278"/>
      <c r="CM89" s="278"/>
      <c r="CN89" s="278"/>
      <c r="CO89" s="278"/>
      <c r="CP89" s="278"/>
      <c r="CQ89" s="278"/>
      <c r="CR89" s="278"/>
      <c r="CS89" s="278"/>
      <c r="CT89" s="278"/>
      <c r="CU89" s="278"/>
      <c r="CV89" s="278"/>
      <c r="CW89" s="278"/>
      <c r="CX89" s="278"/>
      <c r="CY89" s="278"/>
      <c r="CZ89" s="278"/>
      <c r="DA89" s="278"/>
      <c r="DB89" s="278"/>
    </row>
    <row r="90" spans="1:106" s="152" customFormat="1" x14ac:dyDescent="0.2">
      <c r="A90" s="9"/>
      <c r="B90" s="10"/>
      <c r="C90" s="7"/>
      <c r="D90" s="5"/>
      <c r="E90" s="5"/>
      <c r="F90" s="6"/>
      <c r="G90" s="6"/>
      <c r="H90" s="6"/>
      <c r="I90" s="6"/>
      <c r="J90" s="78">
        <f t="shared" si="8"/>
        <v>0</v>
      </c>
      <c r="K90" s="78">
        <f t="shared" si="9"/>
        <v>0</v>
      </c>
      <c r="L90" s="80" t="str">
        <f t="shared" si="10"/>
        <v/>
      </c>
      <c r="M90" s="6"/>
      <c r="N90" s="6"/>
      <c r="O90" s="6"/>
      <c r="P90" s="78">
        <f t="shared" si="11"/>
        <v>0</v>
      </c>
      <c r="Q90" s="278"/>
      <c r="R90" s="278"/>
      <c r="S90" s="278"/>
      <c r="T90" s="278"/>
      <c r="U90" s="278"/>
      <c r="V90" s="278"/>
      <c r="W90" s="278"/>
      <c r="X90" s="278"/>
      <c r="Y90" s="278"/>
      <c r="Z90" s="278"/>
      <c r="AA90" s="278"/>
      <c r="AB90" s="278"/>
      <c r="AC90" s="278"/>
      <c r="AD90" s="278"/>
      <c r="AE90" s="278"/>
      <c r="AF90" s="278"/>
      <c r="AG90" s="278"/>
      <c r="AH90" s="278"/>
      <c r="AI90" s="278"/>
      <c r="AJ90" s="278"/>
      <c r="AK90" s="278"/>
      <c r="AL90" s="278"/>
      <c r="AM90" s="278"/>
      <c r="AN90" s="278"/>
      <c r="AO90" s="278"/>
      <c r="AP90" s="278"/>
      <c r="AQ90" s="278"/>
      <c r="AR90" s="278"/>
      <c r="AS90" s="278"/>
      <c r="AT90" s="278"/>
      <c r="AU90" s="278"/>
      <c r="AV90" s="278"/>
      <c r="AW90" s="278"/>
      <c r="AX90" s="278"/>
      <c r="AY90" s="278"/>
      <c r="AZ90" s="278"/>
      <c r="BA90" s="278"/>
      <c r="BB90" s="278"/>
      <c r="BC90" s="278"/>
      <c r="BD90" s="278"/>
      <c r="BE90" s="278"/>
      <c r="BF90" s="278"/>
      <c r="BG90" s="278"/>
      <c r="BH90" s="278"/>
      <c r="BI90" s="278"/>
      <c r="BJ90" s="278"/>
      <c r="BK90" s="278"/>
      <c r="BL90" s="278"/>
      <c r="BM90" s="278"/>
      <c r="BN90" s="278"/>
      <c r="BO90" s="278"/>
      <c r="BP90" s="278"/>
      <c r="BQ90" s="278"/>
      <c r="BR90" s="278"/>
      <c r="BS90" s="278"/>
      <c r="BT90" s="278"/>
      <c r="BU90" s="278"/>
      <c r="BV90" s="278"/>
      <c r="BW90" s="278"/>
      <c r="BX90" s="278"/>
      <c r="BY90" s="278"/>
      <c r="BZ90" s="278"/>
      <c r="CA90" s="278"/>
      <c r="CB90" s="278"/>
      <c r="CC90" s="278"/>
      <c r="CD90" s="278"/>
      <c r="CE90" s="278"/>
      <c r="CF90" s="278"/>
      <c r="CG90" s="278"/>
      <c r="CH90" s="278"/>
      <c r="CI90" s="278"/>
      <c r="CJ90" s="278"/>
      <c r="CK90" s="278"/>
      <c r="CL90" s="278"/>
      <c r="CM90" s="278"/>
      <c r="CN90" s="278"/>
      <c r="CO90" s="278"/>
      <c r="CP90" s="278"/>
      <c r="CQ90" s="278"/>
      <c r="CR90" s="278"/>
      <c r="CS90" s="278"/>
      <c r="CT90" s="278"/>
      <c r="CU90" s="278"/>
      <c r="CV90" s="278"/>
      <c r="CW90" s="278"/>
      <c r="CX90" s="278"/>
      <c r="CY90" s="278"/>
      <c r="CZ90" s="278"/>
      <c r="DA90" s="278"/>
      <c r="DB90" s="278"/>
    </row>
    <row r="91" spans="1:106" s="152" customFormat="1" x14ac:dyDescent="0.2">
      <c r="A91" s="9"/>
      <c r="B91" s="10"/>
      <c r="C91" s="7"/>
      <c r="D91" s="5"/>
      <c r="E91" s="5"/>
      <c r="F91" s="6"/>
      <c r="G91" s="6"/>
      <c r="H91" s="6"/>
      <c r="I91" s="6"/>
      <c r="J91" s="78">
        <f t="shared" si="8"/>
        <v>0</v>
      </c>
      <c r="K91" s="78">
        <f t="shared" si="9"/>
        <v>0</v>
      </c>
      <c r="L91" s="80" t="str">
        <f t="shared" si="10"/>
        <v/>
      </c>
      <c r="M91" s="6"/>
      <c r="N91" s="6"/>
      <c r="O91" s="6"/>
      <c r="P91" s="78">
        <f t="shared" si="11"/>
        <v>0</v>
      </c>
      <c r="Q91" s="278"/>
      <c r="R91" s="278"/>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8"/>
      <c r="AZ91" s="278"/>
      <c r="BA91" s="278"/>
      <c r="BB91" s="278"/>
      <c r="BC91" s="278"/>
      <c r="BD91" s="278"/>
      <c r="BE91" s="278"/>
      <c r="BF91" s="278"/>
      <c r="BG91" s="278"/>
      <c r="BH91" s="278"/>
      <c r="BI91" s="278"/>
      <c r="BJ91" s="278"/>
      <c r="BK91" s="278"/>
      <c r="BL91" s="278"/>
      <c r="BM91" s="278"/>
      <c r="BN91" s="278"/>
      <c r="BO91" s="278"/>
      <c r="BP91" s="278"/>
      <c r="BQ91" s="278"/>
      <c r="BR91" s="278"/>
      <c r="BS91" s="278"/>
      <c r="BT91" s="278"/>
      <c r="BU91" s="278"/>
      <c r="BV91" s="278"/>
      <c r="BW91" s="278"/>
      <c r="BX91" s="278"/>
      <c r="BY91" s="278"/>
      <c r="BZ91" s="278"/>
      <c r="CA91" s="278"/>
      <c r="CB91" s="278"/>
      <c r="CC91" s="278"/>
      <c r="CD91" s="278"/>
      <c r="CE91" s="278"/>
      <c r="CF91" s="278"/>
      <c r="CG91" s="278"/>
      <c r="CH91" s="278"/>
      <c r="CI91" s="278"/>
      <c r="CJ91" s="278"/>
      <c r="CK91" s="278"/>
      <c r="CL91" s="278"/>
      <c r="CM91" s="278"/>
      <c r="CN91" s="278"/>
      <c r="CO91" s="278"/>
      <c r="CP91" s="278"/>
      <c r="CQ91" s="278"/>
      <c r="CR91" s="278"/>
      <c r="CS91" s="278"/>
      <c r="CT91" s="278"/>
      <c r="CU91" s="278"/>
      <c r="CV91" s="278"/>
      <c r="CW91" s="278"/>
      <c r="CX91" s="278"/>
      <c r="CY91" s="278"/>
      <c r="CZ91" s="278"/>
      <c r="DA91" s="278"/>
      <c r="DB91" s="278"/>
    </row>
    <row r="92" spans="1:106" s="152" customFormat="1" x14ac:dyDescent="0.2">
      <c r="A92" s="9"/>
      <c r="B92" s="10"/>
      <c r="C92" s="7"/>
      <c r="D92" s="5"/>
      <c r="E92" s="5"/>
      <c r="F92" s="6"/>
      <c r="G92" s="6"/>
      <c r="H92" s="6"/>
      <c r="I92" s="6"/>
      <c r="J92" s="78">
        <f t="shared" si="8"/>
        <v>0</v>
      </c>
      <c r="K92" s="78">
        <f t="shared" si="9"/>
        <v>0</v>
      </c>
      <c r="L92" s="80" t="str">
        <f t="shared" si="10"/>
        <v/>
      </c>
      <c r="M92" s="6"/>
      <c r="N92" s="6"/>
      <c r="O92" s="6"/>
      <c r="P92" s="78">
        <f t="shared" si="11"/>
        <v>0</v>
      </c>
      <c r="Q92" s="278"/>
      <c r="R92" s="278"/>
      <c r="S92" s="278"/>
      <c r="T92" s="278"/>
      <c r="U92" s="278"/>
      <c r="V92" s="278"/>
      <c r="W92" s="278"/>
      <c r="X92" s="278"/>
      <c r="Y92" s="278"/>
      <c r="Z92" s="278"/>
      <c r="AA92" s="278"/>
      <c r="AB92" s="278"/>
      <c r="AC92" s="278"/>
      <c r="AD92" s="278"/>
      <c r="AE92" s="278"/>
      <c r="AF92" s="278"/>
      <c r="AG92" s="278"/>
      <c r="AH92" s="278"/>
      <c r="AI92" s="278"/>
      <c r="AJ92" s="278"/>
      <c r="AK92" s="278"/>
      <c r="AL92" s="278"/>
      <c r="AM92" s="278"/>
      <c r="AN92" s="278"/>
      <c r="AO92" s="278"/>
      <c r="AP92" s="278"/>
      <c r="AQ92" s="278"/>
      <c r="AR92" s="278"/>
      <c r="AS92" s="278"/>
      <c r="AT92" s="278"/>
      <c r="AU92" s="278"/>
      <c r="AV92" s="278"/>
      <c r="AW92" s="278"/>
      <c r="AX92" s="278"/>
      <c r="AY92" s="278"/>
      <c r="AZ92" s="278"/>
      <c r="BA92" s="278"/>
      <c r="BB92" s="278"/>
      <c r="BC92" s="278"/>
      <c r="BD92" s="278"/>
      <c r="BE92" s="278"/>
      <c r="BF92" s="278"/>
      <c r="BG92" s="278"/>
      <c r="BH92" s="278"/>
      <c r="BI92" s="278"/>
      <c r="BJ92" s="278"/>
      <c r="BK92" s="278"/>
      <c r="BL92" s="278"/>
      <c r="BM92" s="278"/>
      <c r="BN92" s="278"/>
      <c r="BO92" s="278"/>
      <c r="BP92" s="278"/>
      <c r="BQ92" s="278"/>
      <c r="BR92" s="278"/>
      <c r="BS92" s="278"/>
      <c r="BT92" s="278"/>
      <c r="BU92" s="278"/>
      <c r="BV92" s="278"/>
      <c r="BW92" s="278"/>
      <c r="BX92" s="278"/>
      <c r="BY92" s="278"/>
      <c r="BZ92" s="278"/>
      <c r="CA92" s="278"/>
      <c r="CB92" s="278"/>
      <c r="CC92" s="278"/>
      <c r="CD92" s="278"/>
      <c r="CE92" s="278"/>
      <c r="CF92" s="278"/>
      <c r="CG92" s="278"/>
      <c r="CH92" s="278"/>
      <c r="CI92" s="278"/>
      <c r="CJ92" s="278"/>
      <c r="CK92" s="278"/>
      <c r="CL92" s="278"/>
      <c r="CM92" s="278"/>
      <c r="CN92" s="278"/>
      <c r="CO92" s="278"/>
      <c r="CP92" s="278"/>
      <c r="CQ92" s="278"/>
      <c r="CR92" s="278"/>
      <c r="CS92" s="278"/>
      <c r="CT92" s="278"/>
      <c r="CU92" s="278"/>
      <c r="CV92" s="278"/>
      <c r="CW92" s="278"/>
      <c r="CX92" s="278"/>
      <c r="CY92" s="278"/>
      <c r="CZ92" s="278"/>
      <c r="DA92" s="278"/>
      <c r="DB92" s="278"/>
    </row>
    <row r="93" spans="1:106" s="152" customFormat="1" x14ac:dyDescent="0.2">
      <c r="A93" s="9"/>
      <c r="B93" s="10"/>
      <c r="C93" s="7"/>
      <c r="D93" s="5"/>
      <c r="E93" s="5"/>
      <c r="F93" s="6"/>
      <c r="G93" s="6"/>
      <c r="H93" s="6"/>
      <c r="I93" s="6"/>
      <c r="J93" s="78">
        <f t="shared" si="8"/>
        <v>0</v>
      </c>
      <c r="K93" s="78">
        <f t="shared" si="9"/>
        <v>0</v>
      </c>
      <c r="L93" s="80" t="str">
        <f t="shared" si="10"/>
        <v/>
      </c>
      <c r="M93" s="6"/>
      <c r="N93" s="6"/>
      <c r="O93" s="6"/>
      <c r="P93" s="78">
        <f t="shared" si="11"/>
        <v>0</v>
      </c>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8"/>
      <c r="AZ93" s="278"/>
      <c r="BA93" s="278"/>
      <c r="BB93" s="278"/>
      <c r="BC93" s="278"/>
      <c r="BD93" s="278"/>
      <c r="BE93" s="278"/>
      <c r="BF93" s="278"/>
      <c r="BG93" s="278"/>
      <c r="BH93" s="278"/>
      <c r="BI93" s="278"/>
      <c r="BJ93" s="278"/>
      <c r="BK93" s="278"/>
      <c r="BL93" s="278"/>
      <c r="BM93" s="278"/>
      <c r="BN93" s="278"/>
      <c r="BO93" s="278"/>
      <c r="BP93" s="278"/>
      <c r="BQ93" s="278"/>
      <c r="BR93" s="278"/>
      <c r="BS93" s="278"/>
      <c r="BT93" s="278"/>
      <c r="BU93" s="278"/>
      <c r="BV93" s="278"/>
      <c r="BW93" s="278"/>
      <c r="BX93" s="278"/>
      <c r="BY93" s="278"/>
      <c r="BZ93" s="278"/>
      <c r="CA93" s="278"/>
      <c r="CB93" s="278"/>
      <c r="CC93" s="278"/>
      <c r="CD93" s="278"/>
      <c r="CE93" s="278"/>
      <c r="CF93" s="278"/>
      <c r="CG93" s="278"/>
      <c r="CH93" s="278"/>
      <c r="CI93" s="278"/>
      <c r="CJ93" s="278"/>
      <c r="CK93" s="278"/>
      <c r="CL93" s="278"/>
      <c r="CM93" s="278"/>
      <c r="CN93" s="278"/>
      <c r="CO93" s="278"/>
      <c r="CP93" s="278"/>
      <c r="CQ93" s="278"/>
      <c r="CR93" s="278"/>
      <c r="CS93" s="278"/>
      <c r="CT93" s="278"/>
      <c r="CU93" s="278"/>
      <c r="CV93" s="278"/>
      <c r="CW93" s="278"/>
      <c r="CX93" s="278"/>
      <c r="CY93" s="278"/>
      <c r="CZ93" s="278"/>
      <c r="DA93" s="278"/>
      <c r="DB93" s="278"/>
    </row>
    <row r="94" spans="1:106" s="152" customFormat="1" x14ac:dyDescent="0.2">
      <c r="A94" s="9"/>
      <c r="B94" s="10"/>
      <c r="C94" s="7"/>
      <c r="D94" s="5"/>
      <c r="E94" s="5"/>
      <c r="F94" s="6"/>
      <c r="G94" s="6"/>
      <c r="H94" s="6"/>
      <c r="I94" s="6"/>
      <c r="J94" s="78">
        <f t="shared" si="8"/>
        <v>0</v>
      </c>
      <c r="K94" s="78">
        <f t="shared" si="9"/>
        <v>0</v>
      </c>
      <c r="L94" s="80" t="str">
        <f t="shared" si="10"/>
        <v/>
      </c>
      <c r="M94" s="6"/>
      <c r="N94" s="6"/>
      <c r="O94" s="6"/>
      <c r="P94" s="78">
        <f t="shared" si="11"/>
        <v>0</v>
      </c>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8"/>
      <c r="AZ94" s="278"/>
      <c r="BA94" s="278"/>
      <c r="BB94" s="278"/>
      <c r="BC94" s="278"/>
      <c r="BD94" s="278"/>
      <c r="BE94" s="278"/>
      <c r="BF94" s="278"/>
      <c r="BG94" s="278"/>
      <c r="BH94" s="278"/>
      <c r="BI94" s="278"/>
      <c r="BJ94" s="278"/>
      <c r="BK94" s="278"/>
      <c r="BL94" s="278"/>
      <c r="BM94" s="278"/>
      <c r="BN94" s="278"/>
      <c r="BO94" s="278"/>
      <c r="BP94" s="278"/>
      <c r="BQ94" s="278"/>
      <c r="BR94" s="278"/>
      <c r="BS94" s="278"/>
      <c r="BT94" s="278"/>
      <c r="BU94" s="278"/>
      <c r="BV94" s="278"/>
      <c r="BW94" s="278"/>
      <c r="BX94" s="278"/>
      <c r="BY94" s="278"/>
      <c r="BZ94" s="278"/>
      <c r="CA94" s="278"/>
      <c r="CB94" s="278"/>
      <c r="CC94" s="278"/>
      <c r="CD94" s="278"/>
      <c r="CE94" s="278"/>
      <c r="CF94" s="278"/>
      <c r="CG94" s="278"/>
      <c r="CH94" s="278"/>
      <c r="CI94" s="278"/>
      <c r="CJ94" s="278"/>
      <c r="CK94" s="278"/>
      <c r="CL94" s="278"/>
      <c r="CM94" s="278"/>
      <c r="CN94" s="278"/>
      <c r="CO94" s="278"/>
      <c r="CP94" s="278"/>
      <c r="CQ94" s="278"/>
      <c r="CR94" s="278"/>
      <c r="CS94" s="278"/>
      <c r="CT94" s="278"/>
      <c r="CU94" s="278"/>
      <c r="CV94" s="278"/>
      <c r="CW94" s="278"/>
      <c r="CX94" s="278"/>
      <c r="CY94" s="278"/>
      <c r="CZ94" s="278"/>
      <c r="DA94" s="278"/>
      <c r="DB94" s="278"/>
    </row>
    <row r="95" spans="1:106" s="152" customFormat="1" x14ac:dyDescent="0.2">
      <c r="A95" s="9"/>
      <c r="B95" s="10"/>
      <c r="C95" s="7"/>
      <c r="D95" s="5"/>
      <c r="E95" s="5"/>
      <c r="F95" s="6"/>
      <c r="G95" s="6"/>
      <c r="H95" s="6"/>
      <c r="I95" s="6"/>
      <c r="J95" s="78">
        <f t="shared" si="8"/>
        <v>0</v>
      </c>
      <c r="K95" s="78">
        <f t="shared" si="9"/>
        <v>0</v>
      </c>
      <c r="L95" s="80" t="str">
        <f t="shared" si="10"/>
        <v/>
      </c>
      <c r="M95" s="6"/>
      <c r="N95" s="6"/>
      <c r="O95" s="6"/>
      <c r="P95" s="78">
        <f t="shared" si="11"/>
        <v>0</v>
      </c>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8"/>
      <c r="AY95" s="278"/>
      <c r="AZ95" s="278"/>
      <c r="BA95" s="278"/>
      <c r="BB95" s="278"/>
      <c r="BC95" s="278"/>
      <c r="BD95" s="278"/>
      <c r="BE95" s="278"/>
      <c r="BF95" s="278"/>
      <c r="BG95" s="278"/>
      <c r="BH95" s="278"/>
      <c r="BI95" s="278"/>
      <c r="BJ95" s="278"/>
      <c r="BK95" s="278"/>
      <c r="BL95" s="278"/>
      <c r="BM95" s="278"/>
      <c r="BN95" s="278"/>
      <c r="BO95" s="278"/>
      <c r="BP95" s="278"/>
      <c r="BQ95" s="278"/>
      <c r="BR95" s="278"/>
      <c r="BS95" s="278"/>
      <c r="BT95" s="278"/>
      <c r="BU95" s="278"/>
      <c r="BV95" s="278"/>
      <c r="BW95" s="278"/>
      <c r="BX95" s="278"/>
      <c r="BY95" s="278"/>
      <c r="BZ95" s="278"/>
      <c r="CA95" s="278"/>
      <c r="CB95" s="278"/>
      <c r="CC95" s="278"/>
      <c r="CD95" s="278"/>
      <c r="CE95" s="278"/>
      <c r="CF95" s="278"/>
      <c r="CG95" s="278"/>
      <c r="CH95" s="278"/>
      <c r="CI95" s="278"/>
      <c r="CJ95" s="278"/>
      <c r="CK95" s="278"/>
      <c r="CL95" s="278"/>
      <c r="CM95" s="278"/>
      <c r="CN95" s="278"/>
      <c r="CO95" s="278"/>
      <c r="CP95" s="278"/>
      <c r="CQ95" s="278"/>
      <c r="CR95" s="278"/>
      <c r="CS95" s="278"/>
      <c r="CT95" s="278"/>
      <c r="CU95" s="278"/>
      <c r="CV95" s="278"/>
      <c r="CW95" s="278"/>
      <c r="CX95" s="278"/>
      <c r="CY95" s="278"/>
      <c r="CZ95" s="278"/>
      <c r="DA95" s="278"/>
      <c r="DB95" s="278"/>
    </row>
    <row r="96" spans="1:106" s="152" customFormat="1" x14ac:dyDescent="0.2">
      <c r="A96" s="9"/>
      <c r="B96" s="10"/>
      <c r="C96" s="7"/>
      <c r="D96" s="5"/>
      <c r="E96" s="5"/>
      <c r="F96" s="6"/>
      <c r="G96" s="6"/>
      <c r="H96" s="6"/>
      <c r="I96" s="6"/>
      <c r="J96" s="78">
        <f t="shared" si="8"/>
        <v>0</v>
      </c>
      <c r="K96" s="78">
        <f t="shared" si="9"/>
        <v>0</v>
      </c>
      <c r="L96" s="80" t="str">
        <f t="shared" si="10"/>
        <v/>
      </c>
      <c r="M96" s="6"/>
      <c r="N96" s="6"/>
      <c r="O96" s="6"/>
      <c r="P96" s="78">
        <f t="shared" si="11"/>
        <v>0</v>
      </c>
      <c r="Q96" s="278"/>
      <c r="R96" s="278"/>
      <c r="S96" s="278"/>
      <c r="T96" s="278"/>
      <c r="U96" s="278"/>
      <c r="V96" s="278"/>
      <c r="W96" s="278"/>
      <c r="X96" s="278"/>
      <c r="Y96" s="278"/>
      <c r="Z96" s="278"/>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8"/>
      <c r="AZ96" s="278"/>
      <c r="BA96" s="278"/>
      <c r="BB96" s="278"/>
      <c r="BC96" s="278"/>
      <c r="BD96" s="278"/>
      <c r="BE96" s="278"/>
      <c r="BF96" s="278"/>
      <c r="BG96" s="278"/>
      <c r="BH96" s="278"/>
      <c r="BI96" s="278"/>
      <c r="BJ96" s="278"/>
      <c r="BK96" s="278"/>
      <c r="BL96" s="278"/>
      <c r="BM96" s="278"/>
      <c r="BN96" s="278"/>
      <c r="BO96" s="278"/>
      <c r="BP96" s="278"/>
      <c r="BQ96" s="278"/>
      <c r="BR96" s="278"/>
      <c r="BS96" s="278"/>
      <c r="BT96" s="278"/>
      <c r="BU96" s="278"/>
      <c r="BV96" s="278"/>
      <c r="BW96" s="278"/>
      <c r="BX96" s="278"/>
      <c r="BY96" s="278"/>
      <c r="BZ96" s="278"/>
      <c r="CA96" s="278"/>
      <c r="CB96" s="278"/>
      <c r="CC96" s="278"/>
      <c r="CD96" s="278"/>
      <c r="CE96" s="278"/>
      <c r="CF96" s="278"/>
      <c r="CG96" s="278"/>
      <c r="CH96" s="278"/>
      <c r="CI96" s="278"/>
      <c r="CJ96" s="278"/>
      <c r="CK96" s="278"/>
      <c r="CL96" s="278"/>
      <c r="CM96" s="278"/>
      <c r="CN96" s="278"/>
      <c r="CO96" s="278"/>
      <c r="CP96" s="278"/>
      <c r="CQ96" s="278"/>
      <c r="CR96" s="278"/>
      <c r="CS96" s="278"/>
      <c r="CT96" s="278"/>
      <c r="CU96" s="278"/>
      <c r="CV96" s="278"/>
      <c r="CW96" s="278"/>
      <c r="CX96" s="278"/>
      <c r="CY96" s="278"/>
      <c r="CZ96" s="278"/>
      <c r="DA96" s="278"/>
      <c r="DB96" s="278"/>
    </row>
    <row r="97" spans="1:106" s="152" customFormat="1" x14ac:dyDescent="0.2">
      <c r="A97" s="9"/>
      <c r="B97" s="10"/>
      <c r="C97" s="7"/>
      <c r="D97" s="5"/>
      <c r="E97" s="5"/>
      <c r="F97" s="6"/>
      <c r="G97" s="6"/>
      <c r="H97" s="6"/>
      <c r="I97" s="6"/>
      <c r="J97" s="78">
        <f t="shared" si="8"/>
        <v>0</v>
      </c>
      <c r="K97" s="78">
        <f t="shared" si="9"/>
        <v>0</v>
      </c>
      <c r="L97" s="80" t="str">
        <f t="shared" si="10"/>
        <v/>
      </c>
      <c r="M97" s="6"/>
      <c r="N97" s="6"/>
      <c r="O97" s="6"/>
      <c r="P97" s="78">
        <f t="shared" si="11"/>
        <v>0</v>
      </c>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8"/>
      <c r="AZ97" s="278"/>
      <c r="BA97" s="278"/>
      <c r="BB97" s="278"/>
      <c r="BC97" s="278"/>
      <c r="BD97" s="278"/>
      <c r="BE97" s="278"/>
      <c r="BF97" s="278"/>
      <c r="BG97" s="278"/>
      <c r="BH97" s="278"/>
      <c r="BI97" s="278"/>
      <c r="BJ97" s="278"/>
      <c r="BK97" s="278"/>
      <c r="BL97" s="278"/>
      <c r="BM97" s="278"/>
      <c r="BN97" s="278"/>
      <c r="BO97" s="278"/>
      <c r="BP97" s="278"/>
      <c r="BQ97" s="278"/>
      <c r="BR97" s="278"/>
      <c r="BS97" s="278"/>
      <c r="BT97" s="278"/>
      <c r="BU97" s="278"/>
      <c r="BV97" s="278"/>
      <c r="BW97" s="278"/>
      <c r="BX97" s="278"/>
      <c r="BY97" s="278"/>
      <c r="BZ97" s="278"/>
      <c r="CA97" s="278"/>
      <c r="CB97" s="278"/>
      <c r="CC97" s="278"/>
      <c r="CD97" s="278"/>
      <c r="CE97" s="278"/>
      <c r="CF97" s="278"/>
      <c r="CG97" s="278"/>
      <c r="CH97" s="278"/>
      <c r="CI97" s="278"/>
      <c r="CJ97" s="278"/>
      <c r="CK97" s="278"/>
      <c r="CL97" s="278"/>
      <c r="CM97" s="278"/>
      <c r="CN97" s="278"/>
      <c r="CO97" s="278"/>
      <c r="CP97" s="278"/>
      <c r="CQ97" s="278"/>
      <c r="CR97" s="278"/>
      <c r="CS97" s="278"/>
      <c r="CT97" s="278"/>
      <c r="CU97" s="278"/>
      <c r="CV97" s="278"/>
      <c r="CW97" s="278"/>
      <c r="CX97" s="278"/>
      <c r="CY97" s="278"/>
      <c r="CZ97" s="278"/>
      <c r="DA97" s="278"/>
      <c r="DB97" s="278"/>
    </row>
    <row r="98" spans="1:106" s="152" customFormat="1" x14ac:dyDescent="0.2">
      <c r="A98" s="9"/>
      <c r="B98" s="10"/>
      <c r="C98" s="7"/>
      <c r="D98" s="5"/>
      <c r="E98" s="5"/>
      <c r="F98" s="6"/>
      <c r="G98" s="6"/>
      <c r="H98" s="6"/>
      <c r="I98" s="6"/>
      <c r="J98" s="78">
        <f t="shared" si="8"/>
        <v>0</v>
      </c>
      <c r="K98" s="78">
        <f t="shared" si="9"/>
        <v>0</v>
      </c>
      <c r="L98" s="80" t="str">
        <f t="shared" si="10"/>
        <v/>
      </c>
      <c r="M98" s="6"/>
      <c r="N98" s="6"/>
      <c r="O98" s="6"/>
      <c r="P98" s="78">
        <f t="shared" si="11"/>
        <v>0</v>
      </c>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8"/>
      <c r="AZ98" s="278"/>
      <c r="BA98" s="278"/>
      <c r="BB98" s="278"/>
      <c r="BC98" s="278"/>
      <c r="BD98" s="278"/>
      <c r="BE98" s="278"/>
      <c r="BF98" s="278"/>
      <c r="BG98" s="278"/>
      <c r="BH98" s="278"/>
      <c r="BI98" s="278"/>
      <c r="BJ98" s="278"/>
      <c r="BK98" s="278"/>
      <c r="BL98" s="278"/>
      <c r="BM98" s="278"/>
      <c r="BN98" s="278"/>
      <c r="BO98" s="278"/>
      <c r="BP98" s="278"/>
      <c r="BQ98" s="278"/>
      <c r="BR98" s="278"/>
      <c r="BS98" s="278"/>
      <c r="BT98" s="278"/>
      <c r="BU98" s="278"/>
      <c r="BV98" s="278"/>
      <c r="BW98" s="278"/>
      <c r="BX98" s="278"/>
      <c r="BY98" s="278"/>
      <c r="BZ98" s="278"/>
      <c r="CA98" s="278"/>
      <c r="CB98" s="278"/>
      <c r="CC98" s="278"/>
      <c r="CD98" s="278"/>
      <c r="CE98" s="278"/>
      <c r="CF98" s="278"/>
      <c r="CG98" s="278"/>
      <c r="CH98" s="278"/>
      <c r="CI98" s="278"/>
      <c r="CJ98" s="278"/>
      <c r="CK98" s="278"/>
      <c r="CL98" s="278"/>
      <c r="CM98" s="278"/>
      <c r="CN98" s="278"/>
      <c r="CO98" s="278"/>
      <c r="CP98" s="278"/>
      <c r="CQ98" s="278"/>
      <c r="CR98" s="278"/>
      <c r="CS98" s="278"/>
      <c r="CT98" s="278"/>
      <c r="CU98" s="278"/>
      <c r="CV98" s="278"/>
      <c r="CW98" s="278"/>
      <c r="CX98" s="278"/>
      <c r="CY98" s="278"/>
      <c r="CZ98" s="278"/>
      <c r="DA98" s="278"/>
      <c r="DB98" s="278"/>
    </row>
    <row r="99" spans="1:106" s="152" customFormat="1" x14ac:dyDescent="0.2">
      <c r="A99" s="9"/>
      <c r="B99" s="10"/>
      <c r="C99" s="7"/>
      <c r="D99" s="5"/>
      <c r="E99" s="5"/>
      <c r="F99" s="6"/>
      <c r="G99" s="6"/>
      <c r="H99" s="6"/>
      <c r="I99" s="6"/>
      <c r="J99" s="78">
        <f t="shared" si="8"/>
        <v>0</v>
      </c>
      <c r="K99" s="78">
        <f t="shared" si="9"/>
        <v>0</v>
      </c>
      <c r="L99" s="80" t="str">
        <f t="shared" si="10"/>
        <v/>
      </c>
      <c r="M99" s="6"/>
      <c r="N99" s="6"/>
      <c r="O99" s="6"/>
      <c r="P99" s="78">
        <f t="shared" si="11"/>
        <v>0</v>
      </c>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8"/>
      <c r="AZ99" s="278"/>
      <c r="BA99" s="278"/>
      <c r="BB99" s="278"/>
      <c r="BC99" s="278"/>
      <c r="BD99" s="278"/>
      <c r="BE99" s="278"/>
      <c r="BF99" s="278"/>
      <c r="BG99" s="278"/>
      <c r="BH99" s="278"/>
      <c r="BI99" s="278"/>
      <c r="BJ99" s="278"/>
      <c r="BK99" s="278"/>
      <c r="BL99" s="278"/>
      <c r="BM99" s="278"/>
      <c r="BN99" s="278"/>
      <c r="BO99" s="278"/>
      <c r="BP99" s="278"/>
      <c r="BQ99" s="278"/>
      <c r="BR99" s="278"/>
      <c r="BS99" s="278"/>
      <c r="BT99" s="278"/>
      <c r="BU99" s="278"/>
      <c r="BV99" s="278"/>
      <c r="BW99" s="278"/>
      <c r="BX99" s="278"/>
      <c r="BY99" s="278"/>
      <c r="BZ99" s="278"/>
      <c r="CA99" s="278"/>
      <c r="CB99" s="278"/>
      <c r="CC99" s="278"/>
      <c r="CD99" s="278"/>
      <c r="CE99" s="278"/>
      <c r="CF99" s="278"/>
      <c r="CG99" s="278"/>
      <c r="CH99" s="278"/>
      <c r="CI99" s="278"/>
      <c r="CJ99" s="278"/>
      <c r="CK99" s="278"/>
      <c r="CL99" s="278"/>
      <c r="CM99" s="278"/>
      <c r="CN99" s="278"/>
      <c r="CO99" s="278"/>
      <c r="CP99" s="278"/>
      <c r="CQ99" s="278"/>
      <c r="CR99" s="278"/>
      <c r="CS99" s="278"/>
      <c r="CT99" s="278"/>
      <c r="CU99" s="278"/>
      <c r="CV99" s="278"/>
      <c r="CW99" s="278"/>
      <c r="CX99" s="278"/>
      <c r="CY99" s="278"/>
      <c r="CZ99" s="278"/>
      <c r="DA99" s="278"/>
      <c r="DB99" s="278"/>
    </row>
    <row r="100" spans="1:106" s="152" customFormat="1" x14ac:dyDescent="0.2">
      <c r="A100" s="9"/>
      <c r="B100" s="10"/>
      <c r="C100" s="7"/>
      <c r="D100" s="5"/>
      <c r="E100" s="5"/>
      <c r="F100" s="6"/>
      <c r="G100" s="6"/>
      <c r="H100" s="6"/>
      <c r="I100" s="6"/>
      <c r="J100" s="78">
        <f t="shared" ref="J100:J101" si="12">+G100+H100+I100</f>
        <v>0</v>
      </c>
      <c r="K100" s="78">
        <f t="shared" ref="K100:K101" si="13">+H100+I100</f>
        <v>0</v>
      </c>
      <c r="L100" s="80" t="str">
        <f t="shared" ref="L100:L101" si="14">IF(K100&lt;&gt;0,+K100/J100,"")</f>
        <v/>
      </c>
      <c r="M100" s="6"/>
      <c r="N100" s="6"/>
      <c r="O100" s="6"/>
      <c r="P100" s="78">
        <f t="shared" ref="P100:P101" si="15">+J100+M100+N100+O100</f>
        <v>0</v>
      </c>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8"/>
      <c r="AZ100" s="278"/>
      <c r="BA100" s="278"/>
      <c r="BB100" s="278"/>
      <c r="BC100" s="278"/>
      <c r="BD100" s="278"/>
      <c r="BE100" s="278"/>
      <c r="BF100" s="278"/>
      <c r="BG100" s="278"/>
      <c r="BH100" s="278"/>
      <c r="BI100" s="278"/>
      <c r="BJ100" s="278"/>
      <c r="BK100" s="278"/>
      <c r="BL100" s="278"/>
      <c r="BM100" s="278"/>
      <c r="BN100" s="278"/>
      <c r="BO100" s="278"/>
      <c r="BP100" s="278"/>
      <c r="BQ100" s="278"/>
      <c r="BR100" s="278"/>
      <c r="BS100" s="278"/>
      <c r="BT100" s="278"/>
      <c r="BU100" s="278"/>
      <c r="BV100" s="278"/>
      <c r="BW100" s="278"/>
      <c r="BX100" s="278"/>
      <c r="BY100" s="278"/>
      <c r="BZ100" s="278"/>
      <c r="CA100" s="278"/>
      <c r="CB100" s="278"/>
      <c r="CC100" s="278"/>
      <c r="CD100" s="278"/>
      <c r="CE100" s="278"/>
      <c r="CF100" s="278"/>
      <c r="CG100" s="278"/>
      <c r="CH100" s="278"/>
      <c r="CI100" s="278"/>
      <c r="CJ100" s="278"/>
      <c r="CK100" s="278"/>
      <c r="CL100" s="278"/>
      <c r="CM100" s="278"/>
      <c r="CN100" s="278"/>
      <c r="CO100" s="278"/>
      <c r="CP100" s="278"/>
      <c r="CQ100" s="278"/>
      <c r="CR100" s="278"/>
      <c r="CS100" s="278"/>
      <c r="CT100" s="278"/>
      <c r="CU100" s="278"/>
      <c r="CV100" s="278"/>
      <c r="CW100" s="278"/>
      <c r="CX100" s="278"/>
      <c r="CY100" s="278"/>
      <c r="CZ100" s="278"/>
      <c r="DA100" s="278"/>
      <c r="DB100" s="278"/>
    </row>
    <row r="101" spans="1:106" s="152" customFormat="1" x14ac:dyDescent="0.2">
      <c r="A101" s="9"/>
      <c r="B101" s="10"/>
      <c r="C101" s="7"/>
      <c r="D101" s="5"/>
      <c r="E101" s="5"/>
      <c r="F101" s="6"/>
      <c r="G101" s="6"/>
      <c r="H101" s="6"/>
      <c r="I101" s="6"/>
      <c r="J101" s="78">
        <f t="shared" si="12"/>
        <v>0</v>
      </c>
      <c r="K101" s="78">
        <f t="shared" si="13"/>
        <v>0</v>
      </c>
      <c r="L101" s="80" t="str">
        <f t="shared" si="14"/>
        <v/>
      </c>
      <c r="M101" s="6"/>
      <c r="N101" s="6"/>
      <c r="O101" s="6"/>
      <c r="P101" s="78">
        <f t="shared" si="15"/>
        <v>0</v>
      </c>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8"/>
      <c r="AZ101" s="278"/>
      <c r="BA101" s="278"/>
      <c r="BB101" s="278"/>
      <c r="BC101" s="278"/>
      <c r="BD101" s="278"/>
      <c r="BE101" s="278"/>
      <c r="BF101" s="278"/>
      <c r="BG101" s="278"/>
      <c r="BH101" s="278"/>
      <c r="BI101" s="278"/>
      <c r="BJ101" s="278"/>
      <c r="BK101" s="278"/>
      <c r="BL101" s="278"/>
      <c r="BM101" s="278"/>
      <c r="BN101" s="278"/>
      <c r="BO101" s="278"/>
      <c r="BP101" s="278"/>
      <c r="BQ101" s="278"/>
      <c r="BR101" s="278"/>
      <c r="BS101" s="278"/>
      <c r="BT101" s="278"/>
      <c r="BU101" s="278"/>
      <c r="BV101" s="278"/>
      <c r="BW101" s="278"/>
      <c r="BX101" s="278"/>
      <c r="BY101" s="278"/>
      <c r="BZ101" s="278"/>
      <c r="CA101" s="278"/>
      <c r="CB101" s="278"/>
      <c r="CC101" s="278"/>
      <c r="CD101" s="278"/>
      <c r="CE101" s="278"/>
      <c r="CF101" s="278"/>
      <c r="CG101" s="278"/>
      <c r="CH101" s="278"/>
      <c r="CI101" s="278"/>
      <c r="CJ101" s="278"/>
      <c r="CK101" s="278"/>
      <c r="CL101" s="278"/>
      <c r="CM101" s="278"/>
      <c r="CN101" s="278"/>
      <c r="CO101" s="278"/>
      <c r="CP101" s="278"/>
      <c r="CQ101" s="278"/>
      <c r="CR101" s="278"/>
      <c r="CS101" s="278"/>
      <c r="CT101" s="278"/>
      <c r="CU101" s="278"/>
      <c r="CV101" s="278"/>
      <c r="CW101" s="278"/>
      <c r="CX101" s="278"/>
      <c r="CY101" s="278"/>
      <c r="CZ101" s="278"/>
      <c r="DA101" s="278"/>
      <c r="DB101" s="278"/>
    </row>
    <row r="104" spans="1:106" x14ac:dyDescent="0.2">
      <c r="G104" s="283"/>
    </row>
  </sheetData>
  <sheetProtection algorithmName="SHA-512" hashValue="JsoQX9Z9B8dYlB3f1aSLWorTPJqTOu4M05n0+oa3jK/t3U5aOw7xuSXLt5HXE5Fd/fuRxbfhtaEkBDBBXApykA==" saltValue="WoS6vNDpoYo/HksGvwwhVg==" spinCount="100000" sheet="1" selectLockedCells="1"/>
  <customSheetViews>
    <customSheetView guid="{58DE8FD8-B5D7-11D4-844B-00001D1EC508}" showRuler="0">
      <pageMargins left="0" right="0" top="0.28000000000000003" bottom="0.75" header="0" footer="0"/>
      <pageSetup paperSize="5" scale="88" orientation="landscape" blackAndWhite="1" horizontalDpi="720" verticalDpi="720" r:id="rId1"/>
      <headerFooter alignWithMargins="0">
        <oddHeader>&amp;L&amp;8Schedule F - Part 1 - Section II
Page &amp;P
&amp;C&amp;"Arial,Bold"ANNUAL STATEMENT FOR THE YEAR 1999 OF &amp;R&amp;8OMB No. 1510-0012
Expiration Date:  02-28-2001</oddHeader>
        <oddFooter xml:space="preserve">&amp;L&amp;"Arial,Bold"&amp;8FMS FORM 6314
2-2001&amp;"Arial,Regular"
EDITION OF 02-1999 IS OBSOLETE&amp;C&amp;8+ = Footnote    d = Disputed Items    J = Delinquency&amp;R&amp;"Arial,Bold Italic"&amp;8Department of the Treasury&amp;"Arial,Italic"
Financial Management Service&amp;"Arial,Regular"&amp;10
</oddFooter>
      </headerFooter>
    </customSheetView>
  </customSheetViews>
  <mergeCells count="8">
    <mergeCell ref="I1:L1"/>
    <mergeCell ref="A15:E15"/>
    <mergeCell ref="A9:P9"/>
    <mergeCell ref="A10:P10"/>
    <mergeCell ref="A11:P11"/>
    <mergeCell ref="A12:P12"/>
    <mergeCell ref="A13:P13"/>
    <mergeCell ref="A14:P14"/>
  </mergeCells>
  <phoneticPr fontId="0" type="noConversion"/>
  <printOptions horizontalCentered="1"/>
  <pageMargins left="0" right="0" top="0.2" bottom="0.75" header="0.25" footer="0"/>
  <pageSetup paperSize="5" scale="88" firstPageNumber="12" orientation="landscape" blackAndWhite="1" useFirstPageNumber="1" horizontalDpi="720" verticalDpi="720" r:id="rId2"/>
  <headerFooter alignWithMargins="0">
    <oddFooter>&amp;L&amp;"Arial,Bold"&amp;8
OMB No. 1530-0008
OMB Expiration Date:1-31-2017&amp;C&amp;8+ = Footnote    d = Disputed Items    J = Delinquency
Page &amp;P&amp;R&amp;"Arial,Bold Italic"&amp;8Department of the Treasury
FS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AK1541"/>
  <sheetViews>
    <sheetView workbookViewId="0">
      <selection activeCell="F12" sqref="F12"/>
    </sheetView>
  </sheetViews>
  <sheetFormatPr defaultRowHeight="12.75" x14ac:dyDescent="0.2"/>
  <cols>
    <col min="1" max="1" width="1.5703125" style="278" customWidth="1"/>
    <col min="2" max="2" width="11" style="278" customWidth="1"/>
    <col min="3" max="3" width="49.140625" style="278" customWidth="1"/>
    <col min="4" max="4" width="12.42578125" style="278" customWidth="1"/>
    <col min="5" max="5" width="2.7109375" style="278" customWidth="1"/>
    <col min="6" max="6" width="10.85546875" style="278" customWidth="1"/>
    <col min="7" max="8" width="11.85546875" style="278" customWidth="1"/>
    <col min="9" max="9" width="10.140625" style="278" customWidth="1"/>
    <col min="10" max="10" width="11.85546875" style="278" customWidth="1"/>
    <col min="11" max="11" width="10.140625" style="278" customWidth="1"/>
    <col min="12" max="12" width="8.5703125" style="278" customWidth="1"/>
    <col min="13" max="16" width="11.85546875" style="278" customWidth="1"/>
    <col min="17" max="17" width="9.140625" style="278"/>
    <col min="18" max="18" width="11.140625" style="278" bestFit="1" customWidth="1"/>
    <col min="19" max="16384" width="9.140625" style="278"/>
  </cols>
  <sheetData>
    <row r="1" spans="1:37" s="152" customFormat="1" x14ac:dyDescent="0.2">
      <c r="A1" s="25"/>
      <c r="B1" s="26"/>
      <c r="C1" s="26"/>
      <c r="D1" s="26"/>
      <c r="E1" s="26"/>
      <c r="F1" s="26"/>
      <c r="G1" s="26"/>
      <c r="H1" s="27" t="str">
        <f>+'Section II'!H1</f>
        <v xml:space="preserve">ANNUAL STATEMENT FOR THE YEAR 2023 OF  </v>
      </c>
      <c r="I1" s="345" t="str">
        <f>IF('Section I'!$I$1&lt;&gt;0,+'Section I'!$I$1,"")</f>
        <v/>
      </c>
      <c r="J1" s="345"/>
      <c r="K1" s="345"/>
      <c r="L1" s="345"/>
      <c r="M1" s="28"/>
      <c r="N1" s="26"/>
      <c r="O1" s="29"/>
      <c r="P1" s="30" t="str">
        <f>+'Section I'!P1</f>
        <v>OMB No. 1530-0008</v>
      </c>
      <c r="Q1" s="278"/>
      <c r="R1" s="278"/>
      <c r="S1" s="278"/>
      <c r="T1" s="278"/>
      <c r="U1" s="278"/>
      <c r="V1" s="278"/>
      <c r="W1" s="278"/>
      <c r="X1" s="278"/>
      <c r="Y1" s="278"/>
      <c r="Z1" s="278"/>
      <c r="AA1" s="278"/>
      <c r="AB1" s="278"/>
      <c r="AC1" s="278"/>
      <c r="AD1" s="278"/>
      <c r="AE1" s="278"/>
      <c r="AF1" s="278"/>
      <c r="AG1" s="278"/>
      <c r="AH1" s="278"/>
      <c r="AI1" s="278"/>
      <c r="AJ1" s="278"/>
      <c r="AK1" s="278"/>
    </row>
    <row r="2" spans="1:37" s="152" customFormat="1" x14ac:dyDescent="0.2">
      <c r="A2" s="31"/>
      <c r="B2" s="19"/>
      <c r="C2" s="19"/>
      <c r="D2" s="19"/>
      <c r="E2" s="19"/>
      <c r="F2" s="19"/>
      <c r="G2" s="19"/>
      <c r="H2" s="19"/>
      <c r="I2" s="17"/>
      <c r="J2" s="141" t="s">
        <v>35</v>
      </c>
      <c r="K2" s="142"/>
      <c r="L2" s="17"/>
      <c r="M2" s="19"/>
      <c r="N2" s="19"/>
      <c r="O2" s="29"/>
      <c r="P2" s="32" t="str">
        <f>+'Section II'!P2</f>
        <v xml:space="preserve"> OMB Expiration Date:  12-31-2026</v>
      </c>
      <c r="Q2" s="280"/>
      <c r="R2" s="278"/>
      <c r="S2" s="278"/>
      <c r="T2" s="278"/>
      <c r="U2" s="278"/>
      <c r="V2" s="278"/>
      <c r="W2" s="278"/>
      <c r="X2" s="278"/>
      <c r="Y2" s="278"/>
      <c r="Z2" s="278"/>
      <c r="AA2" s="278"/>
      <c r="AB2" s="278"/>
      <c r="AC2" s="278"/>
      <c r="AD2" s="278"/>
      <c r="AE2" s="278"/>
      <c r="AF2" s="278"/>
      <c r="AG2" s="278"/>
      <c r="AH2" s="278"/>
      <c r="AI2" s="278"/>
      <c r="AJ2" s="278"/>
      <c r="AK2" s="278"/>
    </row>
    <row r="3" spans="1:37" s="152" customFormat="1" x14ac:dyDescent="0.2">
      <c r="A3" s="31"/>
      <c r="B3" s="19"/>
      <c r="C3" s="19"/>
      <c r="D3" s="19"/>
      <c r="E3" s="19"/>
      <c r="F3" s="19"/>
      <c r="G3" s="19"/>
      <c r="H3" s="19"/>
      <c r="I3" s="19"/>
      <c r="J3" s="329"/>
      <c r="K3" s="330"/>
      <c r="L3" s="19"/>
      <c r="M3" s="19"/>
      <c r="N3" s="19"/>
      <c r="O3" s="29"/>
      <c r="P3" s="32" t="s">
        <v>1238</v>
      </c>
      <c r="Q3" s="280"/>
      <c r="R3" s="278"/>
      <c r="S3" s="278"/>
      <c r="T3" s="278"/>
      <c r="U3" s="278"/>
      <c r="V3" s="278"/>
      <c r="W3" s="278"/>
      <c r="X3" s="278"/>
      <c r="Y3" s="278"/>
      <c r="Z3" s="278"/>
      <c r="AA3" s="278"/>
      <c r="AB3" s="278"/>
      <c r="AC3" s="278"/>
      <c r="AD3" s="278"/>
      <c r="AE3" s="278"/>
      <c r="AF3" s="278"/>
      <c r="AG3" s="278"/>
      <c r="AH3" s="278"/>
      <c r="AI3" s="278"/>
      <c r="AJ3" s="278"/>
      <c r="AK3" s="278"/>
    </row>
    <row r="4" spans="1:37" s="152" customFormat="1" x14ac:dyDescent="0.2">
      <c r="A4" s="91" t="s">
        <v>883</v>
      </c>
      <c r="B4" s="112"/>
      <c r="C4" s="112"/>
      <c r="D4" s="112"/>
      <c r="E4" s="112"/>
      <c r="F4" s="112"/>
      <c r="G4" s="112"/>
      <c r="H4" s="112"/>
      <c r="I4" s="112"/>
      <c r="J4" s="112"/>
      <c r="K4" s="112"/>
      <c r="L4" s="112"/>
      <c r="M4" s="112"/>
      <c r="N4" s="112"/>
      <c r="O4" s="112"/>
      <c r="P4" s="113"/>
      <c r="Q4" s="280"/>
      <c r="R4" s="278"/>
      <c r="S4" s="278"/>
      <c r="T4" s="278"/>
      <c r="U4" s="278"/>
      <c r="V4" s="278"/>
      <c r="W4" s="278"/>
      <c r="X4" s="278"/>
      <c r="Y4" s="278"/>
      <c r="Z4" s="278"/>
      <c r="AA4" s="278"/>
      <c r="AB4" s="278"/>
      <c r="AC4" s="278"/>
      <c r="AD4" s="278"/>
      <c r="AE4" s="278"/>
      <c r="AF4" s="278"/>
      <c r="AG4" s="278"/>
      <c r="AH4" s="278"/>
      <c r="AI4" s="278"/>
      <c r="AJ4" s="278"/>
      <c r="AK4" s="278"/>
    </row>
    <row r="5" spans="1:37" s="152" customFormat="1" x14ac:dyDescent="0.2">
      <c r="A5" s="34" t="str">
        <f>+'Section I'!A5</f>
        <v>Ceded Reinsurance as of December 31, Current Year (000's Omitted)</v>
      </c>
      <c r="B5" s="114"/>
      <c r="C5" s="114"/>
      <c r="D5" s="114"/>
      <c r="E5" s="114"/>
      <c r="F5" s="114"/>
      <c r="G5" s="114"/>
      <c r="H5" s="114"/>
      <c r="I5" s="114"/>
      <c r="J5" s="114"/>
      <c r="K5" s="114"/>
      <c r="L5" s="114"/>
      <c r="M5" s="114"/>
      <c r="N5" s="114"/>
      <c r="O5" s="114"/>
      <c r="P5" s="115"/>
      <c r="Q5" s="280"/>
      <c r="R5" s="278"/>
      <c r="S5" s="278"/>
      <c r="T5" s="278"/>
      <c r="U5" s="278"/>
      <c r="V5" s="278"/>
      <c r="W5" s="278"/>
      <c r="X5" s="278"/>
      <c r="Y5" s="278"/>
      <c r="Z5" s="278"/>
      <c r="AA5" s="278"/>
      <c r="AB5" s="278"/>
      <c r="AC5" s="278"/>
      <c r="AD5" s="278"/>
      <c r="AE5" s="278"/>
      <c r="AF5" s="278"/>
      <c r="AG5" s="278"/>
      <c r="AH5" s="278"/>
      <c r="AI5" s="278"/>
      <c r="AJ5" s="278"/>
      <c r="AK5" s="278"/>
    </row>
    <row r="6" spans="1:37" s="152" customFormat="1" x14ac:dyDescent="0.2">
      <c r="A6" s="35"/>
      <c r="B6" s="114"/>
      <c r="C6" s="114"/>
      <c r="D6" s="114"/>
      <c r="E6" s="114"/>
      <c r="F6" s="114"/>
      <c r="G6" s="114"/>
      <c r="H6" s="114"/>
      <c r="I6" s="114"/>
      <c r="J6" s="114"/>
      <c r="K6" s="114"/>
      <c r="L6" s="114"/>
      <c r="M6" s="114"/>
      <c r="N6" s="114"/>
      <c r="O6" s="114"/>
      <c r="P6" s="115"/>
      <c r="Q6" s="280"/>
      <c r="R6" s="278"/>
      <c r="S6" s="278"/>
      <c r="T6" s="278"/>
      <c r="U6" s="278"/>
      <c r="V6" s="278"/>
      <c r="W6" s="278"/>
      <c r="X6" s="278"/>
      <c r="Y6" s="278"/>
      <c r="Z6" s="278"/>
      <c r="AA6" s="278"/>
      <c r="AB6" s="278"/>
      <c r="AC6" s="278"/>
      <c r="AD6" s="278"/>
      <c r="AE6" s="278"/>
      <c r="AF6" s="278"/>
      <c r="AG6" s="278"/>
      <c r="AH6" s="278"/>
      <c r="AI6" s="278"/>
      <c r="AJ6" s="278"/>
      <c r="AK6" s="278"/>
    </row>
    <row r="7" spans="1:37" s="152" customFormat="1" ht="56.25" x14ac:dyDescent="0.2">
      <c r="A7" s="38"/>
      <c r="B7" s="116" t="s">
        <v>55</v>
      </c>
      <c r="C7" s="40" t="str">
        <f>+'Section I'!C7</f>
        <v>Name of Reinsurer</v>
      </c>
      <c r="D7" s="40" t="str">
        <f>+'Section I'!D7</f>
        <v>Domiciliary</v>
      </c>
      <c r="E7" s="117">
        <f>+'Section I'!E7</f>
        <v>0</v>
      </c>
      <c r="F7" s="40" t="str">
        <f>+'Section I'!F7</f>
        <v>(1)                      Reinsurance Premiums</v>
      </c>
      <c r="G7" s="118" t="str">
        <f>+'Section I'!G7</f>
        <v>(2) 
Recoverable on Paid Losses and
Paid Loss Adjustment Expense, Days Overdue</v>
      </c>
      <c r="H7" s="119"/>
      <c r="I7" s="119"/>
      <c r="J7" s="120"/>
      <c r="K7" s="40" t="str">
        <f>+'Section I'!K7</f>
        <v>(3)                            Total           Overdue</v>
      </c>
      <c r="L7" s="40" t="str">
        <f>+'Section I'!L7</f>
        <v xml:space="preserve">(4)          Percentage Overdue     </v>
      </c>
      <c r="M7" s="40" t="str">
        <f>+'Section I'!M7</f>
        <v>(5)                       (Known Case) Reinsurance Recoverable on Unpaid Losses</v>
      </c>
      <c r="N7" s="40" t="str">
        <f>+'Section I'!N7</f>
        <v>(6)                   Incurred But Not Reported Losses and</v>
      </c>
      <c r="O7" s="121" t="str">
        <f>+'Section I'!O7</f>
        <v>(7)                 Unearned</v>
      </c>
      <c r="P7" s="40" t="str">
        <f>+'Section I'!P7</f>
        <v xml:space="preserve">(8)                                      Total Recoverable      </v>
      </c>
      <c r="Q7" s="280"/>
      <c r="R7" s="278"/>
      <c r="S7" s="278"/>
      <c r="T7" s="278"/>
      <c r="U7" s="278"/>
      <c r="V7" s="278"/>
      <c r="W7" s="278"/>
      <c r="X7" s="278"/>
      <c r="Y7" s="278"/>
      <c r="Z7" s="278"/>
      <c r="AA7" s="278"/>
      <c r="AB7" s="278"/>
      <c r="AC7" s="278"/>
      <c r="AD7" s="278"/>
      <c r="AE7" s="278"/>
      <c r="AF7" s="278"/>
      <c r="AG7" s="278"/>
      <c r="AH7" s="278"/>
      <c r="AI7" s="278"/>
      <c r="AJ7" s="278"/>
      <c r="AK7" s="278"/>
    </row>
    <row r="8" spans="1:37" s="152" customFormat="1" ht="45" x14ac:dyDescent="0.2">
      <c r="A8" s="122"/>
      <c r="B8" s="123" t="s">
        <v>54</v>
      </c>
      <c r="C8" s="124"/>
      <c r="D8" s="24" t="str">
        <f>+'Section I'!D8</f>
        <v>Jurisdiction</v>
      </c>
      <c r="E8" s="124"/>
      <c r="F8" s="24" t="str">
        <f>+'Section I'!F8</f>
        <v>Ceded</v>
      </c>
      <c r="G8" s="46" t="str">
        <f>+'Section I'!G8</f>
        <v>(A)                    Current and              1 - 90</v>
      </c>
      <c r="H8" s="46" t="str">
        <f>+'Section I'!H8</f>
        <v>(B)                     91 - 120</v>
      </c>
      <c r="I8" s="46" t="str">
        <f>+'Section I'!I8</f>
        <v>(C)                  Over 120</v>
      </c>
      <c r="J8" s="46" t="str">
        <f>+'Section I'!J8</f>
        <v>(D)                           Total</v>
      </c>
      <c r="K8" s="125" t="str">
        <f>+'Section I'!K8</f>
        <v>(Col 2B + 2C)</v>
      </c>
      <c r="L8" s="24" t="str">
        <f>+'Section I'!L8</f>
        <v>(Col 3/Col 2D)</v>
      </c>
      <c r="M8" s="24" t="str">
        <f>+'Section I'!M8</f>
        <v>and Unpaid Loss Adjustment Expense</v>
      </c>
      <c r="N8" s="24" t="str">
        <f>+'Section I'!N8</f>
        <v>Loss Adjustment Expense</v>
      </c>
      <c r="O8" s="126" t="str">
        <f>+'Section I'!O8</f>
        <v>Premiums</v>
      </c>
      <c r="P8" s="127" t="str">
        <f>+'Section I'!P8</f>
        <v>(Cols 2D+5+6+7)</v>
      </c>
      <c r="Q8" s="281"/>
      <c r="R8" s="278"/>
      <c r="S8" s="278"/>
      <c r="T8" s="278"/>
      <c r="U8" s="278"/>
      <c r="V8" s="278"/>
      <c r="W8" s="278"/>
      <c r="X8" s="278"/>
      <c r="Y8" s="278"/>
      <c r="Z8" s="278"/>
      <c r="AA8" s="278"/>
      <c r="AB8" s="278"/>
      <c r="AC8" s="278"/>
      <c r="AD8" s="278"/>
      <c r="AE8" s="278"/>
      <c r="AF8" s="278"/>
      <c r="AG8" s="278"/>
      <c r="AH8" s="278"/>
      <c r="AI8" s="278"/>
      <c r="AJ8" s="278"/>
      <c r="AK8" s="278"/>
    </row>
    <row r="9" spans="1:37" s="152" customFormat="1" x14ac:dyDescent="0.2">
      <c r="A9" s="264" t="s">
        <v>56</v>
      </c>
      <c r="B9" s="265"/>
      <c r="C9" s="265"/>
      <c r="D9" s="265"/>
      <c r="E9" s="265"/>
      <c r="F9" s="265"/>
      <c r="G9" s="265"/>
      <c r="H9" s="265"/>
      <c r="I9" s="265"/>
      <c r="J9" s="265"/>
      <c r="K9" s="265"/>
      <c r="L9" s="265"/>
      <c r="M9" s="265"/>
      <c r="N9" s="265"/>
      <c r="O9" s="265"/>
      <c r="P9" s="266"/>
      <c r="Q9" s="280"/>
      <c r="R9" s="278"/>
      <c r="S9" s="278"/>
      <c r="T9" s="278"/>
      <c r="U9" s="278"/>
      <c r="V9" s="278"/>
      <c r="W9" s="278"/>
      <c r="X9" s="278"/>
      <c r="Y9" s="278"/>
      <c r="Z9" s="278"/>
      <c r="AA9" s="278"/>
      <c r="AB9" s="278"/>
      <c r="AC9" s="278"/>
      <c r="AD9" s="278"/>
      <c r="AE9" s="278"/>
      <c r="AF9" s="278"/>
      <c r="AG9" s="278"/>
      <c r="AH9" s="278"/>
      <c r="AI9" s="278"/>
      <c r="AJ9" s="278"/>
      <c r="AK9" s="278"/>
    </row>
    <row r="10" spans="1:37" s="152" customFormat="1" ht="13.5" thickBot="1" x14ac:dyDescent="0.25">
      <c r="A10" s="342" t="s">
        <v>864</v>
      </c>
      <c r="B10" s="343"/>
      <c r="C10" s="343"/>
      <c r="D10" s="343"/>
      <c r="E10" s="343"/>
      <c r="F10" s="343"/>
      <c r="G10" s="343"/>
      <c r="H10" s="343"/>
      <c r="I10" s="343"/>
      <c r="J10" s="343"/>
      <c r="K10" s="343"/>
      <c r="L10" s="343"/>
      <c r="M10" s="343"/>
      <c r="N10" s="343"/>
      <c r="O10" s="343"/>
      <c r="P10" s="344"/>
      <c r="Q10" s="280"/>
      <c r="R10" s="278"/>
      <c r="S10" s="278"/>
      <c r="T10" s="278"/>
      <c r="U10" s="278"/>
      <c r="V10" s="278"/>
      <c r="W10" s="278"/>
      <c r="X10" s="278"/>
      <c r="Y10" s="278"/>
      <c r="Z10" s="278"/>
      <c r="AA10" s="278"/>
      <c r="AB10" s="278"/>
      <c r="AC10" s="278"/>
      <c r="AD10" s="278"/>
      <c r="AE10" s="278"/>
      <c r="AF10" s="278"/>
      <c r="AG10" s="278"/>
      <c r="AH10" s="278"/>
      <c r="AI10" s="278"/>
      <c r="AJ10" s="278"/>
      <c r="AK10" s="278"/>
    </row>
    <row r="11" spans="1:37" s="152" customFormat="1" ht="13.5" thickBot="1" x14ac:dyDescent="0.25">
      <c r="A11" s="361" t="s">
        <v>847</v>
      </c>
      <c r="B11" s="362"/>
      <c r="C11" s="362"/>
      <c r="D11" s="362"/>
      <c r="E11" s="363"/>
      <c r="F11" s="322">
        <f>SUM(F12:F434)</f>
        <v>0</v>
      </c>
      <c r="G11" s="322">
        <f>SUM(G12:G434)</f>
        <v>0</v>
      </c>
      <c r="H11" s="322">
        <f>SUM(H12:H434)</f>
        <v>0</v>
      </c>
      <c r="I11" s="322">
        <f>SUM(I12:I434)</f>
        <v>0</v>
      </c>
      <c r="J11" s="221">
        <f t="shared" ref="J11:J12" si="0">SUM(G11:I11)</f>
        <v>0</v>
      </c>
      <c r="K11" s="221">
        <f t="shared" ref="K11:K12" si="1">+H11+I11</f>
        <v>0</v>
      </c>
      <c r="L11" s="222" t="str">
        <f t="shared" ref="L11:L12" si="2">IF(K11&lt;&gt;0,+(K11/J11),"")</f>
        <v/>
      </c>
      <c r="M11" s="322">
        <f>SUM(M12:M434)</f>
        <v>0</v>
      </c>
      <c r="N11" s="322">
        <f>SUM(N12:N434)</f>
        <v>0</v>
      </c>
      <c r="O11" s="322">
        <f>SUM(O12:O434)</f>
        <v>0</v>
      </c>
      <c r="P11" s="322">
        <f>+J11+M11+N11+O11</f>
        <v>0</v>
      </c>
      <c r="Q11" s="280"/>
      <c r="R11" s="278"/>
      <c r="S11" s="278"/>
      <c r="T11" s="278"/>
      <c r="U11" s="278"/>
      <c r="V11" s="278"/>
      <c r="W11" s="278"/>
      <c r="X11" s="278"/>
      <c r="Y11" s="278"/>
      <c r="Z11" s="278"/>
      <c r="AA11" s="278"/>
      <c r="AB11" s="278"/>
      <c r="AC11" s="278"/>
      <c r="AD11" s="278"/>
      <c r="AE11" s="278"/>
      <c r="AF11" s="278"/>
      <c r="AG11" s="278"/>
      <c r="AH11" s="278"/>
      <c r="AI11" s="278"/>
      <c r="AJ11" s="278"/>
      <c r="AK11" s="278"/>
    </row>
    <row r="12" spans="1:37" s="152" customFormat="1" x14ac:dyDescent="0.2">
      <c r="A12" s="224"/>
      <c r="B12" s="225">
        <v>100</v>
      </c>
      <c r="C12" s="226" t="s">
        <v>752</v>
      </c>
      <c r="D12" s="226" t="s">
        <v>753</v>
      </c>
      <c r="E12" s="217"/>
      <c r="F12" s="321"/>
      <c r="G12" s="321"/>
      <c r="H12" s="321"/>
      <c r="I12" s="321"/>
      <c r="J12" s="210">
        <f t="shared" si="0"/>
        <v>0</v>
      </c>
      <c r="K12" s="210">
        <f t="shared" si="1"/>
        <v>0</v>
      </c>
      <c r="L12" s="227" t="str">
        <f t="shared" si="2"/>
        <v/>
      </c>
      <c r="M12" s="321"/>
      <c r="N12" s="321"/>
      <c r="O12" s="321"/>
      <c r="P12" s="210">
        <f t="shared" ref="P12:P74" si="3">+J12+M12+N12+O12</f>
        <v>0</v>
      </c>
      <c r="Q12" s="280"/>
      <c r="R12" s="278"/>
      <c r="S12" s="278"/>
      <c r="T12" s="278"/>
      <c r="U12" s="278"/>
      <c r="V12" s="278"/>
      <c r="W12" s="278"/>
      <c r="X12" s="278"/>
      <c r="Y12" s="278"/>
      <c r="Z12" s="278"/>
      <c r="AA12" s="278"/>
      <c r="AB12" s="278"/>
      <c r="AC12" s="278"/>
      <c r="AD12" s="278"/>
      <c r="AE12" s="278"/>
      <c r="AF12" s="278"/>
      <c r="AG12" s="278"/>
      <c r="AH12" s="278"/>
      <c r="AI12" s="278"/>
      <c r="AJ12" s="278"/>
      <c r="AK12" s="278"/>
    </row>
    <row r="13" spans="1:37" s="152" customFormat="1" x14ac:dyDescent="0.2">
      <c r="A13" s="228"/>
      <c r="B13" s="229">
        <v>100</v>
      </c>
      <c r="C13" s="230" t="s">
        <v>899</v>
      </c>
      <c r="D13" s="226" t="s">
        <v>755</v>
      </c>
      <c r="E13" s="219"/>
      <c r="F13" s="321"/>
      <c r="G13" s="321"/>
      <c r="H13" s="321"/>
      <c r="I13" s="321"/>
      <c r="J13" s="210">
        <f t="shared" ref="J13:J76" si="4">SUM(G13:I13)</f>
        <v>0</v>
      </c>
      <c r="K13" s="210">
        <f t="shared" ref="K13:K76" si="5">+H13+I13</f>
        <v>0</v>
      </c>
      <c r="L13" s="227" t="str">
        <f t="shared" ref="L13:L76" si="6">IF(K13&lt;&gt;0,+(K13/J13),"")</f>
        <v/>
      </c>
      <c r="M13" s="321"/>
      <c r="N13" s="321"/>
      <c r="O13" s="321"/>
      <c r="P13" s="210">
        <f t="shared" si="3"/>
        <v>0</v>
      </c>
      <c r="Q13" s="280"/>
      <c r="R13" s="278"/>
      <c r="S13" s="278"/>
      <c r="T13" s="278"/>
      <c r="U13" s="278"/>
      <c r="V13" s="278"/>
      <c r="W13" s="278"/>
      <c r="X13" s="278"/>
      <c r="Y13" s="278"/>
      <c r="Z13" s="278"/>
      <c r="AA13" s="278"/>
      <c r="AB13" s="278"/>
      <c r="AC13" s="278"/>
      <c r="AD13" s="278"/>
      <c r="AE13" s="278"/>
      <c r="AF13" s="278"/>
      <c r="AG13" s="278"/>
      <c r="AH13" s="278"/>
      <c r="AI13" s="278"/>
      <c r="AJ13" s="278"/>
      <c r="AK13" s="278"/>
    </row>
    <row r="14" spans="1:37" s="152" customFormat="1" ht="22.5" x14ac:dyDescent="0.2">
      <c r="A14" s="228"/>
      <c r="B14" s="229">
        <v>100</v>
      </c>
      <c r="C14" s="230" t="s">
        <v>754</v>
      </c>
      <c r="D14" s="226" t="s">
        <v>755</v>
      </c>
      <c r="E14" s="219"/>
      <c r="F14" s="321"/>
      <c r="G14" s="321"/>
      <c r="H14" s="321"/>
      <c r="I14" s="321"/>
      <c r="J14" s="210">
        <f t="shared" si="4"/>
        <v>0</v>
      </c>
      <c r="K14" s="210">
        <f t="shared" si="5"/>
        <v>0</v>
      </c>
      <c r="L14" s="227" t="str">
        <f t="shared" si="6"/>
        <v/>
      </c>
      <c r="M14" s="321"/>
      <c r="N14" s="321"/>
      <c r="O14" s="321"/>
      <c r="P14" s="210">
        <f t="shared" si="3"/>
        <v>0</v>
      </c>
      <c r="Q14" s="280"/>
      <c r="R14" s="278"/>
      <c r="S14" s="278"/>
      <c r="T14" s="278"/>
      <c r="U14" s="278"/>
      <c r="V14" s="278"/>
      <c r="W14" s="278"/>
      <c r="X14" s="278"/>
      <c r="Y14" s="278"/>
      <c r="Z14" s="278"/>
      <c r="AA14" s="278"/>
      <c r="AB14" s="278"/>
      <c r="AC14" s="278"/>
      <c r="AD14" s="278"/>
      <c r="AE14" s="278"/>
      <c r="AF14" s="278"/>
      <c r="AG14" s="278"/>
      <c r="AH14" s="278"/>
      <c r="AI14" s="278"/>
      <c r="AJ14" s="278"/>
      <c r="AK14" s="278"/>
    </row>
    <row r="15" spans="1:37" s="152" customFormat="1" x14ac:dyDescent="0.2">
      <c r="A15" s="228"/>
      <c r="B15" s="229">
        <v>100</v>
      </c>
      <c r="C15" s="230" t="s">
        <v>900</v>
      </c>
      <c r="D15" s="226" t="s">
        <v>755</v>
      </c>
      <c r="E15" s="219"/>
      <c r="F15" s="321"/>
      <c r="G15" s="321"/>
      <c r="H15" s="321"/>
      <c r="I15" s="321"/>
      <c r="J15" s="210">
        <f t="shared" si="4"/>
        <v>0</v>
      </c>
      <c r="K15" s="210">
        <f t="shared" si="5"/>
        <v>0</v>
      </c>
      <c r="L15" s="227" t="str">
        <f t="shared" si="6"/>
        <v/>
      </c>
      <c r="M15" s="321"/>
      <c r="N15" s="321"/>
      <c r="O15" s="321"/>
      <c r="P15" s="210">
        <f t="shared" si="3"/>
        <v>0</v>
      </c>
      <c r="Q15" s="280"/>
      <c r="R15" s="278"/>
      <c r="S15" s="278"/>
      <c r="T15" s="278"/>
      <c r="U15" s="278"/>
      <c r="V15" s="278"/>
      <c r="W15" s="278"/>
      <c r="X15" s="278"/>
      <c r="Y15" s="278"/>
      <c r="Z15" s="278"/>
      <c r="AA15" s="278"/>
      <c r="AB15" s="278"/>
      <c r="AC15" s="278"/>
      <c r="AD15" s="278"/>
      <c r="AE15" s="278"/>
      <c r="AF15" s="278"/>
      <c r="AG15" s="278"/>
      <c r="AH15" s="278"/>
      <c r="AI15" s="278"/>
      <c r="AJ15" s="278"/>
      <c r="AK15" s="278"/>
    </row>
    <row r="16" spans="1:37" s="152" customFormat="1" x14ac:dyDescent="0.2">
      <c r="A16" s="228"/>
      <c r="B16" s="229">
        <v>100</v>
      </c>
      <c r="C16" s="230" t="s">
        <v>756</v>
      </c>
      <c r="D16" s="226" t="s">
        <v>755</v>
      </c>
      <c r="E16" s="219"/>
      <c r="F16" s="321"/>
      <c r="G16" s="321"/>
      <c r="H16" s="321"/>
      <c r="I16" s="321"/>
      <c r="J16" s="210">
        <f t="shared" si="4"/>
        <v>0</v>
      </c>
      <c r="K16" s="210">
        <f t="shared" si="5"/>
        <v>0</v>
      </c>
      <c r="L16" s="227" t="str">
        <f t="shared" si="6"/>
        <v/>
      </c>
      <c r="M16" s="321"/>
      <c r="N16" s="321"/>
      <c r="O16" s="321"/>
      <c r="P16" s="210">
        <f t="shared" si="3"/>
        <v>0</v>
      </c>
      <c r="Q16" s="280"/>
      <c r="R16" s="278"/>
      <c r="S16" s="278"/>
      <c r="T16" s="278"/>
      <c r="U16" s="278"/>
      <c r="V16" s="278"/>
      <c r="W16" s="278"/>
      <c r="X16" s="278"/>
      <c r="Y16" s="278"/>
      <c r="Z16" s="278"/>
      <c r="AA16" s="278"/>
      <c r="AB16" s="278"/>
      <c r="AC16" s="278"/>
      <c r="AD16" s="278"/>
      <c r="AE16" s="278"/>
      <c r="AF16" s="278"/>
      <c r="AG16" s="278"/>
      <c r="AH16" s="278"/>
      <c r="AI16" s="278"/>
      <c r="AJ16" s="278"/>
      <c r="AK16" s="278"/>
    </row>
    <row r="17" spans="1:37" s="152" customFormat="1" x14ac:dyDescent="0.2">
      <c r="A17" s="228"/>
      <c r="B17" s="229">
        <v>93</v>
      </c>
      <c r="C17" s="230" t="s">
        <v>757</v>
      </c>
      <c r="D17" s="226" t="s">
        <v>758</v>
      </c>
      <c r="E17" s="219"/>
      <c r="F17" s="321"/>
      <c r="G17" s="321"/>
      <c r="H17" s="321"/>
      <c r="I17" s="321"/>
      <c r="J17" s="210">
        <f t="shared" si="4"/>
        <v>0</v>
      </c>
      <c r="K17" s="210">
        <f t="shared" si="5"/>
        <v>0</v>
      </c>
      <c r="L17" s="227" t="str">
        <f t="shared" si="6"/>
        <v/>
      </c>
      <c r="M17" s="321"/>
      <c r="N17" s="321"/>
      <c r="O17" s="321"/>
      <c r="P17" s="210">
        <f t="shared" si="3"/>
        <v>0</v>
      </c>
      <c r="Q17" s="280"/>
      <c r="R17" s="283"/>
      <c r="S17" s="278"/>
      <c r="T17" s="278"/>
      <c r="U17" s="278"/>
      <c r="V17" s="278"/>
      <c r="W17" s="278"/>
      <c r="X17" s="278"/>
      <c r="Y17" s="278"/>
      <c r="Z17" s="278"/>
      <c r="AA17" s="278"/>
      <c r="AB17" s="278"/>
      <c r="AC17" s="278"/>
      <c r="AD17" s="278"/>
      <c r="AE17" s="278"/>
      <c r="AF17" s="278"/>
      <c r="AG17" s="278"/>
      <c r="AH17" s="278"/>
      <c r="AI17" s="278"/>
      <c r="AJ17" s="278"/>
      <c r="AK17" s="278"/>
    </row>
    <row r="18" spans="1:37" s="152" customFormat="1" x14ac:dyDescent="0.2">
      <c r="A18" s="228"/>
      <c r="B18" s="229">
        <v>93</v>
      </c>
      <c r="C18" s="230" t="s">
        <v>759</v>
      </c>
      <c r="D18" s="226" t="s">
        <v>758</v>
      </c>
      <c r="E18" s="219"/>
      <c r="F18" s="321"/>
      <c r="G18" s="321"/>
      <c r="H18" s="321"/>
      <c r="I18" s="321"/>
      <c r="J18" s="210">
        <f t="shared" si="4"/>
        <v>0</v>
      </c>
      <c r="K18" s="210">
        <f t="shared" si="5"/>
        <v>0</v>
      </c>
      <c r="L18" s="227" t="str">
        <f t="shared" si="6"/>
        <v/>
      </c>
      <c r="M18" s="321"/>
      <c r="N18" s="321"/>
      <c r="O18" s="321"/>
      <c r="P18" s="210">
        <f t="shared" si="3"/>
        <v>0</v>
      </c>
      <c r="Q18" s="280"/>
      <c r="R18" s="278"/>
      <c r="S18" s="278"/>
      <c r="T18" s="278"/>
      <c r="U18" s="278"/>
      <c r="V18" s="278"/>
      <c r="W18" s="278"/>
      <c r="X18" s="278"/>
      <c r="Y18" s="278"/>
      <c r="Z18" s="278"/>
      <c r="AA18" s="278"/>
      <c r="AB18" s="278"/>
      <c r="AC18" s="278"/>
      <c r="AD18" s="278"/>
      <c r="AE18" s="278"/>
      <c r="AF18" s="278"/>
      <c r="AG18" s="278"/>
      <c r="AH18" s="278"/>
      <c r="AI18" s="278"/>
      <c r="AJ18" s="278"/>
      <c r="AK18" s="278"/>
    </row>
    <row r="19" spans="1:37" s="152" customFormat="1" ht="22.5" x14ac:dyDescent="0.2">
      <c r="A19" s="228"/>
      <c r="B19" s="229">
        <v>100</v>
      </c>
      <c r="C19" s="230" t="s">
        <v>760</v>
      </c>
      <c r="D19" s="226" t="s">
        <v>758</v>
      </c>
      <c r="E19" s="219"/>
      <c r="F19" s="321"/>
      <c r="G19" s="321"/>
      <c r="H19" s="321"/>
      <c r="I19" s="321"/>
      <c r="J19" s="210">
        <f t="shared" si="4"/>
        <v>0</v>
      </c>
      <c r="K19" s="210">
        <f t="shared" si="5"/>
        <v>0</v>
      </c>
      <c r="L19" s="227" t="str">
        <f t="shared" si="6"/>
        <v/>
      </c>
      <c r="M19" s="321"/>
      <c r="N19" s="321"/>
      <c r="O19" s="321"/>
      <c r="P19" s="210">
        <f t="shared" si="3"/>
        <v>0</v>
      </c>
      <c r="Q19" s="280"/>
      <c r="R19" s="278"/>
      <c r="S19" s="278"/>
      <c r="T19" s="278"/>
      <c r="U19" s="278"/>
      <c r="V19" s="278"/>
      <c r="W19" s="278"/>
      <c r="X19" s="278"/>
      <c r="Y19" s="278"/>
      <c r="Z19" s="278"/>
      <c r="AA19" s="278"/>
      <c r="AB19" s="278"/>
      <c r="AC19" s="278"/>
      <c r="AD19" s="278"/>
      <c r="AE19" s="278"/>
      <c r="AF19" s="278"/>
      <c r="AG19" s="278"/>
      <c r="AH19" s="278"/>
      <c r="AI19" s="278"/>
      <c r="AJ19" s="278"/>
      <c r="AK19" s="278"/>
    </row>
    <row r="20" spans="1:37" s="152" customFormat="1" x14ac:dyDescent="0.2">
      <c r="A20" s="228"/>
      <c r="B20" s="229">
        <v>100</v>
      </c>
      <c r="C20" s="230" t="s">
        <v>761</v>
      </c>
      <c r="D20" s="226" t="s">
        <v>753</v>
      </c>
      <c r="E20" s="219"/>
      <c r="F20" s="321"/>
      <c r="G20" s="321"/>
      <c r="H20" s="321"/>
      <c r="I20" s="321"/>
      <c r="J20" s="210">
        <f t="shared" si="4"/>
        <v>0</v>
      </c>
      <c r="K20" s="210">
        <f t="shared" si="5"/>
        <v>0</v>
      </c>
      <c r="L20" s="227" t="str">
        <f t="shared" si="6"/>
        <v/>
      </c>
      <c r="M20" s="321"/>
      <c r="N20" s="321"/>
      <c r="O20" s="321"/>
      <c r="P20" s="210">
        <f t="shared" si="3"/>
        <v>0</v>
      </c>
      <c r="Q20" s="280"/>
      <c r="R20" s="278"/>
      <c r="S20" s="278"/>
      <c r="T20" s="278"/>
      <c r="U20" s="278"/>
      <c r="V20" s="278"/>
      <c r="W20" s="278"/>
      <c r="X20" s="278"/>
      <c r="Y20" s="278"/>
      <c r="Z20" s="278"/>
      <c r="AA20" s="278"/>
      <c r="AB20" s="278"/>
      <c r="AC20" s="278"/>
      <c r="AD20" s="278"/>
      <c r="AE20" s="278"/>
      <c r="AF20" s="278"/>
      <c r="AG20" s="278"/>
      <c r="AH20" s="278"/>
      <c r="AI20" s="278"/>
      <c r="AJ20" s="278"/>
      <c r="AK20" s="278"/>
    </row>
    <row r="21" spans="1:37" s="152" customFormat="1" x14ac:dyDescent="0.2">
      <c r="A21" s="228"/>
      <c r="B21" s="229">
        <v>100</v>
      </c>
      <c r="C21" s="230" t="s">
        <v>901</v>
      </c>
      <c r="D21" s="226" t="s">
        <v>755</v>
      </c>
      <c r="E21" s="219"/>
      <c r="F21" s="321"/>
      <c r="G21" s="321"/>
      <c r="H21" s="321"/>
      <c r="I21" s="321"/>
      <c r="J21" s="210">
        <f t="shared" si="4"/>
        <v>0</v>
      </c>
      <c r="K21" s="210">
        <f t="shared" si="5"/>
        <v>0</v>
      </c>
      <c r="L21" s="227" t="str">
        <f t="shared" si="6"/>
        <v/>
      </c>
      <c r="M21" s="321"/>
      <c r="N21" s="321"/>
      <c r="O21" s="321"/>
      <c r="P21" s="210">
        <f t="shared" si="3"/>
        <v>0</v>
      </c>
      <c r="Q21" s="280"/>
      <c r="R21" s="278"/>
      <c r="S21" s="278"/>
      <c r="T21" s="278"/>
      <c r="U21" s="278"/>
      <c r="V21" s="278"/>
      <c r="W21" s="278"/>
      <c r="X21" s="278"/>
      <c r="Y21" s="278"/>
      <c r="Z21" s="278"/>
      <c r="AA21" s="278"/>
      <c r="AB21" s="278"/>
      <c r="AC21" s="278"/>
      <c r="AD21" s="278"/>
      <c r="AE21" s="278"/>
      <c r="AF21" s="278"/>
      <c r="AG21" s="278"/>
      <c r="AH21" s="278"/>
      <c r="AI21" s="278"/>
      <c r="AJ21" s="278"/>
      <c r="AK21" s="278"/>
    </row>
    <row r="22" spans="1:37" s="152" customFormat="1" x14ac:dyDescent="0.2">
      <c r="A22" s="228"/>
      <c r="B22" s="229">
        <v>100</v>
      </c>
      <c r="C22" s="230" t="s">
        <v>762</v>
      </c>
      <c r="D22" s="226" t="s">
        <v>753</v>
      </c>
      <c r="E22" s="219"/>
      <c r="F22" s="321"/>
      <c r="G22" s="321"/>
      <c r="H22" s="321"/>
      <c r="I22" s="321"/>
      <c r="J22" s="210">
        <f t="shared" si="4"/>
        <v>0</v>
      </c>
      <c r="K22" s="210">
        <f t="shared" si="5"/>
        <v>0</v>
      </c>
      <c r="L22" s="227" t="str">
        <f t="shared" si="6"/>
        <v/>
      </c>
      <c r="M22" s="321"/>
      <c r="N22" s="321"/>
      <c r="O22" s="321"/>
      <c r="P22" s="210">
        <f t="shared" si="3"/>
        <v>0</v>
      </c>
      <c r="Q22" s="280"/>
      <c r="R22" s="278"/>
      <c r="S22" s="278"/>
      <c r="T22" s="278"/>
      <c r="U22" s="278"/>
      <c r="V22" s="278"/>
      <c r="W22" s="278"/>
      <c r="X22" s="278"/>
      <c r="Y22" s="278"/>
      <c r="Z22" s="278"/>
      <c r="AA22" s="278"/>
      <c r="AB22" s="278"/>
      <c r="AC22" s="278"/>
      <c r="AD22" s="278"/>
      <c r="AE22" s="278"/>
      <c r="AF22" s="278"/>
      <c r="AG22" s="278"/>
      <c r="AH22" s="278"/>
      <c r="AI22" s="278"/>
      <c r="AJ22" s="278"/>
      <c r="AK22" s="278"/>
    </row>
    <row r="23" spans="1:37" s="152" customFormat="1" x14ac:dyDescent="0.2">
      <c r="A23" s="228"/>
      <c r="B23" s="229">
        <v>100</v>
      </c>
      <c r="C23" s="230" t="s">
        <v>763</v>
      </c>
      <c r="D23" s="226" t="s">
        <v>755</v>
      </c>
      <c r="E23" s="219"/>
      <c r="F23" s="321"/>
      <c r="G23" s="321"/>
      <c r="H23" s="321"/>
      <c r="I23" s="321"/>
      <c r="J23" s="210">
        <f t="shared" si="4"/>
        <v>0</v>
      </c>
      <c r="K23" s="210">
        <f t="shared" si="5"/>
        <v>0</v>
      </c>
      <c r="L23" s="227" t="str">
        <f t="shared" si="6"/>
        <v/>
      </c>
      <c r="M23" s="321"/>
      <c r="N23" s="321"/>
      <c r="O23" s="321"/>
      <c r="P23" s="210">
        <f t="shared" si="3"/>
        <v>0</v>
      </c>
      <c r="Q23" s="280"/>
      <c r="R23" s="278"/>
      <c r="S23" s="278"/>
      <c r="T23" s="278"/>
      <c r="U23" s="278"/>
      <c r="V23" s="278"/>
      <c r="W23" s="278"/>
      <c r="X23" s="278"/>
      <c r="Y23" s="278"/>
      <c r="Z23" s="278"/>
      <c r="AA23" s="278"/>
      <c r="AB23" s="278"/>
      <c r="AC23" s="278"/>
      <c r="AD23" s="278"/>
      <c r="AE23" s="278"/>
      <c r="AF23" s="278"/>
      <c r="AG23" s="278"/>
      <c r="AH23" s="278"/>
      <c r="AI23" s="278"/>
      <c r="AJ23" s="278"/>
      <c r="AK23" s="278"/>
    </row>
    <row r="24" spans="1:37" s="152" customFormat="1" x14ac:dyDescent="0.2">
      <c r="A24" s="228"/>
      <c r="B24" s="229">
        <v>100</v>
      </c>
      <c r="C24" s="230" t="s">
        <v>902</v>
      </c>
      <c r="D24" s="226" t="s">
        <v>755</v>
      </c>
      <c r="E24" s="219"/>
      <c r="F24" s="321"/>
      <c r="G24" s="321"/>
      <c r="H24" s="321"/>
      <c r="I24" s="321"/>
      <c r="J24" s="210">
        <f t="shared" si="4"/>
        <v>0</v>
      </c>
      <c r="K24" s="210">
        <f t="shared" si="5"/>
        <v>0</v>
      </c>
      <c r="L24" s="227" t="str">
        <f t="shared" si="6"/>
        <v/>
      </c>
      <c r="M24" s="321"/>
      <c r="N24" s="321"/>
      <c r="O24" s="321"/>
      <c r="P24" s="210">
        <f t="shared" si="3"/>
        <v>0</v>
      </c>
      <c r="Q24" s="280"/>
      <c r="R24" s="278"/>
      <c r="S24" s="278"/>
      <c r="T24" s="278"/>
      <c r="U24" s="278"/>
      <c r="V24" s="278"/>
      <c r="W24" s="278"/>
      <c r="X24" s="278"/>
      <c r="Y24" s="278"/>
      <c r="Z24" s="278"/>
      <c r="AA24" s="278"/>
      <c r="AB24" s="278"/>
      <c r="AC24" s="278"/>
      <c r="AD24" s="278"/>
      <c r="AE24" s="278"/>
      <c r="AF24" s="278"/>
      <c r="AG24" s="278"/>
      <c r="AH24" s="278"/>
      <c r="AI24" s="278"/>
      <c r="AJ24" s="278"/>
      <c r="AK24" s="278"/>
    </row>
    <row r="25" spans="1:37" s="152" customFormat="1" x14ac:dyDescent="0.2">
      <c r="A25" s="228"/>
      <c r="B25" s="229">
        <v>100</v>
      </c>
      <c r="C25" s="230" t="s">
        <v>764</v>
      </c>
      <c r="D25" s="226" t="s">
        <v>755</v>
      </c>
      <c r="E25" s="219"/>
      <c r="F25" s="321"/>
      <c r="G25" s="321"/>
      <c r="H25" s="321"/>
      <c r="I25" s="321"/>
      <c r="J25" s="210">
        <f t="shared" si="4"/>
        <v>0</v>
      </c>
      <c r="K25" s="210">
        <f t="shared" si="5"/>
        <v>0</v>
      </c>
      <c r="L25" s="227" t="str">
        <f t="shared" si="6"/>
        <v/>
      </c>
      <c r="M25" s="321"/>
      <c r="N25" s="321"/>
      <c r="O25" s="321"/>
      <c r="P25" s="210">
        <f t="shared" si="3"/>
        <v>0</v>
      </c>
      <c r="Q25" s="280"/>
      <c r="R25" s="278"/>
      <c r="S25" s="278"/>
      <c r="T25" s="278"/>
      <c r="U25" s="278"/>
      <c r="V25" s="278"/>
      <c r="W25" s="278"/>
      <c r="X25" s="278"/>
      <c r="Y25" s="278"/>
      <c r="Z25" s="278"/>
      <c r="AA25" s="278"/>
      <c r="AB25" s="278"/>
      <c r="AC25" s="278"/>
      <c r="AD25" s="278"/>
      <c r="AE25" s="278"/>
      <c r="AF25" s="278"/>
      <c r="AG25" s="278"/>
      <c r="AH25" s="278"/>
      <c r="AI25" s="278"/>
      <c r="AJ25" s="278"/>
      <c r="AK25" s="278"/>
    </row>
    <row r="26" spans="1:37" s="152" customFormat="1" x14ac:dyDescent="0.2">
      <c r="A26" s="228"/>
      <c r="B26" s="229">
        <v>55</v>
      </c>
      <c r="C26" s="230" t="s">
        <v>765</v>
      </c>
      <c r="D26" s="226" t="s">
        <v>766</v>
      </c>
      <c r="E26" s="219"/>
      <c r="F26" s="321"/>
      <c r="G26" s="321"/>
      <c r="H26" s="321"/>
      <c r="I26" s="321"/>
      <c r="J26" s="210">
        <f t="shared" si="4"/>
        <v>0</v>
      </c>
      <c r="K26" s="210">
        <f t="shared" si="5"/>
        <v>0</v>
      </c>
      <c r="L26" s="227" t="str">
        <f t="shared" si="6"/>
        <v/>
      </c>
      <c r="M26" s="321"/>
      <c r="N26" s="321"/>
      <c r="O26" s="321"/>
      <c r="P26" s="210">
        <f t="shared" si="3"/>
        <v>0</v>
      </c>
      <c r="Q26" s="280"/>
      <c r="R26" s="278"/>
      <c r="S26" s="278"/>
      <c r="T26" s="278"/>
      <c r="U26" s="278"/>
      <c r="V26" s="278"/>
      <c r="W26" s="278"/>
      <c r="X26" s="278"/>
      <c r="Y26" s="278"/>
      <c r="Z26" s="278"/>
      <c r="AA26" s="278"/>
      <c r="AB26" s="278"/>
      <c r="AC26" s="278"/>
      <c r="AD26" s="278"/>
      <c r="AE26" s="278"/>
      <c r="AF26" s="278"/>
      <c r="AG26" s="278"/>
      <c r="AH26" s="278"/>
      <c r="AI26" s="278"/>
      <c r="AJ26" s="278"/>
      <c r="AK26" s="278"/>
    </row>
    <row r="27" spans="1:37" s="152" customFormat="1" x14ac:dyDescent="0.2">
      <c r="A27" s="228"/>
      <c r="B27" s="229">
        <v>100</v>
      </c>
      <c r="C27" s="230" t="s">
        <v>767</v>
      </c>
      <c r="D27" s="226" t="s">
        <v>753</v>
      </c>
      <c r="E27" s="219"/>
      <c r="F27" s="321"/>
      <c r="G27" s="321"/>
      <c r="H27" s="321"/>
      <c r="I27" s="321"/>
      <c r="J27" s="210">
        <f t="shared" si="4"/>
        <v>0</v>
      </c>
      <c r="K27" s="210">
        <f t="shared" si="5"/>
        <v>0</v>
      </c>
      <c r="L27" s="227" t="str">
        <f t="shared" si="6"/>
        <v/>
      </c>
      <c r="M27" s="321"/>
      <c r="N27" s="321"/>
      <c r="O27" s="321"/>
      <c r="P27" s="210">
        <f t="shared" si="3"/>
        <v>0</v>
      </c>
      <c r="Q27" s="278"/>
      <c r="R27" s="278"/>
      <c r="S27" s="278"/>
      <c r="T27" s="278"/>
      <c r="U27" s="278"/>
      <c r="V27" s="278"/>
      <c r="W27" s="278"/>
      <c r="X27" s="278"/>
      <c r="Y27" s="278"/>
      <c r="Z27" s="278"/>
      <c r="AA27" s="278"/>
      <c r="AB27" s="278"/>
      <c r="AC27" s="278"/>
      <c r="AD27" s="278"/>
      <c r="AE27" s="278"/>
      <c r="AF27" s="278"/>
      <c r="AG27" s="278"/>
      <c r="AH27" s="278"/>
      <c r="AI27" s="278"/>
      <c r="AJ27" s="278"/>
      <c r="AK27" s="278"/>
    </row>
    <row r="28" spans="1:37" s="152" customFormat="1" x14ac:dyDescent="0.2">
      <c r="A28" s="228"/>
      <c r="B28" s="229">
        <v>100</v>
      </c>
      <c r="C28" s="230" t="s">
        <v>768</v>
      </c>
      <c r="D28" s="226" t="s">
        <v>753</v>
      </c>
      <c r="E28" s="219"/>
      <c r="F28" s="321"/>
      <c r="G28" s="321"/>
      <c r="H28" s="321"/>
      <c r="I28" s="321"/>
      <c r="J28" s="210">
        <f t="shared" si="4"/>
        <v>0</v>
      </c>
      <c r="K28" s="210">
        <f t="shared" si="5"/>
        <v>0</v>
      </c>
      <c r="L28" s="227" t="str">
        <f t="shared" si="6"/>
        <v/>
      </c>
      <c r="M28" s="321"/>
      <c r="N28" s="321"/>
      <c r="O28" s="321"/>
      <c r="P28" s="210">
        <f t="shared" si="3"/>
        <v>0</v>
      </c>
      <c r="Q28" s="278"/>
      <c r="R28" s="278"/>
      <c r="S28" s="278"/>
      <c r="T28" s="278"/>
      <c r="U28" s="278"/>
      <c r="V28" s="278"/>
      <c r="W28" s="278"/>
      <c r="X28" s="278"/>
      <c r="Y28" s="278"/>
      <c r="Z28" s="278"/>
      <c r="AA28" s="278"/>
      <c r="AB28" s="278"/>
      <c r="AC28" s="278"/>
      <c r="AD28" s="278"/>
      <c r="AE28" s="278"/>
      <c r="AF28" s="278"/>
      <c r="AG28" s="278"/>
      <c r="AH28" s="278"/>
      <c r="AI28" s="278"/>
      <c r="AJ28" s="278"/>
      <c r="AK28" s="278"/>
    </row>
    <row r="29" spans="1:37" s="152" customFormat="1" x14ac:dyDescent="0.2">
      <c r="A29" s="228"/>
      <c r="B29" s="229">
        <v>100</v>
      </c>
      <c r="C29" s="230" t="s">
        <v>769</v>
      </c>
      <c r="D29" s="226" t="s">
        <v>770</v>
      </c>
      <c r="E29" s="219"/>
      <c r="F29" s="321"/>
      <c r="G29" s="321"/>
      <c r="H29" s="321"/>
      <c r="I29" s="321"/>
      <c r="J29" s="210">
        <f t="shared" si="4"/>
        <v>0</v>
      </c>
      <c r="K29" s="210">
        <f t="shared" si="5"/>
        <v>0</v>
      </c>
      <c r="L29" s="227" t="str">
        <f t="shared" si="6"/>
        <v/>
      </c>
      <c r="M29" s="321"/>
      <c r="N29" s="321"/>
      <c r="O29" s="321"/>
      <c r="P29" s="210">
        <f t="shared" si="3"/>
        <v>0</v>
      </c>
      <c r="Q29" s="278"/>
      <c r="R29" s="278"/>
      <c r="S29" s="278"/>
      <c r="T29" s="278"/>
      <c r="U29" s="278"/>
      <c r="V29" s="278"/>
      <c r="W29" s="278"/>
      <c r="X29" s="278"/>
      <c r="Y29" s="278"/>
      <c r="Z29" s="278"/>
      <c r="AA29" s="278"/>
      <c r="AB29" s="278"/>
      <c r="AC29" s="278"/>
      <c r="AD29" s="278"/>
      <c r="AE29" s="278"/>
      <c r="AF29" s="278"/>
      <c r="AG29" s="278"/>
      <c r="AH29" s="278"/>
      <c r="AI29" s="278"/>
      <c r="AJ29" s="278"/>
      <c r="AK29" s="278"/>
    </row>
    <row r="30" spans="1:37" s="152" customFormat="1" x14ac:dyDescent="0.2">
      <c r="A30" s="228"/>
      <c r="B30" s="229">
        <v>100</v>
      </c>
      <c r="C30" s="230" t="s">
        <v>771</v>
      </c>
      <c r="D30" s="226" t="s">
        <v>753</v>
      </c>
      <c r="E30" s="219"/>
      <c r="F30" s="321"/>
      <c r="G30" s="321"/>
      <c r="H30" s="321"/>
      <c r="I30" s="321"/>
      <c r="J30" s="210">
        <f t="shared" si="4"/>
        <v>0</v>
      </c>
      <c r="K30" s="210">
        <f t="shared" si="5"/>
        <v>0</v>
      </c>
      <c r="L30" s="227" t="str">
        <f t="shared" si="6"/>
        <v/>
      </c>
      <c r="M30" s="321"/>
      <c r="N30" s="321"/>
      <c r="O30" s="321"/>
      <c r="P30" s="210">
        <f t="shared" si="3"/>
        <v>0</v>
      </c>
      <c r="Q30" s="282"/>
      <c r="R30" s="278"/>
      <c r="S30" s="278"/>
      <c r="T30" s="278"/>
      <c r="U30" s="278"/>
      <c r="V30" s="278"/>
      <c r="W30" s="278"/>
      <c r="X30" s="278"/>
      <c r="Y30" s="278"/>
      <c r="Z30" s="278"/>
      <c r="AA30" s="278"/>
      <c r="AB30" s="278"/>
      <c r="AC30" s="278"/>
      <c r="AD30" s="278"/>
      <c r="AE30" s="278"/>
      <c r="AF30" s="278"/>
      <c r="AG30" s="278"/>
      <c r="AH30" s="278"/>
      <c r="AI30" s="278"/>
      <c r="AJ30" s="278"/>
      <c r="AK30" s="278"/>
    </row>
    <row r="31" spans="1:37" s="152" customFormat="1" ht="22.5" x14ac:dyDescent="0.2">
      <c r="A31" s="228"/>
      <c r="B31" s="229">
        <v>100</v>
      </c>
      <c r="C31" s="230" t="s">
        <v>903</v>
      </c>
      <c r="D31" s="226" t="s">
        <v>755</v>
      </c>
      <c r="E31" s="219"/>
      <c r="F31" s="321"/>
      <c r="G31" s="321"/>
      <c r="H31" s="321"/>
      <c r="I31" s="321"/>
      <c r="J31" s="210">
        <f t="shared" si="4"/>
        <v>0</v>
      </c>
      <c r="K31" s="210">
        <f t="shared" si="5"/>
        <v>0</v>
      </c>
      <c r="L31" s="227" t="str">
        <f t="shared" si="6"/>
        <v/>
      </c>
      <c r="M31" s="321"/>
      <c r="N31" s="321"/>
      <c r="O31" s="321"/>
      <c r="P31" s="210">
        <f t="shared" si="3"/>
        <v>0</v>
      </c>
      <c r="Q31" s="282"/>
      <c r="R31" s="278"/>
      <c r="S31" s="278"/>
      <c r="T31" s="278"/>
      <c r="U31" s="278"/>
      <c r="V31" s="278"/>
      <c r="W31" s="278"/>
      <c r="X31" s="278"/>
      <c r="Y31" s="278"/>
      <c r="Z31" s="278"/>
      <c r="AA31" s="278"/>
      <c r="AB31" s="278"/>
      <c r="AC31" s="278"/>
      <c r="AD31" s="278"/>
      <c r="AE31" s="278"/>
      <c r="AF31" s="278"/>
      <c r="AG31" s="278"/>
      <c r="AH31" s="278"/>
      <c r="AI31" s="278"/>
      <c r="AJ31" s="278"/>
      <c r="AK31" s="278"/>
    </row>
    <row r="32" spans="1:37" s="152" customFormat="1" x14ac:dyDescent="0.2">
      <c r="A32" s="228"/>
      <c r="B32" s="229">
        <v>100</v>
      </c>
      <c r="C32" s="230" t="s">
        <v>772</v>
      </c>
      <c r="D32" s="226" t="s">
        <v>753</v>
      </c>
      <c r="E32" s="219"/>
      <c r="F32" s="321"/>
      <c r="G32" s="321"/>
      <c r="H32" s="321"/>
      <c r="I32" s="321"/>
      <c r="J32" s="210">
        <f t="shared" si="4"/>
        <v>0</v>
      </c>
      <c r="K32" s="210">
        <f t="shared" si="5"/>
        <v>0</v>
      </c>
      <c r="L32" s="227" t="str">
        <f t="shared" si="6"/>
        <v/>
      </c>
      <c r="M32" s="321"/>
      <c r="N32" s="321"/>
      <c r="O32" s="321"/>
      <c r="P32" s="210">
        <f t="shared" si="3"/>
        <v>0</v>
      </c>
      <c r="Q32" s="282"/>
      <c r="R32" s="278"/>
      <c r="S32" s="278"/>
      <c r="T32" s="278"/>
      <c r="U32" s="278"/>
      <c r="V32" s="278"/>
      <c r="W32" s="278"/>
      <c r="X32" s="278"/>
      <c r="Y32" s="278"/>
      <c r="Z32" s="278"/>
      <c r="AA32" s="278"/>
      <c r="AB32" s="278"/>
      <c r="AC32" s="278"/>
      <c r="AD32" s="278"/>
      <c r="AE32" s="278"/>
      <c r="AF32" s="278"/>
      <c r="AG32" s="278"/>
      <c r="AH32" s="278"/>
      <c r="AI32" s="278"/>
      <c r="AJ32" s="278"/>
      <c r="AK32" s="278"/>
    </row>
    <row r="33" spans="1:37" s="152" customFormat="1" x14ac:dyDescent="0.2">
      <c r="A33" s="228"/>
      <c r="B33" s="229">
        <v>100</v>
      </c>
      <c r="C33" s="230" t="s">
        <v>904</v>
      </c>
      <c r="D33" s="226" t="s">
        <v>755</v>
      </c>
      <c r="E33" s="219"/>
      <c r="F33" s="321"/>
      <c r="G33" s="321"/>
      <c r="H33" s="321"/>
      <c r="I33" s="321"/>
      <c r="J33" s="210">
        <f t="shared" si="4"/>
        <v>0</v>
      </c>
      <c r="K33" s="210">
        <f t="shared" si="5"/>
        <v>0</v>
      </c>
      <c r="L33" s="227" t="str">
        <f t="shared" si="6"/>
        <v/>
      </c>
      <c r="M33" s="321"/>
      <c r="N33" s="321"/>
      <c r="O33" s="321"/>
      <c r="P33" s="210">
        <f t="shared" si="3"/>
        <v>0</v>
      </c>
      <c r="Q33" s="282"/>
      <c r="R33" s="278"/>
      <c r="S33" s="278"/>
      <c r="T33" s="278"/>
      <c r="U33" s="278"/>
      <c r="V33" s="278"/>
      <c r="W33" s="278"/>
      <c r="X33" s="278"/>
      <c r="Y33" s="278"/>
      <c r="Z33" s="278"/>
      <c r="AA33" s="278"/>
      <c r="AB33" s="278"/>
      <c r="AC33" s="278"/>
      <c r="AD33" s="278"/>
      <c r="AE33" s="278"/>
      <c r="AF33" s="278"/>
      <c r="AG33" s="278"/>
      <c r="AH33" s="278"/>
      <c r="AI33" s="278"/>
      <c r="AJ33" s="278"/>
      <c r="AK33" s="278"/>
    </row>
    <row r="34" spans="1:37" s="152" customFormat="1" x14ac:dyDescent="0.2">
      <c r="A34" s="228"/>
      <c r="B34" s="229">
        <v>100</v>
      </c>
      <c r="C34" s="230" t="s">
        <v>773</v>
      </c>
      <c r="D34" s="226" t="s">
        <v>774</v>
      </c>
      <c r="E34" s="219"/>
      <c r="F34" s="321"/>
      <c r="G34" s="321"/>
      <c r="H34" s="321"/>
      <c r="I34" s="321"/>
      <c r="J34" s="210">
        <f t="shared" si="4"/>
        <v>0</v>
      </c>
      <c r="K34" s="210">
        <f t="shared" si="5"/>
        <v>0</v>
      </c>
      <c r="L34" s="227" t="str">
        <f t="shared" si="6"/>
        <v/>
      </c>
      <c r="M34" s="321"/>
      <c r="N34" s="321"/>
      <c r="O34" s="321"/>
      <c r="P34" s="210">
        <f t="shared" si="3"/>
        <v>0</v>
      </c>
      <c r="Q34" s="282"/>
      <c r="R34" s="278"/>
      <c r="S34" s="278"/>
      <c r="T34" s="278"/>
      <c r="U34" s="278"/>
      <c r="V34" s="278"/>
      <c r="W34" s="278"/>
      <c r="X34" s="278"/>
      <c r="Y34" s="278"/>
      <c r="Z34" s="278"/>
      <c r="AA34" s="278"/>
      <c r="AB34" s="278"/>
      <c r="AC34" s="278"/>
      <c r="AD34" s="278"/>
      <c r="AE34" s="278"/>
      <c r="AF34" s="278"/>
      <c r="AG34" s="278"/>
      <c r="AH34" s="278"/>
      <c r="AI34" s="278"/>
      <c r="AJ34" s="278"/>
      <c r="AK34" s="278"/>
    </row>
    <row r="35" spans="1:37" s="152" customFormat="1" ht="22.5" x14ac:dyDescent="0.2">
      <c r="A35" s="228"/>
      <c r="B35" s="229">
        <v>100</v>
      </c>
      <c r="C35" s="230" t="s">
        <v>905</v>
      </c>
      <c r="D35" s="226" t="s">
        <v>755</v>
      </c>
      <c r="E35" s="219"/>
      <c r="F35" s="321"/>
      <c r="G35" s="321"/>
      <c r="H35" s="321"/>
      <c r="I35" s="321"/>
      <c r="J35" s="210">
        <f t="shared" si="4"/>
        <v>0</v>
      </c>
      <c r="K35" s="210">
        <f t="shared" si="5"/>
        <v>0</v>
      </c>
      <c r="L35" s="227" t="str">
        <f t="shared" si="6"/>
        <v/>
      </c>
      <c r="M35" s="321"/>
      <c r="N35" s="321"/>
      <c r="O35" s="321"/>
      <c r="P35" s="210">
        <f t="shared" si="3"/>
        <v>0</v>
      </c>
      <c r="Q35" s="282"/>
      <c r="R35" s="278"/>
      <c r="S35" s="278"/>
      <c r="T35" s="278"/>
      <c r="U35" s="278"/>
      <c r="V35" s="278"/>
      <c r="W35" s="278"/>
      <c r="X35" s="278"/>
      <c r="Y35" s="278"/>
      <c r="Z35" s="278"/>
      <c r="AA35" s="278"/>
      <c r="AB35" s="278"/>
      <c r="AC35" s="278"/>
      <c r="AD35" s="278"/>
      <c r="AE35" s="278"/>
      <c r="AF35" s="278"/>
      <c r="AG35" s="278"/>
      <c r="AH35" s="278"/>
      <c r="AI35" s="278"/>
      <c r="AJ35" s="278"/>
      <c r="AK35" s="278"/>
    </row>
    <row r="36" spans="1:37" s="152" customFormat="1" x14ac:dyDescent="0.2">
      <c r="A36" s="228"/>
      <c r="B36" s="229">
        <v>100</v>
      </c>
      <c r="C36" s="230" t="s">
        <v>775</v>
      </c>
      <c r="D36" s="226" t="s">
        <v>776</v>
      </c>
      <c r="E36" s="219"/>
      <c r="F36" s="321"/>
      <c r="G36" s="321"/>
      <c r="H36" s="321"/>
      <c r="I36" s="321"/>
      <c r="J36" s="210">
        <f t="shared" si="4"/>
        <v>0</v>
      </c>
      <c r="K36" s="210">
        <f t="shared" si="5"/>
        <v>0</v>
      </c>
      <c r="L36" s="227" t="str">
        <f t="shared" si="6"/>
        <v/>
      </c>
      <c r="M36" s="321"/>
      <c r="N36" s="321"/>
      <c r="O36" s="321"/>
      <c r="P36" s="210">
        <f t="shared" si="3"/>
        <v>0</v>
      </c>
      <c r="Q36" s="282"/>
      <c r="R36" s="278"/>
      <c r="S36" s="278"/>
      <c r="T36" s="278"/>
      <c r="U36" s="278"/>
      <c r="V36" s="278"/>
      <c r="W36" s="278"/>
      <c r="X36" s="278"/>
      <c r="Y36" s="278"/>
      <c r="Z36" s="278"/>
      <c r="AA36" s="278"/>
      <c r="AB36" s="278"/>
      <c r="AC36" s="278"/>
      <c r="AD36" s="278"/>
      <c r="AE36" s="278"/>
      <c r="AF36" s="278"/>
      <c r="AG36" s="278"/>
      <c r="AH36" s="278"/>
      <c r="AI36" s="278"/>
      <c r="AJ36" s="278"/>
      <c r="AK36" s="278"/>
    </row>
    <row r="37" spans="1:37" s="152" customFormat="1" x14ac:dyDescent="0.2">
      <c r="A37" s="228"/>
      <c r="B37" s="229">
        <v>100</v>
      </c>
      <c r="C37" s="230" t="s">
        <v>777</v>
      </c>
      <c r="D37" s="226" t="s">
        <v>753</v>
      </c>
      <c r="E37" s="219"/>
      <c r="F37" s="321"/>
      <c r="G37" s="321"/>
      <c r="H37" s="321"/>
      <c r="I37" s="321"/>
      <c r="J37" s="210">
        <f t="shared" si="4"/>
        <v>0</v>
      </c>
      <c r="K37" s="210">
        <f t="shared" si="5"/>
        <v>0</v>
      </c>
      <c r="L37" s="227" t="str">
        <f t="shared" si="6"/>
        <v/>
      </c>
      <c r="M37" s="321"/>
      <c r="N37" s="321"/>
      <c r="O37" s="321"/>
      <c r="P37" s="210">
        <f t="shared" si="3"/>
        <v>0</v>
      </c>
      <c r="Q37" s="282"/>
      <c r="R37" s="278"/>
      <c r="S37" s="278"/>
      <c r="T37" s="278"/>
      <c r="U37" s="278"/>
      <c r="V37" s="278"/>
      <c r="W37" s="278"/>
      <c r="X37" s="278"/>
      <c r="Y37" s="278"/>
      <c r="Z37" s="278"/>
      <c r="AA37" s="278"/>
      <c r="AB37" s="278"/>
      <c r="AC37" s="278"/>
      <c r="AD37" s="278"/>
      <c r="AE37" s="278"/>
      <c r="AF37" s="278"/>
      <c r="AG37" s="278"/>
      <c r="AH37" s="278"/>
      <c r="AI37" s="278"/>
      <c r="AJ37" s="278"/>
      <c r="AK37" s="278"/>
    </row>
    <row r="38" spans="1:37" s="152" customFormat="1" x14ac:dyDescent="0.2">
      <c r="A38" s="228"/>
      <c r="B38" s="229">
        <v>100</v>
      </c>
      <c r="C38" s="230" t="s">
        <v>906</v>
      </c>
      <c r="D38" s="226" t="s">
        <v>755</v>
      </c>
      <c r="E38" s="219"/>
      <c r="F38" s="321"/>
      <c r="G38" s="321"/>
      <c r="H38" s="321"/>
      <c r="I38" s="321"/>
      <c r="J38" s="210">
        <f t="shared" si="4"/>
        <v>0</v>
      </c>
      <c r="K38" s="210">
        <f t="shared" si="5"/>
        <v>0</v>
      </c>
      <c r="L38" s="227" t="str">
        <f t="shared" si="6"/>
        <v/>
      </c>
      <c r="M38" s="321"/>
      <c r="N38" s="321"/>
      <c r="O38" s="321"/>
      <c r="P38" s="210">
        <f t="shared" si="3"/>
        <v>0</v>
      </c>
      <c r="Q38" s="282"/>
      <c r="R38" s="278"/>
      <c r="S38" s="278"/>
      <c r="T38" s="278"/>
      <c r="U38" s="278"/>
      <c r="V38" s="278"/>
      <c r="W38" s="278"/>
      <c r="X38" s="278"/>
      <c r="Y38" s="278"/>
      <c r="Z38" s="278"/>
      <c r="AA38" s="278"/>
      <c r="AB38" s="278"/>
      <c r="AC38" s="278"/>
      <c r="AD38" s="278"/>
      <c r="AE38" s="278"/>
      <c r="AF38" s="278"/>
      <c r="AG38" s="278"/>
      <c r="AH38" s="278"/>
      <c r="AI38" s="278"/>
      <c r="AJ38" s="278"/>
      <c r="AK38" s="278"/>
    </row>
    <row r="39" spans="1:37" s="152" customFormat="1" x14ac:dyDescent="0.2">
      <c r="A39" s="228"/>
      <c r="B39" s="229">
        <v>81</v>
      </c>
      <c r="C39" s="230" t="s">
        <v>778</v>
      </c>
      <c r="D39" s="226" t="s">
        <v>766</v>
      </c>
      <c r="E39" s="219"/>
      <c r="F39" s="321"/>
      <c r="G39" s="321"/>
      <c r="H39" s="321"/>
      <c r="I39" s="321"/>
      <c r="J39" s="210">
        <f t="shared" si="4"/>
        <v>0</v>
      </c>
      <c r="K39" s="210">
        <f t="shared" si="5"/>
        <v>0</v>
      </c>
      <c r="L39" s="227" t="str">
        <f t="shared" si="6"/>
        <v/>
      </c>
      <c r="M39" s="321"/>
      <c r="N39" s="321"/>
      <c r="O39" s="321"/>
      <c r="P39" s="210">
        <f t="shared" si="3"/>
        <v>0</v>
      </c>
      <c r="Q39" s="282"/>
      <c r="R39" s="278"/>
      <c r="S39" s="278"/>
      <c r="T39" s="278"/>
      <c r="U39" s="278"/>
      <c r="V39" s="278"/>
      <c r="W39" s="278"/>
      <c r="X39" s="278"/>
      <c r="Y39" s="278"/>
      <c r="Z39" s="278"/>
      <c r="AA39" s="278"/>
      <c r="AB39" s="278"/>
      <c r="AC39" s="278"/>
      <c r="AD39" s="278"/>
      <c r="AE39" s="278"/>
      <c r="AF39" s="278"/>
      <c r="AG39" s="278"/>
      <c r="AH39" s="278"/>
      <c r="AI39" s="278"/>
      <c r="AJ39" s="278"/>
      <c r="AK39" s="278"/>
    </row>
    <row r="40" spans="1:37" s="152" customFormat="1" x14ac:dyDescent="0.2">
      <c r="A40" s="228"/>
      <c r="B40" s="229">
        <v>100</v>
      </c>
      <c r="C40" s="230" t="s">
        <v>779</v>
      </c>
      <c r="D40" s="226" t="s">
        <v>753</v>
      </c>
      <c r="E40" s="219"/>
      <c r="F40" s="321"/>
      <c r="G40" s="321"/>
      <c r="H40" s="321"/>
      <c r="I40" s="321"/>
      <c r="J40" s="210">
        <f t="shared" si="4"/>
        <v>0</v>
      </c>
      <c r="K40" s="210">
        <f t="shared" si="5"/>
        <v>0</v>
      </c>
      <c r="L40" s="227" t="str">
        <f t="shared" si="6"/>
        <v/>
      </c>
      <c r="M40" s="321"/>
      <c r="N40" s="321"/>
      <c r="O40" s="321"/>
      <c r="P40" s="210">
        <f t="shared" si="3"/>
        <v>0</v>
      </c>
      <c r="Q40" s="282"/>
      <c r="R40" s="278"/>
      <c r="S40" s="278"/>
      <c r="T40" s="278"/>
      <c r="U40" s="278"/>
      <c r="V40" s="278"/>
      <c r="W40" s="278"/>
      <c r="X40" s="278"/>
      <c r="Y40" s="278"/>
      <c r="Z40" s="278"/>
      <c r="AA40" s="278"/>
      <c r="AB40" s="278"/>
      <c r="AC40" s="278"/>
      <c r="AD40" s="278"/>
      <c r="AE40" s="278"/>
      <c r="AF40" s="278"/>
      <c r="AG40" s="278"/>
      <c r="AH40" s="278"/>
      <c r="AI40" s="278"/>
      <c r="AJ40" s="278"/>
      <c r="AK40" s="278"/>
    </row>
    <row r="41" spans="1:37" s="152" customFormat="1" x14ac:dyDescent="0.2">
      <c r="A41" s="228"/>
      <c r="B41" s="229">
        <v>100</v>
      </c>
      <c r="C41" s="230" t="s">
        <v>907</v>
      </c>
      <c r="D41" s="226" t="s">
        <v>755</v>
      </c>
      <c r="E41" s="219"/>
      <c r="F41" s="321"/>
      <c r="G41" s="321"/>
      <c r="H41" s="321"/>
      <c r="I41" s="321"/>
      <c r="J41" s="210">
        <f t="shared" si="4"/>
        <v>0</v>
      </c>
      <c r="K41" s="210">
        <f t="shared" si="5"/>
        <v>0</v>
      </c>
      <c r="L41" s="227" t="str">
        <f t="shared" si="6"/>
        <v/>
      </c>
      <c r="M41" s="321"/>
      <c r="N41" s="321"/>
      <c r="O41" s="321"/>
      <c r="P41" s="210">
        <f t="shared" si="3"/>
        <v>0</v>
      </c>
      <c r="Q41" s="282"/>
      <c r="R41" s="278"/>
      <c r="S41" s="278"/>
      <c r="T41" s="278"/>
      <c r="U41" s="278"/>
      <c r="V41" s="278"/>
      <c r="W41" s="278"/>
      <c r="X41" s="278"/>
      <c r="Y41" s="278"/>
      <c r="Z41" s="278"/>
      <c r="AA41" s="278"/>
      <c r="AB41" s="278"/>
      <c r="AC41" s="278"/>
      <c r="AD41" s="278"/>
      <c r="AE41" s="278"/>
      <c r="AF41" s="278"/>
      <c r="AG41" s="278"/>
      <c r="AH41" s="278"/>
      <c r="AI41" s="278"/>
      <c r="AJ41" s="278"/>
      <c r="AK41" s="278"/>
    </row>
    <row r="42" spans="1:37" s="152" customFormat="1" x14ac:dyDescent="0.2">
      <c r="A42" s="228"/>
      <c r="B42" s="229">
        <v>100</v>
      </c>
      <c r="C42" s="230" t="s">
        <v>780</v>
      </c>
      <c r="D42" s="226" t="s">
        <v>753</v>
      </c>
      <c r="E42" s="219"/>
      <c r="F42" s="321"/>
      <c r="G42" s="321"/>
      <c r="H42" s="321"/>
      <c r="I42" s="321"/>
      <c r="J42" s="210">
        <f t="shared" si="4"/>
        <v>0</v>
      </c>
      <c r="K42" s="210">
        <f t="shared" si="5"/>
        <v>0</v>
      </c>
      <c r="L42" s="227" t="str">
        <f t="shared" si="6"/>
        <v/>
      </c>
      <c r="M42" s="321"/>
      <c r="N42" s="321"/>
      <c r="O42" s="321"/>
      <c r="P42" s="210">
        <f t="shared" si="3"/>
        <v>0</v>
      </c>
      <c r="Q42" s="282"/>
      <c r="R42" s="278"/>
      <c r="S42" s="278"/>
      <c r="T42" s="278"/>
      <c r="U42" s="278"/>
      <c r="V42" s="278"/>
      <c r="W42" s="278"/>
      <c r="X42" s="278"/>
      <c r="Y42" s="278"/>
      <c r="Z42" s="278"/>
      <c r="AA42" s="278"/>
      <c r="AB42" s="278"/>
      <c r="AC42" s="278"/>
      <c r="AD42" s="278"/>
      <c r="AE42" s="278"/>
      <c r="AF42" s="278"/>
      <c r="AG42" s="278"/>
      <c r="AH42" s="278"/>
      <c r="AI42" s="278"/>
      <c r="AJ42" s="278"/>
      <c r="AK42" s="278"/>
    </row>
    <row r="43" spans="1:37" s="152" customFormat="1" x14ac:dyDescent="0.2">
      <c r="A43" s="228"/>
      <c r="B43" s="229">
        <v>100</v>
      </c>
      <c r="C43" s="230" t="s">
        <v>781</v>
      </c>
      <c r="D43" s="226" t="s">
        <v>782</v>
      </c>
      <c r="E43" s="219"/>
      <c r="F43" s="321"/>
      <c r="G43" s="321"/>
      <c r="H43" s="321"/>
      <c r="I43" s="321"/>
      <c r="J43" s="210">
        <f t="shared" si="4"/>
        <v>0</v>
      </c>
      <c r="K43" s="210">
        <f t="shared" si="5"/>
        <v>0</v>
      </c>
      <c r="L43" s="227" t="str">
        <f t="shared" si="6"/>
        <v/>
      </c>
      <c r="M43" s="321"/>
      <c r="N43" s="321"/>
      <c r="O43" s="321"/>
      <c r="P43" s="210">
        <f t="shared" si="3"/>
        <v>0</v>
      </c>
      <c r="Q43" s="282"/>
      <c r="R43" s="278"/>
      <c r="S43" s="278"/>
      <c r="T43" s="278"/>
      <c r="U43" s="278"/>
      <c r="V43" s="278"/>
      <c r="W43" s="278"/>
      <c r="X43" s="278"/>
      <c r="Y43" s="278"/>
      <c r="Z43" s="278"/>
      <c r="AA43" s="278"/>
      <c r="AB43" s="278"/>
      <c r="AC43" s="278"/>
      <c r="AD43" s="278"/>
      <c r="AE43" s="278"/>
      <c r="AF43" s="278"/>
      <c r="AG43" s="278"/>
      <c r="AH43" s="278"/>
      <c r="AI43" s="278"/>
      <c r="AJ43" s="278"/>
      <c r="AK43" s="278"/>
    </row>
    <row r="44" spans="1:37" s="152" customFormat="1" x14ac:dyDescent="0.2">
      <c r="A44" s="228"/>
      <c r="B44" s="229">
        <v>100</v>
      </c>
      <c r="C44" s="230" t="s">
        <v>783</v>
      </c>
      <c r="D44" s="226" t="s">
        <v>755</v>
      </c>
      <c r="E44" s="219"/>
      <c r="F44" s="321"/>
      <c r="G44" s="321"/>
      <c r="H44" s="321"/>
      <c r="I44" s="321"/>
      <c r="J44" s="210">
        <f t="shared" si="4"/>
        <v>0</v>
      </c>
      <c r="K44" s="210">
        <f t="shared" si="5"/>
        <v>0</v>
      </c>
      <c r="L44" s="227" t="str">
        <f t="shared" si="6"/>
        <v/>
      </c>
      <c r="M44" s="321"/>
      <c r="N44" s="321"/>
      <c r="O44" s="321"/>
      <c r="P44" s="210">
        <f t="shared" si="3"/>
        <v>0</v>
      </c>
      <c r="Q44" s="282"/>
      <c r="R44" s="278"/>
      <c r="S44" s="278"/>
      <c r="T44" s="278"/>
      <c r="U44" s="278"/>
      <c r="V44" s="278"/>
      <c r="W44" s="278"/>
      <c r="X44" s="278"/>
      <c r="Y44" s="278"/>
      <c r="Z44" s="278"/>
      <c r="AA44" s="278"/>
      <c r="AB44" s="278"/>
      <c r="AC44" s="278"/>
      <c r="AD44" s="278"/>
      <c r="AE44" s="278"/>
      <c r="AF44" s="278"/>
      <c r="AG44" s="278"/>
      <c r="AH44" s="278"/>
      <c r="AI44" s="278"/>
      <c r="AJ44" s="278"/>
      <c r="AK44" s="278"/>
    </row>
    <row r="45" spans="1:37" s="152" customFormat="1" x14ac:dyDescent="0.2">
      <c r="A45" s="228"/>
      <c r="B45" s="229">
        <v>100</v>
      </c>
      <c r="C45" s="230" t="s">
        <v>908</v>
      </c>
      <c r="D45" s="226" t="s">
        <v>755</v>
      </c>
      <c r="E45" s="219"/>
      <c r="F45" s="321"/>
      <c r="G45" s="321"/>
      <c r="H45" s="321"/>
      <c r="I45" s="321"/>
      <c r="J45" s="210">
        <f t="shared" si="4"/>
        <v>0</v>
      </c>
      <c r="K45" s="210">
        <f t="shared" si="5"/>
        <v>0</v>
      </c>
      <c r="L45" s="227" t="str">
        <f t="shared" si="6"/>
        <v/>
      </c>
      <c r="M45" s="321"/>
      <c r="N45" s="321"/>
      <c r="O45" s="321"/>
      <c r="P45" s="210">
        <f t="shared" si="3"/>
        <v>0</v>
      </c>
      <c r="Q45" s="282"/>
      <c r="R45" s="278"/>
      <c r="S45" s="278"/>
      <c r="T45" s="278"/>
      <c r="U45" s="278"/>
      <c r="V45" s="278"/>
      <c r="W45" s="278"/>
      <c r="X45" s="278"/>
      <c r="Y45" s="278"/>
      <c r="Z45" s="278"/>
      <c r="AA45" s="278"/>
      <c r="AB45" s="278"/>
      <c r="AC45" s="278"/>
      <c r="AD45" s="278"/>
      <c r="AE45" s="278"/>
      <c r="AF45" s="278"/>
      <c r="AG45" s="278"/>
      <c r="AH45" s="278"/>
      <c r="AI45" s="278"/>
      <c r="AJ45" s="278"/>
      <c r="AK45" s="278"/>
    </row>
    <row r="46" spans="1:37" s="152" customFormat="1" x14ac:dyDescent="0.2">
      <c r="A46" s="228"/>
      <c r="B46" s="229">
        <v>100</v>
      </c>
      <c r="C46" s="230" t="s">
        <v>784</v>
      </c>
      <c r="D46" s="226" t="s">
        <v>755</v>
      </c>
      <c r="E46" s="219"/>
      <c r="F46" s="321"/>
      <c r="G46" s="321"/>
      <c r="H46" s="321"/>
      <c r="I46" s="321"/>
      <c r="J46" s="210">
        <f t="shared" si="4"/>
        <v>0</v>
      </c>
      <c r="K46" s="210">
        <f t="shared" si="5"/>
        <v>0</v>
      </c>
      <c r="L46" s="227" t="str">
        <f t="shared" si="6"/>
        <v/>
      </c>
      <c r="M46" s="321"/>
      <c r="N46" s="321"/>
      <c r="O46" s="321"/>
      <c r="P46" s="210">
        <f t="shared" si="3"/>
        <v>0</v>
      </c>
      <c r="Q46" s="282"/>
      <c r="R46" s="278"/>
      <c r="S46" s="278"/>
      <c r="T46" s="278"/>
      <c r="U46" s="278"/>
      <c r="V46" s="278"/>
      <c r="W46" s="278"/>
      <c r="X46" s="278"/>
      <c r="Y46" s="278"/>
      <c r="Z46" s="278"/>
      <c r="AA46" s="278"/>
      <c r="AB46" s="278"/>
      <c r="AC46" s="278"/>
      <c r="AD46" s="278"/>
      <c r="AE46" s="278"/>
      <c r="AF46" s="278"/>
      <c r="AG46" s="278"/>
      <c r="AH46" s="278"/>
      <c r="AI46" s="278"/>
      <c r="AJ46" s="278"/>
      <c r="AK46" s="278"/>
    </row>
    <row r="47" spans="1:37" s="152" customFormat="1" ht="22.5" x14ac:dyDescent="0.2">
      <c r="A47" s="228"/>
      <c r="B47" s="229">
        <v>100</v>
      </c>
      <c r="C47" s="230" t="s">
        <v>785</v>
      </c>
      <c r="D47" s="226" t="s">
        <v>755</v>
      </c>
      <c r="E47" s="219"/>
      <c r="F47" s="321"/>
      <c r="G47" s="321"/>
      <c r="H47" s="321"/>
      <c r="I47" s="321"/>
      <c r="J47" s="210">
        <f t="shared" si="4"/>
        <v>0</v>
      </c>
      <c r="K47" s="210">
        <f t="shared" si="5"/>
        <v>0</v>
      </c>
      <c r="L47" s="227" t="str">
        <f t="shared" si="6"/>
        <v/>
      </c>
      <c r="M47" s="321"/>
      <c r="N47" s="321"/>
      <c r="O47" s="321"/>
      <c r="P47" s="210">
        <f t="shared" si="3"/>
        <v>0</v>
      </c>
      <c r="Q47" s="282"/>
      <c r="R47" s="278"/>
      <c r="S47" s="278"/>
      <c r="T47" s="278"/>
      <c r="U47" s="278"/>
      <c r="V47" s="278"/>
      <c r="W47" s="278"/>
      <c r="X47" s="278"/>
      <c r="Y47" s="278"/>
      <c r="Z47" s="278"/>
      <c r="AA47" s="278"/>
      <c r="AB47" s="278"/>
      <c r="AC47" s="278"/>
      <c r="AD47" s="278"/>
      <c r="AE47" s="278"/>
      <c r="AF47" s="278"/>
      <c r="AG47" s="278"/>
      <c r="AH47" s="278"/>
      <c r="AI47" s="278"/>
      <c r="AJ47" s="278"/>
      <c r="AK47" s="278"/>
    </row>
    <row r="48" spans="1:37" s="152" customFormat="1" x14ac:dyDescent="0.2">
      <c r="A48" s="228"/>
      <c r="B48" s="229">
        <v>100</v>
      </c>
      <c r="C48" s="230" t="s">
        <v>786</v>
      </c>
      <c r="D48" s="226" t="s">
        <v>753</v>
      </c>
      <c r="E48" s="219"/>
      <c r="F48" s="321"/>
      <c r="G48" s="321"/>
      <c r="H48" s="321"/>
      <c r="I48" s="321"/>
      <c r="J48" s="210">
        <f t="shared" si="4"/>
        <v>0</v>
      </c>
      <c r="K48" s="210">
        <f t="shared" si="5"/>
        <v>0</v>
      </c>
      <c r="L48" s="227" t="str">
        <f t="shared" si="6"/>
        <v/>
      </c>
      <c r="M48" s="321"/>
      <c r="N48" s="321"/>
      <c r="O48" s="321"/>
      <c r="P48" s="210">
        <f t="shared" si="3"/>
        <v>0</v>
      </c>
      <c r="Q48" s="282"/>
      <c r="R48" s="278"/>
      <c r="S48" s="278"/>
      <c r="T48" s="278"/>
      <c r="U48" s="278"/>
      <c r="V48" s="278"/>
      <c r="W48" s="278"/>
      <c r="X48" s="278"/>
      <c r="Y48" s="278"/>
      <c r="Z48" s="278"/>
      <c r="AA48" s="278"/>
      <c r="AB48" s="278"/>
      <c r="AC48" s="278"/>
      <c r="AD48" s="278"/>
      <c r="AE48" s="278"/>
      <c r="AF48" s="278"/>
      <c r="AG48" s="278"/>
      <c r="AH48" s="278"/>
      <c r="AI48" s="278"/>
      <c r="AJ48" s="278"/>
      <c r="AK48" s="278"/>
    </row>
    <row r="49" spans="1:37" s="152" customFormat="1" x14ac:dyDescent="0.2">
      <c r="A49" s="228"/>
      <c r="B49" s="229">
        <v>100</v>
      </c>
      <c r="C49" s="230" t="s">
        <v>787</v>
      </c>
      <c r="D49" s="226" t="s">
        <v>753</v>
      </c>
      <c r="E49" s="219"/>
      <c r="F49" s="321"/>
      <c r="G49" s="321"/>
      <c r="H49" s="321"/>
      <c r="I49" s="321"/>
      <c r="J49" s="210">
        <f t="shared" si="4"/>
        <v>0</v>
      </c>
      <c r="K49" s="210">
        <f t="shared" si="5"/>
        <v>0</v>
      </c>
      <c r="L49" s="227" t="str">
        <f t="shared" si="6"/>
        <v/>
      </c>
      <c r="M49" s="321"/>
      <c r="N49" s="321"/>
      <c r="O49" s="321"/>
      <c r="P49" s="210">
        <f t="shared" si="3"/>
        <v>0</v>
      </c>
      <c r="Q49" s="282"/>
      <c r="R49" s="278"/>
      <c r="S49" s="278"/>
      <c r="T49" s="278"/>
      <c r="U49" s="278"/>
      <c r="V49" s="278"/>
      <c r="W49" s="278"/>
      <c r="X49" s="278"/>
      <c r="Y49" s="278"/>
      <c r="Z49" s="278"/>
      <c r="AA49" s="278"/>
      <c r="AB49" s="278"/>
      <c r="AC49" s="278"/>
      <c r="AD49" s="278"/>
      <c r="AE49" s="278"/>
      <c r="AF49" s="278"/>
      <c r="AG49" s="278"/>
      <c r="AH49" s="278"/>
      <c r="AI49" s="278"/>
      <c r="AJ49" s="278"/>
      <c r="AK49" s="278"/>
    </row>
    <row r="50" spans="1:37" s="152" customFormat="1" x14ac:dyDescent="0.2">
      <c r="A50" s="228"/>
      <c r="B50" s="229">
        <v>100</v>
      </c>
      <c r="C50" s="230" t="s">
        <v>909</v>
      </c>
      <c r="D50" s="226" t="s">
        <v>755</v>
      </c>
      <c r="E50" s="219"/>
      <c r="F50" s="321"/>
      <c r="G50" s="321"/>
      <c r="H50" s="321"/>
      <c r="I50" s="321"/>
      <c r="J50" s="210">
        <f t="shared" si="4"/>
        <v>0</v>
      </c>
      <c r="K50" s="210">
        <f t="shared" si="5"/>
        <v>0</v>
      </c>
      <c r="L50" s="227" t="str">
        <f t="shared" si="6"/>
        <v/>
      </c>
      <c r="M50" s="321"/>
      <c r="N50" s="321"/>
      <c r="O50" s="321"/>
      <c r="P50" s="210">
        <f t="shared" si="3"/>
        <v>0</v>
      </c>
      <c r="Q50" s="282"/>
      <c r="R50" s="278"/>
      <c r="S50" s="278"/>
      <c r="T50" s="278"/>
      <c r="U50" s="278"/>
      <c r="V50" s="278"/>
      <c r="W50" s="278"/>
      <c r="X50" s="278"/>
      <c r="Y50" s="278"/>
      <c r="Z50" s="278"/>
      <c r="AA50" s="278"/>
      <c r="AB50" s="278"/>
      <c r="AC50" s="278"/>
      <c r="AD50" s="278"/>
      <c r="AE50" s="278"/>
      <c r="AF50" s="278"/>
      <c r="AG50" s="278"/>
      <c r="AH50" s="278"/>
      <c r="AI50" s="278"/>
      <c r="AJ50" s="278"/>
      <c r="AK50" s="278"/>
    </row>
    <row r="51" spans="1:37" s="152" customFormat="1" ht="22.5" x14ac:dyDescent="0.2">
      <c r="A51" s="228"/>
      <c r="B51" s="229">
        <v>100</v>
      </c>
      <c r="C51" s="230" t="s">
        <v>788</v>
      </c>
      <c r="D51" s="226" t="s">
        <v>755</v>
      </c>
      <c r="E51" s="219"/>
      <c r="F51" s="321"/>
      <c r="G51" s="321"/>
      <c r="H51" s="321"/>
      <c r="I51" s="321"/>
      <c r="J51" s="210">
        <f t="shared" si="4"/>
        <v>0</v>
      </c>
      <c r="K51" s="210">
        <f t="shared" si="5"/>
        <v>0</v>
      </c>
      <c r="L51" s="227" t="str">
        <f t="shared" si="6"/>
        <v/>
      </c>
      <c r="M51" s="321"/>
      <c r="N51" s="321"/>
      <c r="O51" s="321"/>
      <c r="P51" s="210">
        <f t="shared" si="3"/>
        <v>0</v>
      </c>
      <c r="Q51" s="282"/>
      <c r="R51" s="278"/>
      <c r="S51" s="278"/>
      <c r="T51" s="278"/>
      <c r="U51" s="278"/>
      <c r="V51" s="278"/>
      <c r="W51" s="278"/>
      <c r="X51" s="278"/>
      <c r="Y51" s="278"/>
      <c r="Z51" s="278"/>
      <c r="AA51" s="278"/>
      <c r="AB51" s="278"/>
      <c r="AC51" s="278"/>
      <c r="AD51" s="278"/>
      <c r="AE51" s="278"/>
      <c r="AF51" s="278"/>
      <c r="AG51" s="278"/>
      <c r="AH51" s="278"/>
      <c r="AI51" s="278"/>
      <c r="AJ51" s="278"/>
      <c r="AK51" s="278"/>
    </row>
    <row r="52" spans="1:37" s="152" customFormat="1" x14ac:dyDescent="0.2">
      <c r="A52" s="228"/>
      <c r="B52" s="229">
        <v>100</v>
      </c>
      <c r="C52" s="230" t="s">
        <v>789</v>
      </c>
      <c r="D52" s="226" t="s">
        <v>753</v>
      </c>
      <c r="E52" s="219"/>
      <c r="F52" s="321"/>
      <c r="G52" s="321"/>
      <c r="H52" s="321"/>
      <c r="I52" s="321"/>
      <c r="J52" s="210">
        <f t="shared" si="4"/>
        <v>0</v>
      </c>
      <c r="K52" s="210">
        <f t="shared" si="5"/>
        <v>0</v>
      </c>
      <c r="L52" s="227" t="str">
        <f t="shared" si="6"/>
        <v/>
      </c>
      <c r="M52" s="321"/>
      <c r="N52" s="321"/>
      <c r="O52" s="321"/>
      <c r="P52" s="210">
        <f t="shared" si="3"/>
        <v>0</v>
      </c>
      <c r="Q52" s="282"/>
      <c r="R52" s="278"/>
      <c r="S52" s="278"/>
      <c r="T52" s="278"/>
      <c r="U52" s="278"/>
      <c r="V52" s="278"/>
      <c r="W52" s="278"/>
      <c r="X52" s="278"/>
      <c r="Y52" s="278"/>
      <c r="Z52" s="278"/>
      <c r="AA52" s="278"/>
      <c r="AB52" s="278"/>
      <c r="AC52" s="278"/>
      <c r="AD52" s="278"/>
      <c r="AE52" s="278"/>
      <c r="AF52" s="278"/>
      <c r="AG52" s="278"/>
      <c r="AH52" s="278"/>
      <c r="AI52" s="278"/>
      <c r="AJ52" s="278"/>
      <c r="AK52" s="278"/>
    </row>
    <row r="53" spans="1:37" s="152" customFormat="1" x14ac:dyDescent="0.2">
      <c r="A53" s="228"/>
      <c r="B53" s="229">
        <v>100</v>
      </c>
      <c r="C53" s="230" t="s">
        <v>910</v>
      </c>
      <c r="D53" s="226" t="s">
        <v>755</v>
      </c>
      <c r="E53" s="219"/>
      <c r="F53" s="321"/>
      <c r="G53" s="321"/>
      <c r="H53" s="321"/>
      <c r="I53" s="321"/>
      <c r="J53" s="210">
        <f t="shared" si="4"/>
        <v>0</v>
      </c>
      <c r="K53" s="210">
        <f t="shared" si="5"/>
        <v>0</v>
      </c>
      <c r="L53" s="227" t="str">
        <f t="shared" si="6"/>
        <v/>
      </c>
      <c r="M53" s="321"/>
      <c r="N53" s="321"/>
      <c r="O53" s="321"/>
      <c r="P53" s="210">
        <f t="shared" si="3"/>
        <v>0</v>
      </c>
      <c r="Q53" s="282"/>
      <c r="R53" s="278"/>
      <c r="S53" s="278"/>
      <c r="T53" s="278"/>
      <c r="U53" s="278"/>
      <c r="V53" s="278"/>
      <c r="W53" s="278"/>
      <c r="X53" s="278"/>
      <c r="Y53" s="278"/>
      <c r="Z53" s="278"/>
      <c r="AA53" s="278"/>
      <c r="AB53" s="278"/>
      <c r="AC53" s="278"/>
      <c r="AD53" s="278"/>
      <c r="AE53" s="278"/>
      <c r="AF53" s="278"/>
      <c r="AG53" s="278"/>
      <c r="AH53" s="278"/>
      <c r="AI53" s="278"/>
      <c r="AJ53" s="278"/>
      <c r="AK53" s="278"/>
    </row>
    <row r="54" spans="1:37" s="152" customFormat="1" x14ac:dyDescent="0.2">
      <c r="A54" s="228"/>
      <c r="B54" s="229">
        <v>100</v>
      </c>
      <c r="C54" s="230" t="s">
        <v>790</v>
      </c>
      <c r="D54" s="226" t="s">
        <v>753</v>
      </c>
      <c r="E54" s="219"/>
      <c r="F54" s="321"/>
      <c r="G54" s="321"/>
      <c r="H54" s="321"/>
      <c r="I54" s="321"/>
      <c r="J54" s="210">
        <f t="shared" si="4"/>
        <v>0</v>
      </c>
      <c r="K54" s="210">
        <f t="shared" si="5"/>
        <v>0</v>
      </c>
      <c r="L54" s="227" t="str">
        <f t="shared" si="6"/>
        <v/>
      </c>
      <c r="M54" s="321"/>
      <c r="N54" s="321"/>
      <c r="O54" s="321"/>
      <c r="P54" s="210">
        <f t="shared" si="3"/>
        <v>0</v>
      </c>
      <c r="Q54" s="282"/>
      <c r="R54" s="278"/>
      <c r="S54" s="278"/>
      <c r="T54" s="278"/>
      <c r="U54" s="278"/>
      <c r="V54" s="278"/>
      <c r="W54" s="278"/>
      <c r="X54" s="278"/>
      <c r="Y54" s="278"/>
      <c r="Z54" s="278"/>
      <c r="AA54" s="278"/>
      <c r="AB54" s="278"/>
      <c r="AC54" s="278"/>
      <c r="AD54" s="278"/>
      <c r="AE54" s="278"/>
      <c r="AF54" s="278"/>
      <c r="AG54" s="278"/>
      <c r="AH54" s="278"/>
      <c r="AI54" s="278"/>
      <c r="AJ54" s="278"/>
      <c r="AK54" s="278"/>
    </row>
    <row r="55" spans="1:37" s="152" customFormat="1" ht="22.5" x14ac:dyDescent="0.2">
      <c r="A55" s="228"/>
      <c r="B55" s="229">
        <v>100</v>
      </c>
      <c r="C55" s="230" t="s">
        <v>791</v>
      </c>
      <c r="D55" s="226" t="s">
        <v>755</v>
      </c>
      <c r="E55" s="219"/>
      <c r="F55" s="321"/>
      <c r="G55" s="321"/>
      <c r="H55" s="321"/>
      <c r="I55" s="321"/>
      <c r="J55" s="210">
        <f t="shared" si="4"/>
        <v>0</v>
      </c>
      <c r="K55" s="210">
        <f t="shared" si="5"/>
        <v>0</v>
      </c>
      <c r="L55" s="227" t="str">
        <f t="shared" si="6"/>
        <v/>
      </c>
      <c r="M55" s="321"/>
      <c r="N55" s="321"/>
      <c r="O55" s="321"/>
      <c r="P55" s="210">
        <f t="shared" si="3"/>
        <v>0</v>
      </c>
      <c r="Q55" s="282"/>
      <c r="R55" s="278"/>
      <c r="S55" s="278"/>
      <c r="T55" s="278"/>
      <c r="U55" s="278"/>
      <c r="V55" s="278"/>
      <c r="W55" s="278"/>
      <c r="X55" s="278"/>
      <c r="Y55" s="278"/>
      <c r="Z55" s="278"/>
      <c r="AA55" s="278"/>
      <c r="AB55" s="278"/>
      <c r="AC55" s="278"/>
      <c r="AD55" s="278"/>
      <c r="AE55" s="278"/>
      <c r="AF55" s="278"/>
      <c r="AG55" s="278"/>
      <c r="AH55" s="278"/>
      <c r="AI55" s="278"/>
      <c r="AJ55" s="278"/>
      <c r="AK55" s="278"/>
    </row>
    <row r="56" spans="1:37" s="152" customFormat="1" x14ac:dyDescent="0.2">
      <c r="A56" s="228"/>
      <c r="B56" s="229">
        <v>100</v>
      </c>
      <c r="C56" s="230" t="s">
        <v>792</v>
      </c>
      <c r="D56" s="226" t="s">
        <v>793</v>
      </c>
      <c r="E56" s="219"/>
      <c r="F56" s="321"/>
      <c r="G56" s="321"/>
      <c r="H56" s="321"/>
      <c r="I56" s="321"/>
      <c r="J56" s="210">
        <f t="shared" si="4"/>
        <v>0</v>
      </c>
      <c r="K56" s="210">
        <f t="shared" si="5"/>
        <v>0</v>
      </c>
      <c r="L56" s="227" t="str">
        <f t="shared" si="6"/>
        <v/>
      </c>
      <c r="M56" s="321"/>
      <c r="N56" s="321"/>
      <c r="O56" s="321"/>
      <c r="P56" s="210">
        <f t="shared" si="3"/>
        <v>0</v>
      </c>
      <c r="Q56" s="282"/>
      <c r="R56" s="278"/>
      <c r="S56" s="278"/>
      <c r="T56" s="278"/>
      <c r="U56" s="278"/>
      <c r="V56" s="278"/>
      <c r="W56" s="278"/>
      <c r="X56" s="278"/>
      <c r="Y56" s="278"/>
      <c r="Z56" s="278"/>
      <c r="AA56" s="278"/>
      <c r="AB56" s="278"/>
      <c r="AC56" s="278"/>
      <c r="AD56" s="278"/>
      <c r="AE56" s="278"/>
      <c r="AF56" s="278"/>
      <c r="AG56" s="278"/>
      <c r="AH56" s="278"/>
      <c r="AI56" s="278"/>
      <c r="AJ56" s="278"/>
      <c r="AK56" s="278"/>
    </row>
    <row r="57" spans="1:37" s="152" customFormat="1" x14ac:dyDescent="0.2">
      <c r="A57" s="228"/>
      <c r="B57" s="229">
        <v>100</v>
      </c>
      <c r="C57" s="230" t="s">
        <v>794</v>
      </c>
      <c r="D57" s="226" t="s">
        <v>753</v>
      </c>
      <c r="E57" s="219"/>
      <c r="F57" s="321"/>
      <c r="G57" s="321"/>
      <c r="H57" s="321"/>
      <c r="I57" s="321"/>
      <c r="J57" s="210">
        <f t="shared" si="4"/>
        <v>0</v>
      </c>
      <c r="K57" s="210">
        <f t="shared" si="5"/>
        <v>0</v>
      </c>
      <c r="L57" s="227" t="str">
        <f t="shared" si="6"/>
        <v/>
      </c>
      <c r="M57" s="321"/>
      <c r="N57" s="321"/>
      <c r="O57" s="321"/>
      <c r="P57" s="210">
        <f t="shared" si="3"/>
        <v>0</v>
      </c>
      <c r="Q57" s="282"/>
      <c r="R57" s="278"/>
      <c r="S57" s="278"/>
      <c r="T57" s="278"/>
      <c r="U57" s="278"/>
      <c r="V57" s="278"/>
      <c r="W57" s="278"/>
      <c r="X57" s="278"/>
      <c r="Y57" s="278"/>
      <c r="Z57" s="278"/>
      <c r="AA57" s="278"/>
      <c r="AB57" s="278"/>
      <c r="AC57" s="278"/>
      <c r="AD57" s="278"/>
      <c r="AE57" s="278"/>
      <c r="AF57" s="278"/>
      <c r="AG57" s="278"/>
      <c r="AH57" s="278"/>
      <c r="AI57" s="278"/>
      <c r="AJ57" s="278"/>
      <c r="AK57" s="278"/>
    </row>
    <row r="58" spans="1:37" s="152" customFormat="1" x14ac:dyDescent="0.2">
      <c r="A58" s="228"/>
      <c r="B58" s="229">
        <v>100</v>
      </c>
      <c r="C58" s="230" t="s">
        <v>795</v>
      </c>
      <c r="D58" s="226" t="s">
        <v>753</v>
      </c>
      <c r="E58" s="219"/>
      <c r="F58" s="321"/>
      <c r="G58" s="321"/>
      <c r="H58" s="321"/>
      <c r="I58" s="321"/>
      <c r="J58" s="210">
        <f t="shared" si="4"/>
        <v>0</v>
      </c>
      <c r="K58" s="210">
        <f t="shared" si="5"/>
        <v>0</v>
      </c>
      <c r="L58" s="227" t="str">
        <f t="shared" si="6"/>
        <v/>
      </c>
      <c r="M58" s="321"/>
      <c r="N58" s="321"/>
      <c r="O58" s="321"/>
      <c r="P58" s="210">
        <f t="shared" si="3"/>
        <v>0</v>
      </c>
      <c r="Q58" s="282"/>
      <c r="R58" s="278"/>
      <c r="S58" s="278"/>
      <c r="T58" s="278"/>
      <c r="U58" s="278"/>
      <c r="V58" s="278"/>
      <c r="W58" s="278"/>
      <c r="X58" s="278"/>
      <c r="Y58" s="278"/>
      <c r="Z58" s="278"/>
      <c r="AA58" s="278"/>
      <c r="AB58" s="278"/>
      <c r="AC58" s="278"/>
      <c r="AD58" s="278"/>
      <c r="AE58" s="278"/>
      <c r="AF58" s="278"/>
      <c r="AG58" s="278"/>
      <c r="AH58" s="278"/>
      <c r="AI58" s="278"/>
      <c r="AJ58" s="278"/>
      <c r="AK58" s="278"/>
    </row>
    <row r="59" spans="1:37" s="152" customFormat="1" x14ac:dyDescent="0.2">
      <c r="A59" s="228"/>
      <c r="B59" s="229">
        <v>100</v>
      </c>
      <c r="C59" s="230" t="s">
        <v>796</v>
      </c>
      <c r="D59" s="226" t="s">
        <v>755</v>
      </c>
      <c r="E59" s="219"/>
      <c r="F59" s="321"/>
      <c r="G59" s="321"/>
      <c r="H59" s="321"/>
      <c r="I59" s="321"/>
      <c r="J59" s="210">
        <f t="shared" si="4"/>
        <v>0</v>
      </c>
      <c r="K59" s="210">
        <f t="shared" si="5"/>
        <v>0</v>
      </c>
      <c r="L59" s="227" t="str">
        <f t="shared" si="6"/>
        <v/>
      </c>
      <c r="M59" s="321"/>
      <c r="N59" s="321"/>
      <c r="O59" s="321"/>
      <c r="P59" s="210">
        <f t="shared" si="3"/>
        <v>0</v>
      </c>
      <c r="Q59" s="282"/>
      <c r="R59" s="278"/>
      <c r="S59" s="278"/>
      <c r="T59" s="278"/>
      <c r="U59" s="278"/>
      <c r="V59" s="278"/>
      <c r="W59" s="278"/>
      <c r="X59" s="278"/>
      <c r="Y59" s="278"/>
      <c r="Z59" s="278"/>
      <c r="AA59" s="278"/>
      <c r="AB59" s="278"/>
      <c r="AC59" s="278"/>
      <c r="AD59" s="278"/>
      <c r="AE59" s="278"/>
      <c r="AF59" s="278"/>
      <c r="AG59" s="278"/>
      <c r="AH59" s="278"/>
      <c r="AI59" s="278"/>
      <c r="AJ59" s="278"/>
      <c r="AK59" s="278"/>
    </row>
    <row r="60" spans="1:37" s="152" customFormat="1" ht="22.5" x14ac:dyDescent="0.2">
      <c r="A60" s="228"/>
      <c r="B60" s="229">
        <v>100</v>
      </c>
      <c r="C60" s="230" t="s">
        <v>797</v>
      </c>
      <c r="D60" s="226" t="s">
        <v>770</v>
      </c>
      <c r="E60" s="219"/>
      <c r="F60" s="321"/>
      <c r="G60" s="321"/>
      <c r="H60" s="321"/>
      <c r="I60" s="321"/>
      <c r="J60" s="210">
        <f t="shared" si="4"/>
        <v>0</v>
      </c>
      <c r="K60" s="210">
        <f t="shared" si="5"/>
        <v>0</v>
      </c>
      <c r="L60" s="227" t="str">
        <f t="shared" si="6"/>
        <v/>
      </c>
      <c r="M60" s="321"/>
      <c r="N60" s="321"/>
      <c r="O60" s="321"/>
      <c r="P60" s="210">
        <f t="shared" si="3"/>
        <v>0</v>
      </c>
      <c r="Q60" s="282"/>
      <c r="R60" s="278"/>
      <c r="S60" s="278"/>
      <c r="T60" s="278"/>
      <c r="U60" s="278"/>
      <c r="V60" s="278"/>
      <c r="W60" s="278"/>
      <c r="X60" s="278"/>
      <c r="Y60" s="278"/>
      <c r="Z60" s="278"/>
      <c r="AA60" s="278"/>
      <c r="AB60" s="278"/>
      <c r="AC60" s="278"/>
      <c r="AD60" s="278"/>
      <c r="AE60" s="278"/>
      <c r="AF60" s="278"/>
      <c r="AG60" s="278"/>
      <c r="AH60" s="278"/>
      <c r="AI60" s="278"/>
      <c r="AJ60" s="278"/>
      <c r="AK60" s="278"/>
    </row>
    <row r="61" spans="1:37" s="152" customFormat="1" x14ac:dyDescent="0.2">
      <c r="A61" s="228"/>
      <c r="B61" s="229">
        <v>100</v>
      </c>
      <c r="C61" s="230" t="s">
        <v>798</v>
      </c>
      <c r="D61" s="226" t="s">
        <v>755</v>
      </c>
      <c r="E61" s="219"/>
      <c r="F61" s="321"/>
      <c r="G61" s="321"/>
      <c r="H61" s="321"/>
      <c r="I61" s="321"/>
      <c r="J61" s="210">
        <f t="shared" si="4"/>
        <v>0</v>
      </c>
      <c r="K61" s="210">
        <f t="shared" si="5"/>
        <v>0</v>
      </c>
      <c r="L61" s="227" t="str">
        <f t="shared" si="6"/>
        <v/>
      </c>
      <c r="M61" s="321"/>
      <c r="N61" s="321"/>
      <c r="O61" s="321"/>
      <c r="P61" s="210">
        <f t="shared" si="3"/>
        <v>0</v>
      </c>
      <c r="Q61" s="282"/>
      <c r="R61" s="278"/>
      <c r="S61" s="278"/>
      <c r="T61" s="278"/>
      <c r="U61" s="278"/>
      <c r="V61" s="278"/>
      <c r="W61" s="278"/>
      <c r="X61" s="278"/>
      <c r="Y61" s="278"/>
      <c r="Z61" s="278"/>
      <c r="AA61" s="278"/>
      <c r="AB61" s="278"/>
      <c r="AC61" s="278"/>
      <c r="AD61" s="278"/>
      <c r="AE61" s="278"/>
      <c r="AF61" s="278"/>
      <c r="AG61" s="278"/>
      <c r="AH61" s="278"/>
      <c r="AI61" s="278"/>
      <c r="AJ61" s="278"/>
      <c r="AK61" s="278"/>
    </row>
    <row r="62" spans="1:37" s="152" customFormat="1" x14ac:dyDescent="0.2">
      <c r="A62" s="228"/>
      <c r="B62" s="229">
        <v>100</v>
      </c>
      <c r="C62" s="230" t="s">
        <v>799</v>
      </c>
      <c r="D62" s="226" t="s">
        <v>800</v>
      </c>
      <c r="E62" s="219"/>
      <c r="F62" s="321"/>
      <c r="G62" s="321"/>
      <c r="H62" s="321"/>
      <c r="I62" s="321"/>
      <c r="J62" s="210">
        <f t="shared" si="4"/>
        <v>0</v>
      </c>
      <c r="K62" s="210">
        <f t="shared" si="5"/>
        <v>0</v>
      </c>
      <c r="L62" s="227" t="str">
        <f t="shared" si="6"/>
        <v/>
      </c>
      <c r="M62" s="321"/>
      <c r="N62" s="321"/>
      <c r="O62" s="321"/>
      <c r="P62" s="210">
        <f t="shared" si="3"/>
        <v>0</v>
      </c>
      <c r="Q62" s="282"/>
      <c r="R62" s="278"/>
      <c r="S62" s="278"/>
      <c r="T62" s="278"/>
      <c r="U62" s="278"/>
      <c r="V62" s="278"/>
      <c r="W62" s="278"/>
      <c r="X62" s="278"/>
      <c r="Y62" s="278"/>
      <c r="Z62" s="278"/>
      <c r="AA62" s="278"/>
      <c r="AB62" s="278"/>
      <c r="AC62" s="278"/>
      <c r="AD62" s="278"/>
      <c r="AE62" s="278"/>
      <c r="AF62" s="278"/>
      <c r="AG62" s="278"/>
      <c r="AH62" s="278"/>
      <c r="AI62" s="278"/>
      <c r="AJ62" s="278"/>
      <c r="AK62" s="278"/>
    </row>
    <row r="63" spans="1:37" s="152" customFormat="1" x14ac:dyDescent="0.2">
      <c r="A63" s="228"/>
      <c r="B63" s="229">
        <v>100</v>
      </c>
      <c r="C63" s="230" t="s">
        <v>801</v>
      </c>
      <c r="D63" s="226" t="s">
        <v>755</v>
      </c>
      <c r="E63" s="219"/>
      <c r="F63" s="321"/>
      <c r="G63" s="321"/>
      <c r="H63" s="321"/>
      <c r="I63" s="321"/>
      <c r="J63" s="210">
        <f t="shared" si="4"/>
        <v>0</v>
      </c>
      <c r="K63" s="210">
        <f t="shared" si="5"/>
        <v>0</v>
      </c>
      <c r="L63" s="227" t="str">
        <f t="shared" si="6"/>
        <v/>
      </c>
      <c r="M63" s="321"/>
      <c r="N63" s="321"/>
      <c r="O63" s="321"/>
      <c r="P63" s="210">
        <f t="shared" si="3"/>
        <v>0</v>
      </c>
      <c r="Q63" s="282"/>
      <c r="R63" s="278"/>
      <c r="S63" s="278"/>
      <c r="T63" s="278"/>
      <c r="U63" s="278"/>
      <c r="V63" s="278"/>
      <c r="W63" s="278"/>
      <c r="X63" s="278"/>
      <c r="Y63" s="278"/>
      <c r="Z63" s="278"/>
      <c r="AA63" s="278"/>
      <c r="AB63" s="278"/>
      <c r="AC63" s="278"/>
      <c r="AD63" s="278"/>
      <c r="AE63" s="278"/>
      <c r="AF63" s="278"/>
      <c r="AG63" s="278"/>
      <c r="AH63" s="278"/>
      <c r="AI63" s="278"/>
      <c r="AJ63" s="278"/>
      <c r="AK63" s="278"/>
    </row>
    <row r="64" spans="1:37" s="152" customFormat="1" x14ac:dyDescent="0.2">
      <c r="A64" s="228"/>
      <c r="B64" s="229">
        <v>100</v>
      </c>
      <c r="C64" s="230" t="s">
        <v>802</v>
      </c>
      <c r="D64" s="226" t="s">
        <v>753</v>
      </c>
      <c r="E64" s="219"/>
      <c r="F64" s="321"/>
      <c r="G64" s="321"/>
      <c r="H64" s="321"/>
      <c r="I64" s="321"/>
      <c r="J64" s="210">
        <f t="shared" si="4"/>
        <v>0</v>
      </c>
      <c r="K64" s="210">
        <f t="shared" si="5"/>
        <v>0</v>
      </c>
      <c r="L64" s="227" t="str">
        <f t="shared" si="6"/>
        <v/>
      </c>
      <c r="M64" s="321"/>
      <c r="N64" s="321"/>
      <c r="O64" s="321"/>
      <c r="P64" s="210">
        <f t="shared" si="3"/>
        <v>0</v>
      </c>
      <c r="Q64" s="282"/>
      <c r="R64" s="278"/>
      <c r="S64" s="278"/>
      <c r="T64" s="278"/>
      <c r="U64" s="278"/>
      <c r="V64" s="278"/>
      <c r="W64" s="278"/>
      <c r="X64" s="278"/>
      <c r="Y64" s="278"/>
      <c r="Z64" s="278"/>
      <c r="AA64" s="278"/>
      <c r="AB64" s="278"/>
      <c r="AC64" s="278"/>
      <c r="AD64" s="278"/>
      <c r="AE64" s="278"/>
      <c r="AF64" s="278"/>
      <c r="AG64" s="278"/>
      <c r="AH64" s="278"/>
      <c r="AI64" s="278"/>
      <c r="AJ64" s="278"/>
      <c r="AK64" s="278"/>
    </row>
    <row r="65" spans="1:37" s="152" customFormat="1" x14ac:dyDescent="0.2">
      <c r="A65" s="228"/>
      <c r="B65" s="229">
        <v>100</v>
      </c>
      <c r="C65" s="230" t="s">
        <v>803</v>
      </c>
      <c r="D65" s="226" t="s">
        <v>804</v>
      </c>
      <c r="E65" s="219"/>
      <c r="F65" s="321"/>
      <c r="G65" s="321"/>
      <c r="H65" s="321"/>
      <c r="I65" s="321"/>
      <c r="J65" s="210">
        <f t="shared" si="4"/>
        <v>0</v>
      </c>
      <c r="K65" s="210">
        <f t="shared" si="5"/>
        <v>0</v>
      </c>
      <c r="L65" s="227" t="str">
        <f t="shared" si="6"/>
        <v/>
      </c>
      <c r="M65" s="321"/>
      <c r="N65" s="321"/>
      <c r="O65" s="321"/>
      <c r="P65" s="210">
        <f t="shared" si="3"/>
        <v>0</v>
      </c>
      <c r="Q65" s="282"/>
      <c r="R65" s="278"/>
      <c r="S65" s="278"/>
      <c r="T65" s="278"/>
      <c r="U65" s="278"/>
      <c r="V65" s="278"/>
      <c r="W65" s="278"/>
      <c r="X65" s="278"/>
      <c r="Y65" s="278"/>
      <c r="Z65" s="278"/>
      <c r="AA65" s="278"/>
      <c r="AB65" s="278"/>
      <c r="AC65" s="278"/>
      <c r="AD65" s="278"/>
      <c r="AE65" s="278"/>
      <c r="AF65" s="278"/>
      <c r="AG65" s="278"/>
      <c r="AH65" s="278"/>
      <c r="AI65" s="278"/>
      <c r="AJ65" s="278"/>
      <c r="AK65" s="278"/>
    </row>
    <row r="66" spans="1:37" s="152" customFormat="1" x14ac:dyDescent="0.2">
      <c r="A66" s="228"/>
      <c r="B66" s="229">
        <v>100</v>
      </c>
      <c r="C66" s="230" t="s">
        <v>805</v>
      </c>
      <c r="D66" s="226" t="s">
        <v>753</v>
      </c>
      <c r="E66" s="219"/>
      <c r="F66" s="321"/>
      <c r="G66" s="321"/>
      <c r="H66" s="321"/>
      <c r="I66" s="321"/>
      <c r="J66" s="210">
        <f t="shared" si="4"/>
        <v>0</v>
      </c>
      <c r="K66" s="210">
        <f t="shared" si="5"/>
        <v>0</v>
      </c>
      <c r="L66" s="227" t="str">
        <f t="shared" si="6"/>
        <v/>
      </c>
      <c r="M66" s="321"/>
      <c r="N66" s="321"/>
      <c r="O66" s="321"/>
      <c r="P66" s="210">
        <f t="shared" si="3"/>
        <v>0</v>
      </c>
      <c r="Q66" s="282"/>
      <c r="R66" s="278"/>
      <c r="S66" s="278"/>
      <c r="T66" s="278"/>
      <c r="U66" s="278"/>
      <c r="V66" s="278"/>
      <c r="W66" s="278"/>
      <c r="X66" s="278"/>
      <c r="Y66" s="278"/>
      <c r="Z66" s="278"/>
      <c r="AA66" s="278"/>
      <c r="AB66" s="278"/>
      <c r="AC66" s="278"/>
      <c r="AD66" s="278"/>
      <c r="AE66" s="278"/>
      <c r="AF66" s="278"/>
      <c r="AG66" s="278"/>
      <c r="AH66" s="278"/>
      <c r="AI66" s="278"/>
      <c r="AJ66" s="278"/>
      <c r="AK66" s="278"/>
    </row>
    <row r="67" spans="1:37" s="152" customFormat="1" x14ac:dyDescent="0.2">
      <c r="A67" s="228"/>
      <c r="B67" s="229">
        <v>100</v>
      </c>
      <c r="C67" s="230" t="s">
        <v>806</v>
      </c>
      <c r="D67" s="226" t="s">
        <v>753</v>
      </c>
      <c r="E67" s="219"/>
      <c r="F67" s="321"/>
      <c r="G67" s="321"/>
      <c r="H67" s="321"/>
      <c r="I67" s="321"/>
      <c r="J67" s="210">
        <f t="shared" si="4"/>
        <v>0</v>
      </c>
      <c r="K67" s="210">
        <f t="shared" si="5"/>
        <v>0</v>
      </c>
      <c r="L67" s="227" t="str">
        <f t="shared" si="6"/>
        <v/>
      </c>
      <c r="M67" s="321"/>
      <c r="N67" s="321"/>
      <c r="O67" s="321"/>
      <c r="P67" s="210">
        <f t="shared" si="3"/>
        <v>0</v>
      </c>
      <c r="Q67" s="282"/>
      <c r="R67" s="278"/>
      <c r="S67" s="278"/>
      <c r="T67" s="278"/>
      <c r="U67" s="278"/>
      <c r="V67" s="278"/>
      <c r="W67" s="278"/>
      <c r="X67" s="278"/>
      <c r="Y67" s="278"/>
      <c r="Z67" s="278"/>
      <c r="AA67" s="278"/>
      <c r="AB67" s="278"/>
      <c r="AC67" s="278"/>
      <c r="AD67" s="278"/>
      <c r="AE67" s="278"/>
      <c r="AF67" s="278"/>
      <c r="AG67" s="278"/>
      <c r="AH67" s="278"/>
      <c r="AI67" s="278"/>
      <c r="AJ67" s="278"/>
      <c r="AK67" s="278"/>
    </row>
    <row r="68" spans="1:37" s="152" customFormat="1" x14ac:dyDescent="0.2">
      <c r="A68" s="228"/>
      <c r="B68" s="229">
        <v>100</v>
      </c>
      <c r="C68" s="230" t="s">
        <v>807</v>
      </c>
      <c r="D68" s="226" t="s">
        <v>753</v>
      </c>
      <c r="E68" s="219"/>
      <c r="F68" s="321"/>
      <c r="G68" s="321"/>
      <c r="H68" s="321"/>
      <c r="I68" s="321"/>
      <c r="J68" s="210">
        <f t="shared" si="4"/>
        <v>0</v>
      </c>
      <c r="K68" s="210">
        <f t="shared" si="5"/>
        <v>0</v>
      </c>
      <c r="L68" s="227" t="str">
        <f t="shared" si="6"/>
        <v/>
      </c>
      <c r="M68" s="321"/>
      <c r="N68" s="321"/>
      <c r="O68" s="321"/>
      <c r="P68" s="210">
        <f t="shared" si="3"/>
        <v>0</v>
      </c>
      <c r="Q68" s="282"/>
      <c r="R68" s="278"/>
      <c r="S68" s="278"/>
      <c r="T68" s="278"/>
      <c r="U68" s="278"/>
      <c r="V68" s="278"/>
      <c r="W68" s="278"/>
      <c r="X68" s="278"/>
      <c r="Y68" s="278"/>
      <c r="Z68" s="278"/>
      <c r="AA68" s="278"/>
      <c r="AB68" s="278"/>
      <c r="AC68" s="278"/>
      <c r="AD68" s="278"/>
      <c r="AE68" s="278"/>
      <c r="AF68" s="278"/>
      <c r="AG68" s="278"/>
      <c r="AH68" s="278"/>
      <c r="AI68" s="278"/>
      <c r="AJ68" s="278"/>
      <c r="AK68" s="278"/>
    </row>
    <row r="69" spans="1:37" s="152" customFormat="1" x14ac:dyDescent="0.2">
      <c r="A69" s="228"/>
      <c r="B69" s="229">
        <v>40</v>
      </c>
      <c r="C69" s="230" t="s">
        <v>808</v>
      </c>
      <c r="D69" s="226" t="s">
        <v>809</v>
      </c>
      <c r="E69" s="219"/>
      <c r="F69" s="321"/>
      <c r="G69" s="321"/>
      <c r="H69" s="321"/>
      <c r="I69" s="321"/>
      <c r="J69" s="210">
        <f t="shared" si="4"/>
        <v>0</v>
      </c>
      <c r="K69" s="210">
        <f t="shared" si="5"/>
        <v>0</v>
      </c>
      <c r="L69" s="227" t="str">
        <f t="shared" si="6"/>
        <v/>
      </c>
      <c r="M69" s="321"/>
      <c r="N69" s="321"/>
      <c r="O69" s="321"/>
      <c r="P69" s="210">
        <f t="shared" si="3"/>
        <v>0</v>
      </c>
      <c r="Q69" s="282"/>
      <c r="R69" s="278"/>
      <c r="S69" s="278"/>
      <c r="T69" s="278"/>
      <c r="U69" s="278"/>
      <c r="V69" s="278"/>
      <c r="W69" s="278"/>
      <c r="X69" s="278"/>
      <c r="Y69" s="278"/>
      <c r="Z69" s="278"/>
      <c r="AA69" s="278"/>
      <c r="AB69" s="278"/>
      <c r="AC69" s="278"/>
      <c r="AD69" s="278"/>
      <c r="AE69" s="278"/>
      <c r="AF69" s="278"/>
      <c r="AG69" s="278"/>
      <c r="AH69" s="278"/>
      <c r="AI69" s="278"/>
      <c r="AJ69" s="278"/>
      <c r="AK69" s="278"/>
    </row>
    <row r="70" spans="1:37" s="152" customFormat="1" x14ac:dyDescent="0.2">
      <c r="A70" s="228"/>
      <c r="B70" s="229">
        <v>100</v>
      </c>
      <c r="C70" s="230" t="s">
        <v>810</v>
      </c>
      <c r="D70" s="226" t="s">
        <v>753</v>
      </c>
      <c r="E70" s="219"/>
      <c r="F70" s="321"/>
      <c r="G70" s="321"/>
      <c r="H70" s="321"/>
      <c r="I70" s="321"/>
      <c r="J70" s="210">
        <f t="shared" si="4"/>
        <v>0</v>
      </c>
      <c r="K70" s="210">
        <f t="shared" si="5"/>
        <v>0</v>
      </c>
      <c r="L70" s="227" t="str">
        <f t="shared" si="6"/>
        <v/>
      </c>
      <c r="M70" s="321"/>
      <c r="N70" s="321"/>
      <c r="O70" s="321"/>
      <c r="P70" s="210">
        <f t="shared" si="3"/>
        <v>0</v>
      </c>
      <c r="Q70" s="282"/>
      <c r="R70" s="278"/>
      <c r="S70" s="278"/>
      <c r="T70" s="278"/>
      <c r="U70" s="278"/>
      <c r="V70" s="278"/>
      <c r="W70" s="278"/>
      <c r="X70" s="278"/>
      <c r="Y70" s="278"/>
      <c r="Z70" s="278"/>
      <c r="AA70" s="278"/>
      <c r="AB70" s="278"/>
      <c r="AC70" s="278"/>
      <c r="AD70" s="278"/>
      <c r="AE70" s="278"/>
      <c r="AF70" s="278"/>
      <c r="AG70" s="278"/>
      <c r="AH70" s="278"/>
      <c r="AI70" s="278"/>
      <c r="AJ70" s="278"/>
      <c r="AK70" s="278"/>
    </row>
    <row r="71" spans="1:37" s="152" customFormat="1" x14ac:dyDescent="0.2">
      <c r="A71" s="228"/>
      <c r="B71" s="229">
        <v>100</v>
      </c>
      <c r="C71" s="230" t="s">
        <v>811</v>
      </c>
      <c r="D71" s="226" t="s">
        <v>753</v>
      </c>
      <c r="E71" s="219"/>
      <c r="F71" s="321"/>
      <c r="G71" s="321"/>
      <c r="H71" s="321"/>
      <c r="I71" s="321"/>
      <c r="J71" s="210">
        <f t="shared" si="4"/>
        <v>0</v>
      </c>
      <c r="K71" s="210">
        <f t="shared" si="5"/>
        <v>0</v>
      </c>
      <c r="L71" s="227" t="str">
        <f t="shared" si="6"/>
        <v/>
      </c>
      <c r="M71" s="321"/>
      <c r="N71" s="321"/>
      <c r="O71" s="321"/>
      <c r="P71" s="210">
        <f t="shared" si="3"/>
        <v>0</v>
      </c>
      <c r="Q71" s="282"/>
      <c r="R71" s="278"/>
      <c r="S71" s="278"/>
      <c r="T71" s="278"/>
      <c r="U71" s="278"/>
      <c r="V71" s="278"/>
      <c r="W71" s="278"/>
      <c r="X71" s="278"/>
      <c r="Y71" s="278"/>
      <c r="Z71" s="278"/>
      <c r="AA71" s="278"/>
      <c r="AB71" s="278"/>
      <c r="AC71" s="278"/>
      <c r="AD71" s="278"/>
      <c r="AE71" s="278"/>
      <c r="AF71" s="278"/>
      <c r="AG71" s="278"/>
      <c r="AH71" s="278"/>
      <c r="AI71" s="278"/>
      <c r="AJ71" s="278"/>
      <c r="AK71" s="278"/>
    </row>
    <row r="72" spans="1:37" s="152" customFormat="1" x14ac:dyDescent="0.2">
      <c r="A72" s="228"/>
      <c r="B72" s="229">
        <v>100</v>
      </c>
      <c r="C72" s="230" t="s">
        <v>911</v>
      </c>
      <c r="D72" s="226" t="s">
        <v>755</v>
      </c>
      <c r="E72" s="219"/>
      <c r="F72" s="321"/>
      <c r="G72" s="321"/>
      <c r="H72" s="321"/>
      <c r="I72" s="321"/>
      <c r="J72" s="210">
        <f t="shared" si="4"/>
        <v>0</v>
      </c>
      <c r="K72" s="210">
        <f t="shared" si="5"/>
        <v>0</v>
      </c>
      <c r="L72" s="227" t="str">
        <f t="shared" si="6"/>
        <v/>
      </c>
      <c r="M72" s="321"/>
      <c r="N72" s="321"/>
      <c r="O72" s="321"/>
      <c r="P72" s="210">
        <f t="shared" si="3"/>
        <v>0</v>
      </c>
      <c r="Q72" s="282"/>
      <c r="R72" s="278"/>
      <c r="S72" s="278"/>
      <c r="T72" s="278"/>
      <c r="U72" s="278"/>
      <c r="V72" s="278"/>
      <c r="W72" s="278"/>
      <c r="X72" s="278"/>
      <c r="Y72" s="278"/>
      <c r="Z72" s="278"/>
      <c r="AA72" s="278"/>
      <c r="AB72" s="278"/>
      <c r="AC72" s="278"/>
      <c r="AD72" s="278"/>
      <c r="AE72" s="278"/>
      <c r="AF72" s="278"/>
      <c r="AG72" s="278"/>
      <c r="AH72" s="278"/>
      <c r="AI72" s="278"/>
      <c r="AJ72" s="278"/>
      <c r="AK72" s="278"/>
    </row>
    <row r="73" spans="1:37" s="152" customFormat="1" ht="22.5" x14ac:dyDescent="0.2">
      <c r="A73" s="228"/>
      <c r="B73" s="229">
        <v>100</v>
      </c>
      <c r="C73" s="230" t="s">
        <v>812</v>
      </c>
      <c r="D73" s="226" t="s">
        <v>753</v>
      </c>
      <c r="E73" s="219"/>
      <c r="F73" s="321"/>
      <c r="G73" s="321"/>
      <c r="H73" s="321"/>
      <c r="I73" s="321"/>
      <c r="J73" s="210">
        <f t="shared" si="4"/>
        <v>0</v>
      </c>
      <c r="K73" s="210">
        <f t="shared" si="5"/>
        <v>0</v>
      </c>
      <c r="L73" s="227" t="str">
        <f t="shared" si="6"/>
        <v/>
      </c>
      <c r="M73" s="321"/>
      <c r="N73" s="321"/>
      <c r="O73" s="321"/>
      <c r="P73" s="210">
        <f t="shared" si="3"/>
        <v>0</v>
      </c>
      <c r="Q73" s="282"/>
      <c r="R73" s="278"/>
      <c r="S73" s="278"/>
      <c r="T73" s="278"/>
      <c r="U73" s="278"/>
      <c r="V73" s="278"/>
      <c r="W73" s="278"/>
      <c r="X73" s="278"/>
      <c r="Y73" s="278"/>
      <c r="Z73" s="278"/>
      <c r="AA73" s="278"/>
      <c r="AB73" s="278"/>
      <c r="AC73" s="278"/>
      <c r="AD73" s="278"/>
      <c r="AE73" s="278"/>
      <c r="AF73" s="278"/>
      <c r="AG73" s="278"/>
      <c r="AH73" s="278"/>
      <c r="AI73" s="278"/>
      <c r="AJ73" s="278"/>
      <c r="AK73" s="278"/>
    </row>
    <row r="74" spans="1:37" s="152" customFormat="1" ht="22.5" x14ac:dyDescent="0.2">
      <c r="A74" s="228"/>
      <c r="B74" s="229">
        <v>100</v>
      </c>
      <c r="C74" s="230" t="s">
        <v>912</v>
      </c>
      <c r="D74" s="226" t="s">
        <v>755</v>
      </c>
      <c r="E74" s="219"/>
      <c r="F74" s="321"/>
      <c r="G74" s="321"/>
      <c r="H74" s="321"/>
      <c r="I74" s="321"/>
      <c r="J74" s="210">
        <f t="shared" si="4"/>
        <v>0</v>
      </c>
      <c r="K74" s="210">
        <f t="shared" si="5"/>
        <v>0</v>
      </c>
      <c r="L74" s="227" t="str">
        <f t="shared" si="6"/>
        <v/>
      </c>
      <c r="M74" s="321"/>
      <c r="N74" s="321"/>
      <c r="O74" s="321"/>
      <c r="P74" s="210">
        <f t="shared" si="3"/>
        <v>0</v>
      </c>
      <c r="Q74" s="282"/>
      <c r="R74" s="278"/>
      <c r="S74" s="278"/>
      <c r="T74" s="278"/>
      <c r="U74" s="278"/>
      <c r="V74" s="278"/>
      <c r="W74" s="278"/>
      <c r="X74" s="278"/>
      <c r="Y74" s="278"/>
      <c r="Z74" s="278"/>
      <c r="AA74" s="278"/>
      <c r="AB74" s="278"/>
      <c r="AC74" s="278"/>
      <c r="AD74" s="278"/>
      <c r="AE74" s="278"/>
      <c r="AF74" s="278"/>
      <c r="AG74" s="278"/>
      <c r="AH74" s="278"/>
      <c r="AI74" s="278"/>
      <c r="AJ74" s="278"/>
      <c r="AK74" s="278"/>
    </row>
    <row r="75" spans="1:37" s="152" customFormat="1" x14ac:dyDescent="0.2">
      <c r="A75" s="228"/>
      <c r="B75" s="229">
        <v>100</v>
      </c>
      <c r="C75" s="230" t="s">
        <v>813</v>
      </c>
      <c r="D75" s="226" t="s">
        <v>753</v>
      </c>
      <c r="E75" s="219"/>
      <c r="F75" s="321"/>
      <c r="G75" s="321"/>
      <c r="H75" s="321"/>
      <c r="I75" s="321"/>
      <c r="J75" s="210">
        <f t="shared" si="4"/>
        <v>0</v>
      </c>
      <c r="K75" s="210">
        <f t="shared" si="5"/>
        <v>0</v>
      </c>
      <c r="L75" s="227" t="str">
        <f t="shared" si="6"/>
        <v/>
      </c>
      <c r="M75" s="321"/>
      <c r="N75" s="321"/>
      <c r="O75" s="321"/>
      <c r="P75" s="210">
        <f t="shared" ref="P75:P112" si="7">+J75+M75+N75+O75</f>
        <v>0</v>
      </c>
      <c r="Q75" s="282"/>
      <c r="R75" s="278"/>
      <c r="S75" s="278"/>
      <c r="T75" s="278"/>
      <c r="U75" s="278"/>
      <c r="V75" s="278"/>
      <c r="W75" s="278"/>
      <c r="X75" s="278"/>
      <c r="Y75" s="278"/>
      <c r="Z75" s="278"/>
      <c r="AA75" s="278"/>
      <c r="AB75" s="278"/>
      <c r="AC75" s="278"/>
      <c r="AD75" s="278"/>
      <c r="AE75" s="278"/>
      <c r="AF75" s="278"/>
      <c r="AG75" s="278"/>
      <c r="AH75" s="278"/>
      <c r="AI75" s="278"/>
      <c r="AJ75" s="278"/>
      <c r="AK75" s="278"/>
    </row>
    <row r="76" spans="1:37" s="152" customFormat="1" x14ac:dyDescent="0.2">
      <c r="A76" s="228"/>
      <c r="B76" s="229">
        <v>100</v>
      </c>
      <c r="C76" s="230" t="s">
        <v>814</v>
      </c>
      <c r="D76" s="226" t="s">
        <v>753</v>
      </c>
      <c r="E76" s="219"/>
      <c r="F76" s="321"/>
      <c r="G76" s="321"/>
      <c r="H76" s="321"/>
      <c r="I76" s="321"/>
      <c r="J76" s="210">
        <f t="shared" si="4"/>
        <v>0</v>
      </c>
      <c r="K76" s="210">
        <f t="shared" si="5"/>
        <v>0</v>
      </c>
      <c r="L76" s="227" t="str">
        <f t="shared" si="6"/>
        <v/>
      </c>
      <c r="M76" s="321"/>
      <c r="N76" s="321"/>
      <c r="O76" s="321"/>
      <c r="P76" s="210">
        <f t="shared" si="7"/>
        <v>0</v>
      </c>
      <c r="Q76" s="282"/>
      <c r="R76" s="278"/>
      <c r="S76" s="278"/>
      <c r="T76" s="278"/>
      <c r="U76" s="278"/>
      <c r="V76" s="278"/>
      <c r="W76" s="278"/>
      <c r="X76" s="278"/>
      <c r="Y76" s="278"/>
      <c r="Z76" s="278"/>
      <c r="AA76" s="278"/>
      <c r="AB76" s="278"/>
      <c r="AC76" s="278"/>
      <c r="AD76" s="278"/>
      <c r="AE76" s="278"/>
      <c r="AF76" s="278"/>
      <c r="AG76" s="278"/>
      <c r="AH76" s="278"/>
      <c r="AI76" s="278"/>
      <c r="AJ76" s="278"/>
      <c r="AK76" s="278"/>
    </row>
    <row r="77" spans="1:37" s="152" customFormat="1" ht="22.5" x14ac:dyDescent="0.2">
      <c r="A77" s="228"/>
      <c r="B77" s="229">
        <v>100</v>
      </c>
      <c r="C77" s="230" t="s">
        <v>913</v>
      </c>
      <c r="D77" s="226" t="s">
        <v>755</v>
      </c>
      <c r="E77" s="219"/>
      <c r="F77" s="321"/>
      <c r="G77" s="321"/>
      <c r="H77" s="321"/>
      <c r="I77" s="321"/>
      <c r="J77" s="210">
        <f t="shared" ref="J77:J112" si="8">SUM(G77:I77)</f>
        <v>0</v>
      </c>
      <c r="K77" s="210">
        <f t="shared" ref="K77:K112" si="9">+H77+I77</f>
        <v>0</v>
      </c>
      <c r="L77" s="227" t="str">
        <f t="shared" ref="L77:L112" si="10">IF(K77&lt;&gt;0,+(K77/J77),"")</f>
        <v/>
      </c>
      <c r="M77" s="321"/>
      <c r="N77" s="321"/>
      <c r="O77" s="321"/>
      <c r="P77" s="210">
        <f t="shared" si="7"/>
        <v>0</v>
      </c>
      <c r="Q77" s="282"/>
      <c r="R77" s="278"/>
      <c r="S77" s="278"/>
      <c r="T77" s="278"/>
      <c r="U77" s="278"/>
      <c r="V77" s="278"/>
      <c r="W77" s="278"/>
      <c r="X77" s="278"/>
      <c r="Y77" s="278"/>
      <c r="Z77" s="278"/>
      <c r="AA77" s="278"/>
      <c r="AB77" s="278"/>
      <c r="AC77" s="278"/>
      <c r="AD77" s="278"/>
      <c r="AE77" s="278"/>
      <c r="AF77" s="278"/>
      <c r="AG77" s="278"/>
      <c r="AH77" s="278"/>
      <c r="AI77" s="278"/>
      <c r="AJ77" s="278"/>
      <c r="AK77" s="278"/>
    </row>
    <row r="78" spans="1:37" s="152" customFormat="1" x14ac:dyDescent="0.2">
      <c r="A78" s="228"/>
      <c r="B78" s="229">
        <v>100</v>
      </c>
      <c r="C78" s="230" t="s">
        <v>815</v>
      </c>
      <c r="D78" s="226" t="s">
        <v>753</v>
      </c>
      <c r="E78" s="219"/>
      <c r="F78" s="321"/>
      <c r="G78" s="321"/>
      <c r="H78" s="321"/>
      <c r="I78" s="321"/>
      <c r="J78" s="210">
        <f t="shared" si="8"/>
        <v>0</v>
      </c>
      <c r="K78" s="210">
        <f t="shared" si="9"/>
        <v>0</v>
      </c>
      <c r="L78" s="227" t="str">
        <f t="shared" si="10"/>
        <v/>
      </c>
      <c r="M78" s="321"/>
      <c r="N78" s="321"/>
      <c r="O78" s="321"/>
      <c r="P78" s="210">
        <f t="shared" si="7"/>
        <v>0</v>
      </c>
      <c r="Q78" s="282"/>
      <c r="R78" s="278"/>
      <c r="S78" s="278"/>
      <c r="T78" s="278"/>
      <c r="U78" s="278"/>
      <c r="V78" s="278"/>
      <c r="W78" s="278"/>
      <c r="X78" s="278"/>
      <c r="Y78" s="278"/>
      <c r="Z78" s="278"/>
      <c r="AA78" s="278"/>
      <c r="AB78" s="278"/>
      <c r="AC78" s="278"/>
      <c r="AD78" s="278"/>
      <c r="AE78" s="278"/>
      <c r="AF78" s="278"/>
      <c r="AG78" s="278"/>
      <c r="AH78" s="278"/>
      <c r="AI78" s="278"/>
      <c r="AJ78" s="278"/>
      <c r="AK78" s="278"/>
    </row>
    <row r="79" spans="1:37" s="152" customFormat="1" x14ac:dyDescent="0.2">
      <c r="A79" s="228"/>
      <c r="B79" s="229">
        <v>100</v>
      </c>
      <c r="C79" s="230" t="s">
        <v>816</v>
      </c>
      <c r="D79" s="226" t="s">
        <v>755</v>
      </c>
      <c r="E79" s="219"/>
      <c r="F79" s="321"/>
      <c r="G79" s="321"/>
      <c r="H79" s="321"/>
      <c r="I79" s="321"/>
      <c r="J79" s="210">
        <f t="shared" si="8"/>
        <v>0</v>
      </c>
      <c r="K79" s="210">
        <f t="shared" si="9"/>
        <v>0</v>
      </c>
      <c r="L79" s="227" t="str">
        <f t="shared" si="10"/>
        <v/>
      </c>
      <c r="M79" s="321"/>
      <c r="N79" s="321"/>
      <c r="O79" s="321"/>
      <c r="P79" s="210">
        <f t="shared" si="7"/>
        <v>0</v>
      </c>
      <c r="Q79" s="282"/>
      <c r="R79" s="278"/>
      <c r="S79" s="278"/>
      <c r="T79" s="278"/>
      <c r="U79" s="278"/>
      <c r="V79" s="278"/>
      <c r="W79" s="278"/>
      <c r="X79" s="278"/>
      <c r="Y79" s="278"/>
      <c r="Z79" s="278"/>
      <c r="AA79" s="278"/>
      <c r="AB79" s="278"/>
      <c r="AC79" s="278"/>
      <c r="AD79" s="278"/>
      <c r="AE79" s="278"/>
      <c r="AF79" s="278"/>
      <c r="AG79" s="278"/>
      <c r="AH79" s="278"/>
      <c r="AI79" s="278"/>
      <c r="AJ79" s="278"/>
      <c r="AK79" s="278"/>
    </row>
    <row r="80" spans="1:37" s="152" customFormat="1" x14ac:dyDescent="0.2">
      <c r="A80" s="228"/>
      <c r="B80" s="229">
        <v>100</v>
      </c>
      <c r="C80" s="230" t="s">
        <v>817</v>
      </c>
      <c r="D80" s="226" t="s">
        <v>753</v>
      </c>
      <c r="E80" s="219"/>
      <c r="F80" s="321"/>
      <c r="G80" s="321"/>
      <c r="H80" s="321"/>
      <c r="I80" s="321"/>
      <c r="J80" s="210">
        <f t="shared" si="8"/>
        <v>0</v>
      </c>
      <c r="K80" s="210">
        <f t="shared" si="9"/>
        <v>0</v>
      </c>
      <c r="L80" s="227" t="str">
        <f t="shared" si="10"/>
        <v/>
      </c>
      <c r="M80" s="321"/>
      <c r="N80" s="321"/>
      <c r="O80" s="321"/>
      <c r="P80" s="210">
        <f t="shared" si="7"/>
        <v>0</v>
      </c>
      <c r="Q80" s="282"/>
      <c r="R80" s="278"/>
      <c r="S80" s="278"/>
      <c r="T80" s="278"/>
      <c r="U80" s="278"/>
      <c r="V80" s="278"/>
      <c r="W80" s="278"/>
      <c r="X80" s="278"/>
      <c r="Y80" s="278"/>
      <c r="Z80" s="278"/>
      <c r="AA80" s="278"/>
      <c r="AB80" s="278"/>
      <c r="AC80" s="278"/>
      <c r="AD80" s="278"/>
      <c r="AE80" s="278"/>
      <c r="AF80" s="278"/>
      <c r="AG80" s="278"/>
      <c r="AH80" s="278"/>
      <c r="AI80" s="278"/>
      <c r="AJ80" s="278"/>
      <c r="AK80" s="278"/>
    </row>
    <row r="81" spans="1:37" s="152" customFormat="1" ht="22.5" x14ac:dyDescent="0.2">
      <c r="A81" s="228"/>
      <c r="B81" s="229">
        <v>100</v>
      </c>
      <c r="C81" s="230" t="s">
        <v>914</v>
      </c>
      <c r="D81" s="226" t="s">
        <v>755</v>
      </c>
      <c r="E81" s="219"/>
      <c r="F81" s="321"/>
      <c r="G81" s="321"/>
      <c r="H81" s="321"/>
      <c r="I81" s="321"/>
      <c r="J81" s="210">
        <f t="shared" si="8"/>
        <v>0</v>
      </c>
      <c r="K81" s="210">
        <f t="shared" si="9"/>
        <v>0</v>
      </c>
      <c r="L81" s="227" t="str">
        <f t="shared" si="10"/>
        <v/>
      </c>
      <c r="M81" s="321"/>
      <c r="N81" s="321"/>
      <c r="O81" s="321"/>
      <c r="P81" s="210">
        <f t="shared" si="7"/>
        <v>0</v>
      </c>
      <c r="Q81" s="282"/>
      <c r="R81" s="278"/>
      <c r="S81" s="278"/>
      <c r="T81" s="278"/>
      <c r="U81" s="278"/>
      <c r="V81" s="278"/>
      <c r="W81" s="278"/>
      <c r="X81" s="278"/>
      <c r="Y81" s="278"/>
      <c r="Z81" s="278"/>
      <c r="AA81" s="278"/>
      <c r="AB81" s="278"/>
      <c r="AC81" s="278"/>
      <c r="AD81" s="278"/>
      <c r="AE81" s="278"/>
      <c r="AF81" s="278"/>
      <c r="AG81" s="278"/>
      <c r="AH81" s="278"/>
      <c r="AI81" s="278"/>
      <c r="AJ81" s="278"/>
      <c r="AK81" s="278"/>
    </row>
    <row r="82" spans="1:37" s="152" customFormat="1" x14ac:dyDescent="0.2">
      <c r="A82" s="228"/>
      <c r="B82" s="229">
        <v>100</v>
      </c>
      <c r="C82" s="230" t="s">
        <v>818</v>
      </c>
      <c r="D82" s="226" t="s">
        <v>753</v>
      </c>
      <c r="E82" s="219"/>
      <c r="F82" s="321"/>
      <c r="G82" s="321"/>
      <c r="H82" s="321"/>
      <c r="I82" s="321"/>
      <c r="J82" s="210">
        <f t="shared" si="8"/>
        <v>0</v>
      </c>
      <c r="K82" s="210">
        <f t="shared" si="9"/>
        <v>0</v>
      </c>
      <c r="L82" s="227" t="str">
        <f t="shared" si="10"/>
        <v/>
      </c>
      <c r="M82" s="321"/>
      <c r="N82" s="321"/>
      <c r="O82" s="321"/>
      <c r="P82" s="210">
        <f t="shared" si="7"/>
        <v>0</v>
      </c>
      <c r="Q82" s="282"/>
      <c r="R82" s="278"/>
      <c r="S82" s="278"/>
      <c r="T82" s="278"/>
      <c r="U82" s="278"/>
      <c r="V82" s="278"/>
      <c r="W82" s="278"/>
      <c r="X82" s="278"/>
      <c r="Y82" s="278"/>
      <c r="Z82" s="278"/>
      <c r="AA82" s="278"/>
      <c r="AB82" s="278"/>
      <c r="AC82" s="278"/>
      <c r="AD82" s="278"/>
      <c r="AE82" s="278"/>
      <c r="AF82" s="278"/>
      <c r="AG82" s="278"/>
      <c r="AH82" s="278"/>
      <c r="AI82" s="278"/>
      <c r="AJ82" s="278"/>
      <c r="AK82" s="278"/>
    </row>
    <row r="83" spans="1:37" s="152" customFormat="1" x14ac:dyDescent="0.2">
      <c r="A83" s="228"/>
      <c r="B83" s="229">
        <v>100</v>
      </c>
      <c r="C83" s="230" t="s">
        <v>819</v>
      </c>
      <c r="D83" s="226" t="s">
        <v>753</v>
      </c>
      <c r="E83" s="219"/>
      <c r="F83" s="321"/>
      <c r="G83" s="321"/>
      <c r="H83" s="321"/>
      <c r="I83" s="321"/>
      <c r="J83" s="210">
        <f t="shared" si="8"/>
        <v>0</v>
      </c>
      <c r="K83" s="210">
        <f t="shared" si="9"/>
        <v>0</v>
      </c>
      <c r="L83" s="227" t="str">
        <f t="shared" si="10"/>
        <v/>
      </c>
      <c r="M83" s="321"/>
      <c r="N83" s="321"/>
      <c r="O83" s="321"/>
      <c r="P83" s="210">
        <f t="shared" si="7"/>
        <v>0</v>
      </c>
      <c r="Q83" s="282"/>
      <c r="R83" s="278"/>
      <c r="S83" s="278"/>
      <c r="T83" s="278"/>
      <c r="U83" s="278"/>
      <c r="V83" s="278"/>
      <c r="W83" s="278"/>
      <c r="X83" s="278"/>
      <c r="Y83" s="278"/>
      <c r="Z83" s="278"/>
      <c r="AA83" s="278"/>
      <c r="AB83" s="278"/>
      <c r="AC83" s="278"/>
      <c r="AD83" s="278"/>
      <c r="AE83" s="278"/>
      <c r="AF83" s="278"/>
      <c r="AG83" s="278"/>
      <c r="AH83" s="278"/>
      <c r="AI83" s="278"/>
      <c r="AJ83" s="278"/>
      <c r="AK83" s="278"/>
    </row>
    <row r="84" spans="1:37" s="152" customFormat="1" x14ac:dyDescent="0.2">
      <c r="A84" s="228"/>
      <c r="B84" s="229">
        <v>100</v>
      </c>
      <c r="C84" s="230" t="s">
        <v>820</v>
      </c>
      <c r="D84" s="226" t="s">
        <v>753</v>
      </c>
      <c r="E84" s="219"/>
      <c r="F84" s="321"/>
      <c r="G84" s="321"/>
      <c r="H84" s="321"/>
      <c r="I84" s="321"/>
      <c r="J84" s="210">
        <f t="shared" si="8"/>
        <v>0</v>
      </c>
      <c r="K84" s="210">
        <f t="shared" si="9"/>
        <v>0</v>
      </c>
      <c r="L84" s="227" t="str">
        <f t="shared" si="10"/>
        <v/>
      </c>
      <c r="M84" s="321"/>
      <c r="N84" s="321"/>
      <c r="O84" s="321"/>
      <c r="P84" s="210">
        <f t="shared" si="7"/>
        <v>0</v>
      </c>
      <c r="Q84" s="282"/>
      <c r="R84" s="278"/>
      <c r="S84" s="278"/>
      <c r="T84" s="278"/>
      <c r="U84" s="278"/>
      <c r="V84" s="278"/>
      <c r="W84" s="278"/>
      <c r="X84" s="278"/>
      <c r="Y84" s="278"/>
      <c r="Z84" s="278"/>
      <c r="AA84" s="278"/>
      <c r="AB84" s="278"/>
      <c r="AC84" s="278"/>
      <c r="AD84" s="278"/>
      <c r="AE84" s="278"/>
      <c r="AF84" s="278"/>
      <c r="AG84" s="278"/>
      <c r="AH84" s="278"/>
      <c r="AI84" s="278"/>
      <c r="AJ84" s="278"/>
      <c r="AK84" s="278"/>
    </row>
    <row r="85" spans="1:37" s="152" customFormat="1" x14ac:dyDescent="0.2">
      <c r="A85" s="228"/>
      <c r="B85" s="229">
        <v>100</v>
      </c>
      <c r="C85" s="230" t="s">
        <v>821</v>
      </c>
      <c r="D85" s="226" t="s">
        <v>753</v>
      </c>
      <c r="E85" s="219"/>
      <c r="F85" s="321"/>
      <c r="G85" s="321"/>
      <c r="H85" s="321"/>
      <c r="I85" s="321"/>
      <c r="J85" s="210">
        <f t="shared" si="8"/>
        <v>0</v>
      </c>
      <c r="K85" s="210">
        <f t="shared" si="9"/>
        <v>0</v>
      </c>
      <c r="L85" s="227" t="str">
        <f t="shared" si="10"/>
        <v/>
      </c>
      <c r="M85" s="321"/>
      <c r="N85" s="321"/>
      <c r="O85" s="321"/>
      <c r="P85" s="210">
        <f t="shared" si="7"/>
        <v>0</v>
      </c>
      <c r="Q85" s="282"/>
      <c r="R85" s="278"/>
      <c r="S85" s="278"/>
      <c r="T85" s="278"/>
      <c r="U85" s="278"/>
      <c r="V85" s="278"/>
      <c r="W85" s="278"/>
      <c r="X85" s="278"/>
      <c r="Y85" s="278"/>
      <c r="Z85" s="278"/>
      <c r="AA85" s="278"/>
      <c r="AB85" s="278"/>
      <c r="AC85" s="278"/>
      <c r="AD85" s="278"/>
      <c r="AE85" s="278"/>
      <c r="AF85" s="278"/>
      <c r="AG85" s="278"/>
      <c r="AH85" s="278"/>
      <c r="AI85" s="278"/>
      <c r="AJ85" s="278"/>
      <c r="AK85" s="278"/>
    </row>
    <row r="86" spans="1:37" s="152" customFormat="1" x14ac:dyDescent="0.2">
      <c r="A86" s="228"/>
      <c r="B86" s="229">
        <v>100</v>
      </c>
      <c r="C86" s="230" t="s">
        <v>822</v>
      </c>
      <c r="D86" s="226" t="s">
        <v>753</v>
      </c>
      <c r="E86" s="219"/>
      <c r="F86" s="321"/>
      <c r="G86" s="321"/>
      <c r="H86" s="321"/>
      <c r="I86" s="321"/>
      <c r="J86" s="210">
        <f t="shared" si="8"/>
        <v>0</v>
      </c>
      <c r="K86" s="210">
        <f t="shared" si="9"/>
        <v>0</v>
      </c>
      <c r="L86" s="227" t="str">
        <f t="shared" si="10"/>
        <v/>
      </c>
      <c r="M86" s="321"/>
      <c r="N86" s="321"/>
      <c r="O86" s="321"/>
      <c r="P86" s="210">
        <f t="shared" si="7"/>
        <v>0</v>
      </c>
      <c r="Q86" s="282"/>
      <c r="R86" s="278"/>
      <c r="S86" s="278"/>
      <c r="T86" s="278"/>
      <c r="U86" s="278"/>
      <c r="V86" s="278"/>
      <c r="W86" s="278"/>
      <c r="X86" s="278"/>
      <c r="Y86" s="278"/>
      <c r="Z86" s="278"/>
      <c r="AA86" s="278"/>
      <c r="AB86" s="278"/>
      <c r="AC86" s="278"/>
      <c r="AD86" s="278"/>
      <c r="AE86" s="278"/>
      <c r="AF86" s="278"/>
      <c r="AG86" s="278"/>
      <c r="AH86" s="278"/>
      <c r="AI86" s="278"/>
      <c r="AJ86" s="278"/>
      <c r="AK86" s="278"/>
    </row>
    <row r="87" spans="1:37" s="152" customFormat="1" x14ac:dyDescent="0.2">
      <c r="A87" s="228"/>
      <c r="B87" s="229">
        <v>100</v>
      </c>
      <c r="C87" s="230" t="s">
        <v>915</v>
      </c>
      <c r="D87" s="226" t="s">
        <v>755</v>
      </c>
      <c r="E87" s="219"/>
      <c r="F87" s="321"/>
      <c r="G87" s="321"/>
      <c r="H87" s="321"/>
      <c r="I87" s="321"/>
      <c r="J87" s="210">
        <f t="shared" si="8"/>
        <v>0</v>
      </c>
      <c r="K87" s="210">
        <f t="shared" si="9"/>
        <v>0</v>
      </c>
      <c r="L87" s="227" t="str">
        <f t="shared" si="10"/>
        <v/>
      </c>
      <c r="M87" s="321"/>
      <c r="N87" s="321"/>
      <c r="O87" s="321"/>
      <c r="P87" s="210">
        <f t="shared" si="7"/>
        <v>0</v>
      </c>
      <c r="Q87" s="282"/>
      <c r="R87" s="278"/>
      <c r="S87" s="278"/>
      <c r="T87" s="278"/>
      <c r="U87" s="278"/>
      <c r="V87" s="278"/>
      <c r="W87" s="278"/>
      <c r="X87" s="278"/>
      <c r="Y87" s="278"/>
      <c r="Z87" s="278"/>
      <c r="AA87" s="278"/>
      <c r="AB87" s="278"/>
      <c r="AC87" s="278"/>
      <c r="AD87" s="278"/>
      <c r="AE87" s="278"/>
      <c r="AF87" s="278"/>
      <c r="AG87" s="278"/>
      <c r="AH87" s="278"/>
      <c r="AI87" s="278"/>
      <c r="AJ87" s="278"/>
      <c r="AK87" s="278"/>
    </row>
    <row r="88" spans="1:37" s="152" customFormat="1" x14ac:dyDescent="0.2">
      <c r="A88" s="228"/>
      <c r="B88" s="229">
        <v>100</v>
      </c>
      <c r="C88" s="230" t="s">
        <v>823</v>
      </c>
      <c r="D88" s="226" t="s">
        <v>753</v>
      </c>
      <c r="E88" s="219"/>
      <c r="F88" s="321"/>
      <c r="G88" s="321"/>
      <c r="H88" s="321"/>
      <c r="I88" s="321"/>
      <c r="J88" s="210">
        <f t="shared" si="8"/>
        <v>0</v>
      </c>
      <c r="K88" s="210">
        <f t="shared" si="9"/>
        <v>0</v>
      </c>
      <c r="L88" s="227" t="str">
        <f t="shared" si="10"/>
        <v/>
      </c>
      <c r="M88" s="321"/>
      <c r="N88" s="321"/>
      <c r="O88" s="321"/>
      <c r="P88" s="210">
        <f t="shared" si="7"/>
        <v>0</v>
      </c>
      <c r="Q88" s="282"/>
      <c r="R88" s="278"/>
      <c r="S88" s="278"/>
      <c r="T88" s="278"/>
      <c r="U88" s="278"/>
      <c r="V88" s="278"/>
      <c r="W88" s="278"/>
      <c r="X88" s="278"/>
      <c r="Y88" s="278"/>
      <c r="Z88" s="278"/>
      <c r="AA88" s="278"/>
      <c r="AB88" s="278"/>
      <c r="AC88" s="278"/>
      <c r="AD88" s="278"/>
      <c r="AE88" s="278"/>
      <c r="AF88" s="278"/>
      <c r="AG88" s="278"/>
      <c r="AH88" s="278"/>
      <c r="AI88" s="278"/>
      <c r="AJ88" s="278"/>
      <c r="AK88" s="278"/>
    </row>
    <row r="89" spans="1:37" s="152" customFormat="1" ht="22.5" x14ac:dyDescent="0.2">
      <c r="A89" s="228"/>
      <c r="B89" s="229">
        <v>100</v>
      </c>
      <c r="C89" s="230" t="s">
        <v>824</v>
      </c>
      <c r="D89" s="226" t="s">
        <v>755</v>
      </c>
      <c r="E89" s="219"/>
      <c r="F89" s="321"/>
      <c r="G89" s="321"/>
      <c r="H89" s="321"/>
      <c r="I89" s="321"/>
      <c r="J89" s="210">
        <f t="shared" si="8"/>
        <v>0</v>
      </c>
      <c r="K89" s="210">
        <f t="shared" si="9"/>
        <v>0</v>
      </c>
      <c r="L89" s="227" t="str">
        <f t="shared" si="10"/>
        <v/>
      </c>
      <c r="M89" s="321"/>
      <c r="N89" s="321"/>
      <c r="O89" s="321"/>
      <c r="P89" s="210">
        <f t="shared" si="7"/>
        <v>0</v>
      </c>
      <c r="Q89" s="282"/>
      <c r="R89" s="278"/>
      <c r="S89" s="278"/>
      <c r="T89" s="278"/>
      <c r="U89" s="278"/>
      <c r="V89" s="278"/>
      <c r="W89" s="278"/>
      <c r="X89" s="278"/>
      <c r="Y89" s="278"/>
      <c r="Z89" s="278"/>
      <c r="AA89" s="278"/>
      <c r="AB89" s="278"/>
      <c r="AC89" s="278"/>
      <c r="AD89" s="278"/>
      <c r="AE89" s="278"/>
      <c r="AF89" s="278"/>
      <c r="AG89" s="278"/>
      <c r="AH89" s="278"/>
      <c r="AI89" s="278"/>
      <c r="AJ89" s="278"/>
      <c r="AK89" s="278"/>
    </row>
    <row r="90" spans="1:37" s="152" customFormat="1" x14ac:dyDescent="0.2">
      <c r="A90" s="228"/>
      <c r="B90" s="229">
        <v>100</v>
      </c>
      <c r="C90" s="230" t="s">
        <v>825</v>
      </c>
      <c r="D90" s="226" t="s">
        <v>753</v>
      </c>
      <c r="E90" s="219"/>
      <c r="F90" s="321"/>
      <c r="G90" s="321"/>
      <c r="H90" s="321"/>
      <c r="I90" s="321"/>
      <c r="J90" s="210">
        <f t="shared" si="8"/>
        <v>0</v>
      </c>
      <c r="K90" s="210">
        <f t="shared" si="9"/>
        <v>0</v>
      </c>
      <c r="L90" s="227" t="str">
        <f t="shared" si="10"/>
        <v/>
      </c>
      <c r="M90" s="321"/>
      <c r="N90" s="321"/>
      <c r="O90" s="321"/>
      <c r="P90" s="210">
        <f t="shared" si="7"/>
        <v>0</v>
      </c>
      <c r="Q90" s="282"/>
      <c r="R90" s="278"/>
      <c r="S90" s="278"/>
      <c r="T90" s="278"/>
      <c r="U90" s="278"/>
      <c r="V90" s="278"/>
      <c r="W90" s="278"/>
      <c r="X90" s="278"/>
      <c r="Y90" s="278"/>
      <c r="Z90" s="278"/>
      <c r="AA90" s="278"/>
      <c r="AB90" s="278"/>
      <c r="AC90" s="278"/>
      <c r="AD90" s="278"/>
      <c r="AE90" s="278"/>
      <c r="AF90" s="278"/>
      <c r="AG90" s="278"/>
      <c r="AH90" s="278"/>
      <c r="AI90" s="278"/>
      <c r="AJ90" s="278"/>
      <c r="AK90" s="278"/>
    </row>
    <row r="91" spans="1:37" s="152" customFormat="1" ht="22.5" x14ac:dyDescent="0.2">
      <c r="A91" s="228"/>
      <c r="B91" s="229">
        <v>100</v>
      </c>
      <c r="C91" s="230" t="s">
        <v>826</v>
      </c>
      <c r="D91" s="226" t="s">
        <v>753</v>
      </c>
      <c r="E91" s="219"/>
      <c r="F91" s="321"/>
      <c r="G91" s="321"/>
      <c r="H91" s="321"/>
      <c r="I91" s="321"/>
      <c r="J91" s="210">
        <f t="shared" si="8"/>
        <v>0</v>
      </c>
      <c r="K91" s="210">
        <f t="shared" si="9"/>
        <v>0</v>
      </c>
      <c r="L91" s="227" t="str">
        <f t="shared" si="10"/>
        <v/>
      </c>
      <c r="M91" s="321"/>
      <c r="N91" s="321"/>
      <c r="O91" s="321"/>
      <c r="P91" s="210">
        <f t="shared" si="7"/>
        <v>0</v>
      </c>
      <c r="Q91" s="282"/>
      <c r="R91" s="278"/>
      <c r="S91" s="278"/>
      <c r="T91" s="278"/>
      <c r="U91" s="278"/>
      <c r="V91" s="278"/>
      <c r="W91" s="278"/>
      <c r="X91" s="278"/>
      <c r="Y91" s="278"/>
      <c r="Z91" s="278"/>
      <c r="AA91" s="278"/>
      <c r="AB91" s="278"/>
      <c r="AC91" s="278"/>
      <c r="AD91" s="278"/>
      <c r="AE91" s="278"/>
      <c r="AF91" s="278"/>
      <c r="AG91" s="278"/>
      <c r="AH91" s="278"/>
      <c r="AI91" s="278"/>
      <c r="AJ91" s="278"/>
      <c r="AK91" s="278"/>
    </row>
    <row r="92" spans="1:37" s="152" customFormat="1" ht="22.5" x14ac:dyDescent="0.2">
      <c r="A92" s="228"/>
      <c r="B92" s="229">
        <v>100</v>
      </c>
      <c r="C92" s="230" t="s">
        <v>916</v>
      </c>
      <c r="D92" s="226" t="s">
        <v>755</v>
      </c>
      <c r="E92" s="219"/>
      <c r="F92" s="321"/>
      <c r="G92" s="321"/>
      <c r="H92" s="321"/>
      <c r="I92" s="321"/>
      <c r="J92" s="210">
        <f t="shared" si="8"/>
        <v>0</v>
      </c>
      <c r="K92" s="210">
        <f t="shared" si="9"/>
        <v>0</v>
      </c>
      <c r="L92" s="227" t="str">
        <f t="shared" si="10"/>
        <v/>
      </c>
      <c r="M92" s="321"/>
      <c r="N92" s="321"/>
      <c r="O92" s="321"/>
      <c r="P92" s="210">
        <f t="shared" si="7"/>
        <v>0</v>
      </c>
      <c r="Q92" s="282"/>
      <c r="R92" s="278"/>
      <c r="S92" s="278"/>
      <c r="T92" s="278"/>
      <c r="U92" s="278"/>
      <c r="V92" s="278"/>
      <c r="W92" s="278"/>
      <c r="X92" s="278"/>
      <c r="Y92" s="278"/>
      <c r="Z92" s="278"/>
      <c r="AA92" s="278"/>
      <c r="AB92" s="278"/>
      <c r="AC92" s="278"/>
      <c r="AD92" s="278"/>
      <c r="AE92" s="278"/>
      <c r="AF92" s="278"/>
      <c r="AG92" s="278"/>
      <c r="AH92" s="278"/>
      <c r="AI92" s="278"/>
      <c r="AJ92" s="278"/>
      <c r="AK92" s="278"/>
    </row>
    <row r="93" spans="1:37" s="152" customFormat="1" x14ac:dyDescent="0.2">
      <c r="A93" s="228"/>
      <c r="B93" s="229">
        <v>100</v>
      </c>
      <c r="C93" s="230" t="s">
        <v>827</v>
      </c>
      <c r="D93" s="226" t="s">
        <v>753</v>
      </c>
      <c r="E93" s="219"/>
      <c r="F93" s="321"/>
      <c r="G93" s="321"/>
      <c r="H93" s="321"/>
      <c r="I93" s="321"/>
      <c r="J93" s="210">
        <f t="shared" si="8"/>
        <v>0</v>
      </c>
      <c r="K93" s="210">
        <f t="shared" si="9"/>
        <v>0</v>
      </c>
      <c r="L93" s="227" t="str">
        <f t="shared" si="10"/>
        <v/>
      </c>
      <c r="M93" s="321"/>
      <c r="N93" s="321"/>
      <c r="O93" s="321"/>
      <c r="P93" s="210">
        <f t="shared" si="7"/>
        <v>0</v>
      </c>
      <c r="Q93" s="282"/>
      <c r="R93" s="278"/>
      <c r="S93" s="278"/>
      <c r="T93" s="278"/>
      <c r="U93" s="278"/>
      <c r="V93" s="278"/>
      <c r="W93" s="278"/>
      <c r="X93" s="278"/>
      <c r="Y93" s="278"/>
      <c r="Z93" s="278"/>
      <c r="AA93" s="278"/>
      <c r="AB93" s="278"/>
      <c r="AC93" s="278"/>
      <c r="AD93" s="278"/>
      <c r="AE93" s="278"/>
      <c r="AF93" s="278"/>
      <c r="AG93" s="278"/>
      <c r="AH93" s="278"/>
      <c r="AI93" s="278"/>
      <c r="AJ93" s="278"/>
      <c r="AK93" s="278"/>
    </row>
    <row r="94" spans="1:37" s="152" customFormat="1" ht="22.5" x14ac:dyDescent="0.2">
      <c r="A94" s="228"/>
      <c r="B94" s="229">
        <v>100</v>
      </c>
      <c r="C94" s="230" t="s">
        <v>917</v>
      </c>
      <c r="D94" s="226" t="s">
        <v>755</v>
      </c>
      <c r="E94" s="219"/>
      <c r="F94" s="321"/>
      <c r="G94" s="321"/>
      <c r="H94" s="321"/>
      <c r="I94" s="321"/>
      <c r="J94" s="210">
        <f t="shared" si="8"/>
        <v>0</v>
      </c>
      <c r="K94" s="210">
        <f t="shared" si="9"/>
        <v>0</v>
      </c>
      <c r="L94" s="227" t="str">
        <f t="shared" si="10"/>
        <v/>
      </c>
      <c r="M94" s="321"/>
      <c r="N94" s="321"/>
      <c r="O94" s="321"/>
      <c r="P94" s="210">
        <f t="shared" si="7"/>
        <v>0</v>
      </c>
      <c r="Q94" s="282"/>
      <c r="R94" s="278"/>
      <c r="S94" s="278"/>
      <c r="T94" s="278"/>
      <c r="U94" s="278"/>
      <c r="V94" s="278"/>
      <c r="W94" s="278"/>
      <c r="X94" s="278"/>
      <c r="Y94" s="278"/>
      <c r="Z94" s="278"/>
      <c r="AA94" s="278"/>
      <c r="AB94" s="278"/>
      <c r="AC94" s="278"/>
      <c r="AD94" s="278"/>
      <c r="AE94" s="278"/>
      <c r="AF94" s="278"/>
      <c r="AG94" s="278"/>
      <c r="AH94" s="278"/>
      <c r="AI94" s="278"/>
      <c r="AJ94" s="278"/>
      <c r="AK94" s="278"/>
    </row>
    <row r="95" spans="1:37" s="152" customFormat="1" x14ac:dyDescent="0.2">
      <c r="A95" s="228"/>
      <c r="B95" s="229">
        <v>100</v>
      </c>
      <c r="C95" s="230" t="s">
        <v>828</v>
      </c>
      <c r="D95" s="226" t="s">
        <v>753</v>
      </c>
      <c r="E95" s="219"/>
      <c r="F95" s="321"/>
      <c r="G95" s="321"/>
      <c r="H95" s="321"/>
      <c r="I95" s="321"/>
      <c r="J95" s="210">
        <f t="shared" si="8"/>
        <v>0</v>
      </c>
      <c r="K95" s="210">
        <f t="shared" si="9"/>
        <v>0</v>
      </c>
      <c r="L95" s="227" t="str">
        <f t="shared" si="10"/>
        <v/>
      </c>
      <c r="M95" s="321"/>
      <c r="N95" s="321"/>
      <c r="O95" s="321"/>
      <c r="P95" s="210">
        <f t="shared" si="7"/>
        <v>0</v>
      </c>
      <c r="Q95" s="282"/>
      <c r="R95" s="278"/>
      <c r="S95" s="278"/>
      <c r="T95" s="278"/>
      <c r="U95" s="278"/>
      <c r="V95" s="278"/>
      <c r="W95" s="278"/>
      <c r="X95" s="278"/>
      <c r="Y95" s="278"/>
      <c r="Z95" s="278"/>
      <c r="AA95" s="278"/>
      <c r="AB95" s="278"/>
      <c r="AC95" s="278"/>
      <c r="AD95" s="278"/>
      <c r="AE95" s="278"/>
      <c r="AF95" s="278"/>
      <c r="AG95" s="278"/>
      <c r="AH95" s="278"/>
      <c r="AI95" s="278"/>
      <c r="AJ95" s="278"/>
      <c r="AK95" s="278"/>
    </row>
    <row r="96" spans="1:37" s="152" customFormat="1" ht="22.5" x14ac:dyDescent="0.2">
      <c r="A96" s="228"/>
      <c r="B96" s="229">
        <v>100</v>
      </c>
      <c r="C96" s="230" t="s">
        <v>918</v>
      </c>
      <c r="D96" s="226" t="s">
        <v>755</v>
      </c>
      <c r="E96" s="219"/>
      <c r="F96" s="321"/>
      <c r="G96" s="321"/>
      <c r="H96" s="321"/>
      <c r="I96" s="321"/>
      <c r="J96" s="210">
        <f t="shared" si="8"/>
        <v>0</v>
      </c>
      <c r="K96" s="210">
        <f t="shared" si="9"/>
        <v>0</v>
      </c>
      <c r="L96" s="227" t="str">
        <f t="shared" si="10"/>
        <v/>
      </c>
      <c r="M96" s="321"/>
      <c r="N96" s="321"/>
      <c r="O96" s="321"/>
      <c r="P96" s="210">
        <f t="shared" si="7"/>
        <v>0</v>
      </c>
      <c r="Q96" s="282"/>
      <c r="R96" s="278"/>
      <c r="S96" s="278"/>
      <c r="T96" s="278"/>
      <c r="U96" s="278"/>
      <c r="V96" s="278"/>
      <c r="W96" s="278"/>
      <c r="X96" s="278"/>
      <c r="Y96" s="278"/>
      <c r="Z96" s="278"/>
      <c r="AA96" s="278"/>
      <c r="AB96" s="278"/>
      <c r="AC96" s="278"/>
      <c r="AD96" s="278"/>
      <c r="AE96" s="278"/>
      <c r="AF96" s="278"/>
      <c r="AG96" s="278"/>
      <c r="AH96" s="278"/>
      <c r="AI96" s="278"/>
      <c r="AJ96" s="278"/>
      <c r="AK96" s="278"/>
    </row>
    <row r="97" spans="1:37" s="152" customFormat="1" x14ac:dyDescent="0.2">
      <c r="A97" s="228"/>
      <c r="B97" s="229">
        <v>100</v>
      </c>
      <c r="C97" s="230" t="s">
        <v>829</v>
      </c>
      <c r="D97" s="226" t="s">
        <v>755</v>
      </c>
      <c r="E97" s="219"/>
      <c r="F97" s="321"/>
      <c r="G97" s="321"/>
      <c r="H97" s="321"/>
      <c r="I97" s="321"/>
      <c r="J97" s="210">
        <f t="shared" si="8"/>
        <v>0</v>
      </c>
      <c r="K97" s="210">
        <f t="shared" si="9"/>
        <v>0</v>
      </c>
      <c r="L97" s="227" t="str">
        <f t="shared" si="10"/>
        <v/>
      </c>
      <c r="M97" s="321"/>
      <c r="N97" s="321"/>
      <c r="O97" s="321"/>
      <c r="P97" s="210">
        <f t="shared" si="7"/>
        <v>0</v>
      </c>
      <c r="Q97" s="282"/>
      <c r="R97" s="278"/>
      <c r="S97" s="278"/>
      <c r="T97" s="278"/>
      <c r="U97" s="278"/>
      <c r="V97" s="278"/>
      <c r="W97" s="278"/>
      <c r="X97" s="278"/>
      <c r="Y97" s="278"/>
      <c r="Z97" s="278"/>
      <c r="AA97" s="278"/>
      <c r="AB97" s="278"/>
      <c r="AC97" s="278"/>
      <c r="AD97" s="278"/>
      <c r="AE97" s="278"/>
      <c r="AF97" s="278"/>
      <c r="AG97" s="278"/>
      <c r="AH97" s="278"/>
      <c r="AI97" s="278"/>
      <c r="AJ97" s="278"/>
      <c r="AK97" s="278"/>
    </row>
    <row r="98" spans="1:37" s="152" customFormat="1" ht="22.5" x14ac:dyDescent="0.2">
      <c r="A98" s="228"/>
      <c r="B98" s="229">
        <v>100</v>
      </c>
      <c r="C98" s="230" t="s">
        <v>830</v>
      </c>
      <c r="D98" s="226" t="s">
        <v>755</v>
      </c>
      <c r="E98" s="219"/>
      <c r="F98" s="321"/>
      <c r="G98" s="321"/>
      <c r="H98" s="321"/>
      <c r="I98" s="321"/>
      <c r="J98" s="210">
        <f t="shared" si="8"/>
        <v>0</v>
      </c>
      <c r="K98" s="210">
        <f t="shared" si="9"/>
        <v>0</v>
      </c>
      <c r="L98" s="227" t="str">
        <f t="shared" si="10"/>
        <v/>
      </c>
      <c r="M98" s="321"/>
      <c r="N98" s="321"/>
      <c r="O98" s="321"/>
      <c r="P98" s="210">
        <f t="shared" si="7"/>
        <v>0</v>
      </c>
      <c r="Q98" s="282"/>
      <c r="R98" s="278"/>
      <c r="S98" s="278"/>
      <c r="T98" s="278"/>
      <c r="U98" s="278"/>
      <c r="V98" s="278"/>
      <c r="W98" s="278"/>
      <c r="X98" s="278"/>
      <c r="Y98" s="278"/>
      <c r="Z98" s="278"/>
      <c r="AA98" s="278"/>
      <c r="AB98" s="278"/>
      <c r="AC98" s="278"/>
      <c r="AD98" s="278"/>
      <c r="AE98" s="278"/>
      <c r="AF98" s="278"/>
      <c r="AG98" s="278"/>
      <c r="AH98" s="278"/>
      <c r="AI98" s="278"/>
      <c r="AJ98" s="278"/>
      <c r="AK98" s="278"/>
    </row>
    <row r="99" spans="1:37" s="152" customFormat="1" x14ac:dyDescent="0.2">
      <c r="A99" s="228"/>
      <c r="B99" s="229">
        <v>100</v>
      </c>
      <c r="C99" s="230" t="s">
        <v>831</v>
      </c>
      <c r="D99" s="226" t="s">
        <v>776</v>
      </c>
      <c r="E99" s="219"/>
      <c r="F99" s="321"/>
      <c r="G99" s="321"/>
      <c r="H99" s="321"/>
      <c r="I99" s="321"/>
      <c r="J99" s="210">
        <f t="shared" si="8"/>
        <v>0</v>
      </c>
      <c r="K99" s="210">
        <f t="shared" si="9"/>
        <v>0</v>
      </c>
      <c r="L99" s="227" t="str">
        <f t="shared" si="10"/>
        <v/>
      </c>
      <c r="M99" s="321"/>
      <c r="N99" s="321"/>
      <c r="O99" s="321"/>
      <c r="P99" s="210">
        <f t="shared" si="7"/>
        <v>0</v>
      </c>
      <c r="Q99" s="282"/>
      <c r="R99" s="278"/>
      <c r="S99" s="278"/>
      <c r="T99" s="278"/>
      <c r="U99" s="278"/>
      <c r="V99" s="278"/>
      <c r="W99" s="278"/>
      <c r="X99" s="278"/>
      <c r="Y99" s="278"/>
      <c r="Z99" s="278"/>
      <c r="AA99" s="278"/>
      <c r="AB99" s="278"/>
      <c r="AC99" s="278"/>
      <c r="AD99" s="278"/>
      <c r="AE99" s="278"/>
      <c r="AF99" s="278"/>
      <c r="AG99" s="278"/>
      <c r="AH99" s="278"/>
      <c r="AI99" s="278"/>
      <c r="AJ99" s="278"/>
      <c r="AK99" s="278"/>
    </row>
    <row r="100" spans="1:37" s="152" customFormat="1" x14ac:dyDescent="0.2">
      <c r="A100" s="228"/>
      <c r="B100" s="229">
        <v>100</v>
      </c>
      <c r="C100" s="230" t="s">
        <v>832</v>
      </c>
      <c r="D100" s="226" t="s">
        <v>753</v>
      </c>
      <c r="E100" s="219"/>
      <c r="F100" s="321"/>
      <c r="G100" s="321"/>
      <c r="H100" s="321"/>
      <c r="I100" s="321"/>
      <c r="J100" s="210">
        <f t="shared" si="8"/>
        <v>0</v>
      </c>
      <c r="K100" s="210">
        <f t="shared" si="9"/>
        <v>0</v>
      </c>
      <c r="L100" s="227" t="str">
        <f t="shared" si="10"/>
        <v/>
      </c>
      <c r="M100" s="321"/>
      <c r="N100" s="321"/>
      <c r="O100" s="321"/>
      <c r="P100" s="210">
        <f t="shared" si="7"/>
        <v>0</v>
      </c>
      <c r="Q100" s="282"/>
      <c r="R100" s="278"/>
      <c r="S100" s="278"/>
      <c r="T100" s="278"/>
      <c r="U100" s="278"/>
      <c r="V100" s="278"/>
      <c r="W100" s="278"/>
      <c r="X100" s="278"/>
      <c r="Y100" s="278"/>
      <c r="Z100" s="278"/>
      <c r="AA100" s="278"/>
      <c r="AB100" s="278"/>
      <c r="AC100" s="278"/>
      <c r="AD100" s="278"/>
      <c r="AE100" s="278"/>
      <c r="AF100" s="278"/>
      <c r="AG100" s="278"/>
      <c r="AH100" s="278"/>
      <c r="AI100" s="278"/>
      <c r="AJ100" s="278"/>
      <c r="AK100" s="278"/>
    </row>
    <row r="101" spans="1:37" s="152" customFormat="1" x14ac:dyDescent="0.2">
      <c r="A101" s="228"/>
      <c r="B101" s="229">
        <v>100</v>
      </c>
      <c r="C101" s="230" t="s">
        <v>833</v>
      </c>
      <c r="D101" s="226" t="s">
        <v>753</v>
      </c>
      <c r="E101" s="219"/>
      <c r="F101" s="321"/>
      <c r="G101" s="321"/>
      <c r="H101" s="321"/>
      <c r="I101" s="321"/>
      <c r="J101" s="210">
        <f t="shared" si="8"/>
        <v>0</v>
      </c>
      <c r="K101" s="210">
        <f t="shared" si="9"/>
        <v>0</v>
      </c>
      <c r="L101" s="227" t="str">
        <f t="shared" si="10"/>
        <v/>
      </c>
      <c r="M101" s="321"/>
      <c r="N101" s="321"/>
      <c r="O101" s="321"/>
      <c r="P101" s="210">
        <f t="shared" si="7"/>
        <v>0</v>
      </c>
      <c r="Q101" s="282"/>
      <c r="R101" s="278"/>
      <c r="S101" s="278"/>
      <c r="T101" s="278"/>
      <c r="U101" s="278"/>
      <c r="V101" s="278"/>
      <c r="W101" s="278"/>
      <c r="X101" s="278"/>
      <c r="Y101" s="278"/>
      <c r="Z101" s="278"/>
      <c r="AA101" s="278"/>
      <c r="AB101" s="278"/>
      <c r="AC101" s="278"/>
      <c r="AD101" s="278"/>
      <c r="AE101" s="278"/>
      <c r="AF101" s="278"/>
      <c r="AG101" s="278"/>
      <c r="AH101" s="278"/>
      <c r="AI101" s="278"/>
      <c r="AJ101" s="278"/>
      <c r="AK101" s="278"/>
    </row>
    <row r="102" spans="1:37" s="152" customFormat="1" x14ac:dyDescent="0.2">
      <c r="A102" s="228"/>
      <c r="B102" s="229">
        <v>100</v>
      </c>
      <c r="C102" s="230" t="s">
        <v>919</v>
      </c>
      <c r="D102" s="226" t="s">
        <v>755</v>
      </c>
      <c r="E102" s="219"/>
      <c r="F102" s="321"/>
      <c r="G102" s="321"/>
      <c r="H102" s="321"/>
      <c r="I102" s="321"/>
      <c r="J102" s="210">
        <f t="shared" si="8"/>
        <v>0</v>
      </c>
      <c r="K102" s="210">
        <f t="shared" si="9"/>
        <v>0</v>
      </c>
      <c r="L102" s="227" t="str">
        <f t="shared" si="10"/>
        <v/>
      </c>
      <c r="M102" s="321"/>
      <c r="N102" s="321"/>
      <c r="O102" s="321"/>
      <c r="P102" s="210">
        <f t="shared" si="7"/>
        <v>0</v>
      </c>
      <c r="Q102" s="282"/>
      <c r="R102" s="278"/>
      <c r="S102" s="278"/>
      <c r="T102" s="278"/>
      <c r="U102" s="278"/>
      <c r="V102" s="278"/>
      <c r="W102" s="278"/>
      <c r="X102" s="278"/>
      <c r="Y102" s="278"/>
      <c r="Z102" s="278"/>
      <c r="AA102" s="278"/>
      <c r="AB102" s="278"/>
      <c r="AC102" s="278"/>
      <c r="AD102" s="278"/>
      <c r="AE102" s="278"/>
      <c r="AF102" s="278"/>
      <c r="AG102" s="278"/>
      <c r="AH102" s="278"/>
      <c r="AI102" s="278"/>
      <c r="AJ102" s="278"/>
      <c r="AK102" s="278"/>
    </row>
    <row r="103" spans="1:37" s="152" customFormat="1" x14ac:dyDescent="0.2">
      <c r="A103" s="228"/>
      <c r="B103" s="229">
        <v>100</v>
      </c>
      <c r="C103" s="230" t="s">
        <v>834</v>
      </c>
      <c r="D103" s="226" t="s">
        <v>753</v>
      </c>
      <c r="E103" s="219"/>
      <c r="F103" s="321"/>
      <c r="G103" s="321"/>
      <c r="H103" s="321"/>
      <c r="I103" s="321"/>
      <c r="J103" s="210">
        <f t="shared" si="8"/>
        <v>0</v>
      </c>
      <c r="K103" s="210">
        <f t="shared" si="9"/>
        <v>0</v>
      </c>
      <c r="L103" s="227" t="str">
        <f t="shared" si="10"/>
        <v/>
      </c>
      <c r="M103" s="321"/>
      <c r="N103" s="321"/>
      <c r="O103" s="321"/>
      <c r="P103" s="210">
        <f t="shared" si="7"/>
        <v>0</v>
      </c>
      <c r="Q103" s="282"/>
      <c r="R103" s="278"/>
      <c r="S103" s="278"/>
      <c r="T103" s="278"/>
      <c r="U103" s="278"/>
      <c r="V103" s="278"/>
      <c r="W103" s="278"/>
      <c r="X103" s="278"/>
      <c r="Y103" s="278"/>
      <c r="Z103" s="278"/>
      <c r="AA103" s="278"/>
      <c r="AB103" s="278"/>
      <c r="AC103" s="278"/>
      <c r="AD103" s="278"/>
      <c r="AE103" s="278"/>
      <c r="AF103" s="278"/>
      <c r="AG103" s="278"/>
      <c r="AH103" s="278"/>
      <c r="AI103" s="278"/>
      <c r="AJ103" s="278"/>
      <c r="AK103" s="278"/>
    </row>
    <row r="104" spans="1:37" s="152" customFormat="1" x14ac:dyDescent="0.2">
      <c r="A104" s="228"/>
      <c r="B104" s="229">
        <v>100</v>
      </c>
      <c r="C104" s="230" t="s">
        <v>920</v>
      </c>
      <c r="D104" s="226" t="s">
        <v>755</v>
      </c>
      <c r="E104" s="219"/>
      <c r="F104" s="321"/>
      <c r="G104" s="321"/>
      <c r="H104" s="321"/>
      <c r="I104" s="321"/>
      <c r="J104" s="210">
        <f t="shared" si="8"/>
        <v>0</v>
      </c>
      <c r="K104" s="210">
        <f t="shared" si="9"/>
        <v>0</v>
      </c>
      <c r="L104" s="227" t="str">
        <f t="shared" si="10"/>
        <v/>
      </c>
      <c r="M104" s="321"/>
      <c r="N104" s="321"/>
      <c r="O104" s="321"/>
      <c r="P104" s="210">
        <f t="shared" si="7"/>
        <v>0</v>
      </c>
      <c r="Q104" s="282"/>
      <c r="R104" s="278"/>
      <c r="S104" s="278"/>
      <c r="T104" s="278"/>
      <c r="U104" s="278"/>
      <c r="V104" s="278"/>
      <c r="W104" s="278"/>
      <c r="X104" s="278"/>
      <c r="Y104" s="278"/>
      <c r="Z104" s="278"/>
      <c r="AA104" s="278"/>
      <c r="AB104" s="278"/>
      <c r="AC104" s="278"/>
      <c r="AD104" s="278"/>
      <c r="AE104" s="278"/>
      <c r="AF104" s="278"/>
      <c r="AG104" s="278"/>
      <c r="AH104" s="278"/>
      <c r="AI104" s="278"/>
      <c r="AJ104" s="278"/>
      <c r="AK104" s="278"/>
    </row>
    <row r="105" spans="1:37" s="152" customFormat="1" ht="22.5" x14ac:dyDescent="0.2">
      <c r="A105" s="228"/>
      <c r="B105" s="229">
        <v>100</v>
      </c>
      <c r="C105" s="230" t="s">
        <v>835</v>
      </c>
      <c r="D105" s="226" t="s">
        <v>755</v>
      </c>
      <c r="E105" s="219"/>
      <c r="F105" s="321"/>
      <c r="G105" s="321"/>
      <c r="H105" s="321"/>
      <c r="I105" s="321"/>
      <c r="J105" s="210">
        <f t="shared" si="8"/>
        <v>0</v>
      </c>
      <c r="K105" s="210">
        <f t="shared" si="9"/>
        <v>0</v>
      </c>
      <c r="L105" s="227" t="str">
        <f t="shared" si="10"/>
        <v/>
      </c>
      <c r="M105" s="321"/>
      <c r="N105" s="321"/>
      <c r="O105" s="321"/>
      <c r="P105" s="210">
        <f t="shared" si="7"/>
        <v>0</v>
      </c>
      <c r="Q105" s="282"/>
      <c r="R105" s="278"/>
      <c r="S105" s="278"/>
      <c r="T105" s="278"/>
      <c r="U105" s="278"/>
      <c r="V105" s="278"/>
      <c r="W105" s="278"/>
      <c r="X105" s="278"/>
      <c r="Y105" s="278"/>
      <c r="Z105" s="278"/>
      <c r="AA105" s="278"/>
      <c r="AB105" s="278"/>
      <c r="AC105" s="278"/>
      <c r="AD105" s="278"/>
      <c r="AE105" s="278"/>
      <c r="AF105" s="278"/>
      <c r="AG105" s="278"/>
      <c r="AH105" s="278"/>
      <c r="AI105" s="278"/>
      <c r="AJ105" s="278"/>
      <c r="AK105" s="278"/>
    </row>
    <row r="106" spans="1:37" s="152" customFormat="1" x14ac:dyDescent="0.2">
      <c r="A106" s="228"/>
      <c r="B106" s="229">
        <v>100</v>
      </c>
      <c r="C106" s="230" t="s">
        <v>836</v>
      </c>
      <c r="D106" s="226" t="s">
        <v>753</v>
      </c>
      <c r="E106" s="219"/>
      <c r="F106" s="321"/>
      <c r="G106" s="321"/>
      <c r="H106" s="321"/>
      <c r="I106" s="321"/>
      <c r="J106" s="210">
        <f t="shared" si="8"/>
        <v>0</v>
      </c>
      <c r="K106" s="210">
        <f t="shared" si="9"/>
        <v>0</v>
      </c>
      <c r="L106" s="227" t="str">
        <f t="shared" si="10"/>
        <v/>
      </c>
      <c r="M106" s="321"/>
      <c r="N106" s="321"/>
      <c r="O106" s="321"/>
      <c r="P106" s="210">
        <f t="shared" si="7"/>
        <v>0</v>
      </c>
      <c r="Q106" s="282"/>
      <c r="R106" s="278"/>
      <c r="S106" s="278"/>
      <c r="T106" s="278"/>
      <c r="U106" s="278"/>
      <c r="V106" s="278"/>
      <c r="W106" s="278"/>
      <c r="X106" s="278"/>
      <c r="Y106" s="278"/>
      <c r="Z106" s="278"/>
      <c r="AA106" s="278"/>
      <c r="AB106" s="278"/>
      <c r="AC106" s="278"/>
      <c r="AD106" s="278"/>
      <c r="AE106" s="278"/>
      <c r="AF106" s="278"/>
      <c r="AG106" s="278"/>
      <c r="AH106" s="278"/>
      <c r="AI106" s="278"/>
      <c r="AJ106" s="278"/>
      <c r="AK106" s="278"/>
    </row>
    <row r="107" spans="1:37" s="152" customFormat="1" x14ac:dyDescent="0.2">
      <c r="A107" s="228"/>
      <c r="B107" s="229">
        <v>100</v>
      </c>
      <c r="C107" s="230" t="s">
        <v>837</v>
      </c>
      <c r="D107" s="226" t="s">
        <v>753</v>
      </c>
      <c r="E107" s="219"/>
      <c r="F107" s="321"/>
      <c r="G107" s="321"/>
      <c r="H107" s="321"/>
      <c r="I107" s="321"/>
      <c r="J107" s="210">
        <f t="shared" si="8"/>
        <v>0</v>
      </c>
      <c r="K107" s="210">
        <f t="shared" si="9"/>
        <v>0</v>
      </c>
      <c r="L107" s="227" t="str">
        <f t="shared" si="10"/>
        <v/>
      </c>
      <c r="M107" s="321"/>
      <c r="N107" s="321"/>
      <c r="O107" s="321"/>
      <c r="P107" s="210">
        <f t="shared" si="7"/>
        <v>0</v>
      </c>
      <c r="Q107" s="282"/>
      <c r="R107" s="278"/>
      <c r="S107" s="278"/>
      <c r="T107" s="278"/>
      <c r="U107" s="278"/>
      <c r="V107" s="278"/>
      <c r="W107" s="278"/>
      <c r="X107" s="278"/>
      <c r="Y107" s="278"/>
      <c r="Z107" s="278"/>
      <c r="AA107" s="278"/>
      <c r="AB107" s="278"/>
      <c r="AC107" s="278"/>
      <c r="AD107" s="278"/>
      <c r="AE107" s="278"/>
      <c r="AF107" s="278"/>
      <c r="AG107" s="278"/>
      <c r="AH107" s="278"/>
      <c r="AI107" s="278"/>
      <c r="AJ107" s="278"/>
      <c r="AK107" s="278"/>
    </row>
    <row r="108" spans="1:37" s="152" customFormat="1" ht="22.5" x14ac:dyDescent="0.2">
      <c r="A108" s="228"/>
      <c r="B108" s="229">
        <v>100</v>
      </c>
      <c r="C108" s="230" t="s">
        <v>921</v>
      </c>
      <c r="D108" s="226" t="s">
        <v>755</v>
      </c>
      <c r="E108" s="219"/>
      <c r="F108" s="321"/>
      <c r="G108" s="321"/>
      <c r="H108" s="321"/>
      <c r="I108" s="321"/>
      <c r="J108" s="210">
        <f t="shared" si="8"/>
        <v>0</v>
      </c>
      <c r="K108" s="210">
        <f t="shared" si="9"/>
        <v>0</v>
      </c>
      <c r="L108" s="227" t="str">
        <f t="shared" si="10"/>
        <v/>
      </c>
      <c r="M108" s="321"/>
      <c r="N108" s="321"/>
      <c r="O108" s="321"/>
      <c r="P108" s="210">
        <f t="shared" si="7"/>
        <v>0</v>
      </c>
      <c r="Q108" s="282"/>
      <c r="R108" s="278"/>
      <c r="S108" s="278"/>
      <c r="T108" s="278"/>
      <c r="U108" s="278"/>
      <c r="V108" s="278"/>
      <c r="W108" s="278"/>
      <c r="X108" s="278"/>
      <c r="Y108" s="278"/>
      <c r="Z108" s="278"/>
      <c r="AA108" s="278"/>
      <c r="AB108" s="278"/>
      <c r="AC108" s="278"/>
      <c r="AD108" s="278"/>
      <c r="AE108" s="278"/>
      <c r="AF108" s="278"/>
      <c r="AG108" s="278"/>
      <c r="AH108" s="278"/>
      <c r="AI108" s="278"/>
      <c r="AJ108" s="278"/>
      <c r="AK108" s="278"/>
    </row>
    <row r="109" spans="1:37" s="152" customFormat="1" x14ac:dyDescent="0.2">
      <c r="A109" s="228"/>
      <c r="B109" s="229">
        <v>100</v>
      </c>
      <c r="C109" s="230" t="s">
        <v>838</v>
      </c>
      <c r="D109" s="226" t="s">
        <v>753</v>
      </c>
      <c r="E109" s="219"/>
      <c r="F109" s="321"/>
      <c r="G109" s="321"/>
      <c r="H109" s="321"/>
      <c r="I109" s="321"/>
      <c r="J109" s="210">
        <f t="shared" si="8"/>
        <v>0</v>
      </c>
      <c r="K109" s="210">
        <f t="shared" si="9"/>
        <v>0</v>
      </c>
      <c r="L109" s="227" t="str">
        <f t="shared" si="10"/>
        <v/>
      </c>
      <c r="M109" s="321"/>
      <c r="N109" s="321"/>
      <c r="O109" s="321"/>
      <c r="P109" s="210">
        <f t="shared" si="7"/>
        <v>0</v>
      </c>
      <c r="Q109" s="282"/>
      <c r="R109" s="278"/>
      <c r="S109" s="278"/>
      <c r="T109" s="278"/>
      <c r="U109" s="278"/>
      <c r="V109" s="278"/>
      <c r="W109" s="278"/>
      <c r="X109" s="278"/>
      <c r="Y109" s="278"/>
      <c r="Z109" s="278"/>
      <c r="AA109" s="278"/>
      <c r="AB109" s="278"/>
      <c r="AC109" s="278"/>
      <c r="AD109" s="278"/>
      <c r="AE109" s="278"/>
      <c r="AF109" s="278"/>
      <c r="AG109" s="278"/>
      <c r="AH109" s="278"/>
      <c r="AI109" s="278"/>
      <c r="AJ109" s="278"/>
      <c r="AK109" s="278"/>
    </row>
    <row r="110" spans="1:37" s="152" customFormat="1" x14ac:dyDescent="0.2">
      <c r="A110" s="228"/>
      <c r="B110" s="229">
        <v>100</v>
      </c>
      <c r="C110" s="230" t="s">
        <v>839</v>
      </c>
      <c r="D110" s="226" t="s">
        <v>840</v>
      </c>
      <c r="E110" s="219"/>
      <c r="F110" s="321"/>
      <c r="G110" s="321"/>
      <c r="H110" s="321"/>
      <c r="I110" s="321"/>
      <c r="J110" s="210">
        <f t="shared" si="8"/>
        <v>0</v>
      </c>
      <c r="K110" s="210">
        <f t="shared" si="9"/>
        <v>0</v>
      </c>
      <c r="L110" s="227" t="str">
        <f t="shared" si="10"/>
        <v/>
      </c>
      <c r="M110" s="321"/>
      <c r="N110" s="321"/>
      <c r="O110" s="321"/>
      <c r="P110" s="210">
        <f t="shared" si="7"/>
        <v>0</v>
      </c>
      <c r="Q110" s="282"/>
      <c r="R110" s="278"/>
      <c r="S110" s="278"/>
      <c r="T110" s="278"/>
      <c r="U110" s="278"/>
      <c r="V110" s="278"/>
      <c r="W110" s="278"/>
      <c r="X110" s="278"/>
      <c r="Y110" s="278"/>
      <c r="Z110" s="278"/>
      <c r="AA110" s="278"/>
      <c r="AB110" s="278"/>
      <c r="AC110" s="278"/>
      <c r="AD110" s="278"/>
      <c r="AE110" s="278"/>
      <c r="AF110" s="278"/>
      <c r="AG110" s="278"/>
      <c r="AH110" s="278"/>
      <c r="AI110" s="278"/>
      <c r="AJ110" s="278"/>
      <c r="AK110" s="278"/>
    </row>
    <row r="111" spans="1:37" s="152" customFormat="1" x14ac:dyDescent="0.2">
      <c r="A111" s="228"/>
      <c r="B111" s="229">
        <v>100</v>
      </c>
      <c r="C111" s="230" t="s">
        <v>841</v>
      </c>
      <c r="D111" s="226" t="s">
        <v>842</v>
      </c>
      <c r="E111" s="219"/>
      <c r="F111" s="321"/>
      <c r="G111" s="321"/>
      <c r="H111" s="321"/>
      <c r="I111" s="321"/>
      <c r="J111" s="210">
        <f t="shared" si="8"/>
        <v>0</v>
      </c>
      <c r="K111" s="210">
        <f t="shared" si="9"/>
        <v>0</v>
      </c>
      <c r="L111" s="227" t="str">
        <f t="shared" si="10"/>
        <v/>
      </c>
      <c r="M111" s="321"/>
      <c r="N111" s="321"/>
      <c r="O111" s="321"/>
      <c r="P111" s="210">
        <f t="shared" si="7"/>
        <v>0</v>
      </c>
      <c r="Q111" s="282"/>
      <c r="R111" s="278"/>
      <c r="S111" s="278"/>
      <c r="T111" s="278"/>
      <c r="U111" s="278"/>
      <c r="V111" s="278"/>
      <c r="W111" s="278"/>
      <c r="X111" s="278"/>
      <c r="Y111" s="278"/>
      <c r="Z111" s="278"/>
      <c r="AA111" s="278"/>
      <c r="AB111" s="278"/>
      <c r="AC111" s="278"/>
      <c r="AD111" s="278"/>
      <c r="AE111" s="278"/>
      <c r="AF111" s="278"/>
      <c r="AG111" s="278"/>
      <c r="AH111" s="278"/>
      <c r="AI111" s="278"/>
      <c r="AJ111" s="278"/>
      <c r="AK111" s="278"/>
    </row>
    <row r="112" spans="1:37" s="152" customFormat="1" x14ac:dyDescent="0.2">
      <c r="A112" s="228"/>
      <c r="B112" s="229">
        <v>100</v>
      </c>
      <c r="C112" s="230" t="s">
        <v>843</v>
      </c>
      <c r="D112" s="226" t="s">
        <v>753</v>
      </c>
      <c r="E112" s="219"/>
      <c r="F112" s="321"/>
      <c r="G112" s="321"/>
      <c r="H112" s="321"/>
      <c r="I112" s="321"/>
      <c r="J112" s="210">
        <f t="shared" si="8"/>
        <v>0</v>
      </c>
      <c r="K112" s="210">
        <f t="shared" si="9"/>
        <v>0</v>
      </c>
      <c r="L112" s="227" t="str">
        <f t="shared" si="10"/>
        <v/>
      </c>
      <c r="M112" s="321"/>
      <c r="N112" s="321"/>
      <c r="O112" s="321"/>
      <c r="P112" s="210">
        <f t="shared" si="7"/>
        <v>0</v>
      </c>
      <c r="Q112" s="282"/>
      <c r="R112" s="278"/>
      <c r="S112" s="278"/>
      <c r="T112" s="278"/>
      <c r="U112" s="278"/>
      <c r="V112" s="278"/>
      <c r="W112" s="278"/>
      <c r="X112" s="278"/>
      <c r="Y112" s="278"/>
      <c r="Z112" s="278"/>
      <c r="AA112" s="278"/>
      <c r="AB112" s="278"/>
      <c r="AC112" s="278"/>
      <c r="AD112" s="278"/>
      <c r="AE112" s="278"/>
      <c r="AF112" s="278"/>
      <c r="AG112" s="278"/>
      <c r="AH112" s="278"/>
      <c r="AI112" s="278"/>
      <c r="AJ112" s="278"/>
      <c r="AK112" s="278"/>
    </row>
    <row r="113" spans="1:37" s="152" customFormat="1" x14ac:dyDescent="0.2">
      <c r="A113" s="258"/>
      <c r="B113" s="259"/>
      <c r="C113" s="260"/>
      <c r="D113" s="261"/>
      <c r="E113" s="262"/>
      <c r="F113" s="321"/>
      <c r="G113" s="321"/>
      <c r="H113" s="321"/>
      <c r="I113" s="321"/>
      <c r="J113" s="261"/>
      <c r="K113" s="261"/>
      <c r="L113" s="261"/>
      <c r="M113" s="321"/>
      <c r="N113" s="321"/>
      <c r="O113" s="321"/>
      <c r="P113" s="261"/>
      <c r="Q113" s="282"/>
      <c r="R113" s="278"/>
      <c r="S113" s="278"/>
      <c r="T113" s="278"/>
      <c r="U113" s="278"/>
      <c r="V113" s="278"/>
      <c r="W113" s="278"/>
      <c r="X113" s="278"/>
      <c r="Y113" s="278"/>
      <c r="Z113" s="278"/>
      <c r="AA113" s="278"/>
      <c r="AB113" s="278"/>
      <c r="AC113" s="278"/>
      <c r="AD113" s="278"/>
      <c r="AE113" s="278"/>
      <c r="AF113" s="278"/>
      <c r="AG113" s="278"/>
      <c r="AH113" s="278"/>
      <c r="AI113" s="278"/>
      <c r="AJ113" s="278"/>
      <c r="AK113" s="278"/>
    </row>
    <row r="114" spans="1:37" s="152" customFormat="1" x14ac:dyDescent="0.2">
      <c r="A114" s="156"/>
      <c r="B114" s="157"/>
      <c r="C114" s="158"/>
      <c r="D114" s="364"/>
      <c r="E114" s="169"/>
      <c r="F114" s="321"/>
      <c r="G114" s="321"/>
      <c r="H114" s="321"/>
      <c r="I114" s="321"/>
      <c r="J114" s="170"/>
      <c r="K114" s="170"/>
      <c r="L114" s="172"/>
      <c r="M114" s="321"/>
      <c r="N114" s="321"/>
      <c r="O114" s="321"/>
      <c r="P114" s="77"/>
      <c r="Q114" s="282"/>
      <c r="R114" s="278"/>
      <c r="S114" s="278"/>
      <c r="T114" s="278"/>
      <c r="U114" s="278"/>
      <c r="V114" s="278"/>
      <c r="W114" s="278"/>
      <c r="X114" s="278"/>
      <c r="Y114" s="278"/>
      <c r="Z114" s="278"/>
      <c r="AA114" s="278"/>
      <c r="AB114" s="278"/>
      <c r="AC114" s="278"/>
      <c r="AD114" s="278"/>
      <c r="AE114" s="278"/>
      <c r="AF114" s="278"/>
      <c r="AG114" s="278"/>
      <c r="AH114" s="278"/>
      <c r="AI114" s="278"/>
      <c r="AJ114" s="278"/>
      <c r="AK114" s="278"/>
    </row>
    <row r="115" spans="1:37" s="152" customFormat="1" x14ac:dyDescent="0.2">
      <c r="A115" s="159"/>
      <c r="B115" s="160"/>
      <c r="C115" s="161" t="s">
        <v>57</v>
      </c>
      <c r="D115" s="365"/>
      <c r="E115" s="169"/>
      <c r="F115" s="321"/>
      <c r="G115" s="321"/>
      <c r="H115" s="321"/>
      <c r="I115" s="321"/>
      <c r="J115" s="76"/>
      <c r="K115" s="76"/>
      <c r="L115" s="81"/>
      <c r="M115" s="321"/>
      <c r="N115" s="321"/>
      <c r="O115" s="321"/>
      <c r="P115" s="77"/>
      <c r="Q115" s="282"/>
      <c r="R115" s="278"/>
      <c r="S115" s="278"/>
      <c r="T115" s="278"/>
      <c r="U115" s="278"/>
      <c r="V115" s="278"/>
      <c r="W115" s="278"/>
      <c r="X115" s="278"/>
      <c r="Y115" s="278"/>
      <c r="Z115" s="278"/>
      <c r="AA115" s="278"/>
      <c r="AB115" s="278"/>
      <c r="AC115" s="278"/>
      <c r="AD115" s="278"/>
      <c r="AE115" s="278"/>
      <c r="AF115" s="278"/>
      <c r="AG115" s="278"/>
      <c r="AH115" s="278"/>
      <c r="AI115" s="278"/>
      <c r="AJ115" s="278"/>
      <c r="AK115" s="278"/>
    </row>
    <row r="116" spans="1:37" s="152" customFormat="1" x14ac:dyDescent="0.2">
      <c r="A116" s="162"/>
      <c r="B116" s="163" t="s">
        <v>58</v>
      </c>
      <c r="C116" s="158"/>
      <c r="D116" s="366"/>
      <c r="E116" s="169"/>
      <c r="F116" s="321"/>
      <c r="G116" s="321"/>
      <c r="H116" s="321"/>
      <c r="I116" s="321"/>
      <c r="J116" s="171"/>
      <c r="K116" s="171"/>
      <c r="L116" s="173"/>
      <c r="M116" s="321"/>
      <c r="N116" s="321"/>
      <c r="O116" s="321"/>
      <c r="P116" s="77"/>
      <c r="Q116" s="282"/>
      <c r="R116" s="278"/>
      <c r="S116" s="278"/>
      <c r="T116" s="278"/>
      <c r="U116" s="278"/>
      <c r="V116" s="278"/>
      <c r="W116" s="278"/>
      <c r="X116" s="278"/>
      <c r="Y116" s="278"/>
      <c r="Z116" s="278"/>
      <c r="AA116" s="278"/>
      <c r="AB116" s="278"/>
      <c r="AC116" s="278"/>
      <c r="AD116" s="278"/>
      <c r="AE116" s="278"/>
      <c r="AF116" s="278"/>
      <c r="AG116" s="278"/>
      <c r="AH116" s="278"/>
      <c r="AI116" s="278"/>
      <c r="AJ116" s="278"/>
      <c r="AK116" s="278"/>
    </row>
    <row r="117" spans="1:37" s="152" customFormat="1" x14ac:dyDescent="0.2">
      <c r="A117" s="231"/>
      <c r="B117" s="176" t="s">
        <v>922</v>
      </c>
      <c r="C117" s="177"/>
      <c r="D117" s="226" t="s">
        <v>2</v>
      </c>
      <c r="E117" s="178"/>
      <c r="F117" s="321"/>
      <c r="G117" s="321"/>
      <c r="H117" s="321"/>
      <c r="I117" s="321"/>
      <c r="J117" s="170">
        <f t="shared" ref="J117" si="11">SUM(G117:I117)</f>
        <v>0</v>
      </c>
      <c r="K117" s="170">
        <f t="shared" ref="K117" si="12">+H117+I117</f>
        <v>0</v>
      </c>
      <c r="L117" s="172" t="str">
        <f t="shared" ref="L117:L169" si="13">IF(K117&lt;&gt;0,+(K117/J117),"")</f>
        <v/>
      </c>
      <c r="M117" s="321"/>
      <c r="N117" s="321"/>
      <c r="O117" s="321"/>
      <c r="P117" s="170">
        <f t="shared" ref="P117" si="14">+J117+M117+N117+O117</f>
        <v>0</v>
      </c>
      <c r="Q117" s="282"/>
      <c r="R117" s="278"/>
      <c r="S117" s="278"/>
      <c r="T117" s="278"/>
      <c r="U117" s="278"/>
      <c r="V117" s="278"/>
      <c r="W117" s="278"/>
      <c r="X117" s="278"/>
      <c r="Y117" s="278"/>
      <c r="Z117" s="278"/>
      <c r="AA117" s="278"/>
      <c r="AB117" s="278"/>
      <c r="AC117" s="278"/>
      <c r="AD117" s="278"/>
      <c r="AE117" s="278"/>
      <c r="AF117" s="278"/>
      <c r="AG117" s="278"/>
      <c r="AH117" s="278"/>
      <c r="AI117" s="278"/>
      <c r="AJ117" s="278"/>
      <c r="AK117" s="278"/>
    </row>
    <row r="118" spans="1:37" s="152" customFormat="1" x14ac:dyDescent="0.2">
      <c r="A118" s="228"/>
      <c r="B118" s="232" t="s">
        <v>923</v>
      </c>
      <c r="C118" s="233">
        <v>2</v>
      </c>
      <c r="D118" s="226" t="s">
        <v>2</v>
      </c>
      <c r="E118" s="219"/>
      <c r="F118" s="321"/>
      <c r="G118" s="321"/>
      <c r="H118" s="321"/>
      <c r="I118" s="321"/>
      <c r="J118" s="213">
        <f t="shared" ref="J118:J181" si="15">SUM(G118:I118)</f>
        <v>0</v>
      </c>
      <c r="K118" s="213">
        <f t="shared" ref="K118:K181" si="16">+H118+I118</f>
        <v>0</v>
      </c>
      <c r="L118" s="172" t="str">
        <f t="shared" si="13"/>
        <v/>
      </c>
      <c r="M118" s="321"/>
      <c r="N118" s="321"/>
      <c r="O118" s="321"/>
      <c r="P118" s="213">
        <f t="shared" ref="P118:P181" si="17">+J118+M118+N118+O118</f>
        <v>0</v>
      </c>
      <c r="Q118" s="282"/>
      <c r="R118" s="278"/>
      <c r="S118" s="278"/>
      <c r="T118" s="278"/>
      <c r="U118" s="278"/>
      <c r="V118" s="278"/>
      <c r="W118" s="278"/>
      <c r="X118" s="278"/>
      <c r="Y118" s="278"/>
      <c r="Z118" s="278"/>
      <c r="AA118" s="278"/>
      <c r="AB118" s="278"/>
      <c r="AC118" s="278"/>
      <c r="AD118" s="278"/>
      <c r="AE118" s="278"/>
      <c r="AF118" s="278"/>
      <c r="AG118" s="278"/>
      <c r="AH118" s="278"/>
      <c r="AI118" s="278"/>
      <c r="AJ118" s="278"/>
      <c r="AK118" s="278"/>
    </row>
    <row r="119" spans="1:37" s="152" customFormat="1" x14ac:dyDescent="0.2">
      <c r="A119" s="228"/>
      <c r="B119" s="232" t="s">
        <v>924</v>
      </c>
      <c r="C119" s="233">
        <v>28</v>
      </c>
      <c r="D119" s="226" t="s">
        <v>2</v>
      </c>
      <c r="E119" s="219"/>
      <c r="F119" s="321"/>
      <c r="G119" s="321"/>
      <c r="H119" s="321"/>
      <c r="I119" s="321"/>
      <c r="J119" s="213">
        <f t="shared" si="15"/>
        <v>0</v>
      </c>
      <c r="K119" s="213">
        <f t="shared" si="16"/>
        <v>0</v>
      </c>
      <c r="L119" s="172" t="str">
        <f t="shared" si="13"/>
        <v/>
      </c>
      <c r="M119" s="321"/>
      <c r="N119" s="321"/>
      <c r="O119" s="321"/>
      <c r="P119" s="213">
        <f t="shared" si="17"/>
        <v>0</v>
      </c>
      <c r="Q119" s="282"/>
      <c r="R119" s="278"/>
      <c r="S119" s="278"/>
      <c r="T119" s="278"/>
      <c r="U119" s="278"/>
      <c r="V119" s="278"/>
      <c r="W119" s="278"/>
      <c r="X119" s="278"/>
      <c r="Y119" s="278"/>
      <c r="Z119" s="278"/>
      <c r="AA119" s="278"/>
      <c r="AB119" s="278"/>
      <c r="AC119" s="278"/>
      <c r="AD119" s="278"/>
      <c r="AE119" s="278"/>
      <c r="AF119" s="278"/>
      <c r="AG119" s="278"/>
      <c r="AH119" s="278"/>
      <c r="AI119" s="278"/>
      <c r="AJ119" s="278"/>
      <c r="AK119" s="278"/>
    </row>
    <row r="120" spans="1:37" s="152" customFormat="1" x14ac:dyDescent="0.2">
      <c r="A120" s="228"/>
      <c r="B120" s="232" t="s">
        <v>925</v>
      </c>
      <c r="C120" s="233">
        <v>33</v>
      </c>
      <c r="D120" s="226" t="s">
        <v>2</v>
      </c>
      <c r="E120" s="219"/>
      <c r="F120" s="321"/>
      <c r="G120" s="321"/>
      <c r="H120" s="321"/>
      <c r="I120" s="321"/>
      <c r="J120" s="213">
        <f t="shared" si="15"/>
        <v>0</v>
      </c>
      <c r="K120" s="213">
        <f t="shared" si="16"/>
        <v>0</v>
      </c>
      <c r="L120" s="172" t="str">
        <f t="shared" si="13"/>
        <v/>
      </c>
      <c r="M120" s="321"/>
      <c r="N120" s="321"/>
      <c r="O120" s="321"/>
      <c r="P120" s="213">
        <f t="shared" si="17"/>
        <v>0</v>
      </c>
      <c r="Q120" s="282"/>
      <c r="R120" s="278"/>
      <c r="S120" s="278"/>
      <c r="T120" s="278"/>
      <c r="U120" s="278"/>
      <c r="V120" s="278"/>
      <c r="W120" s="278"/>
      <c r="X120" s="278"/>
      <c r="Y120" s="278"/>
      <c r="Z120" s="278"/>
      <c r="AA120" s="278"/>
      <c r="AB120" s="278"/>
      <c r="AC120" s="278"/>
      <c r="AD120" s="278"/>
      <c r="AE120" s="278"/>
      <c r="AF120" s="278"/>
      <c r="AG120" s="278"/>
      <c r="AH120" s="278"/>
      <c r="AI120" s="278"/>
      <c r="AJ120" s="278"/>
      <c r="AK120" s="278"/>
    </row>
    <row r="121" spans="1:37" s="152" customFormat="1" x14ac:dyDescent="0.2">
      <c r="A121" s="228"/>
      <c r="B121" s="232" t="s">
        <v>926</v>
      </c>
      <c r="C121" s="233">
        <v>34</v>
      </c>
      <c r="D121" s="226" t="s">
        <v>2</v>
      </c>
      <c r="E121" s="219"/>
      <c r="F121" s="321"/>
      <c r="G121" s="321"/>
      <c r="H121" s="321"/>
      <c r="I121" s="321"/>
      <c r="J121" s="213">
        <f t="shared" si="15"/>
        <v>0</v>
      </c>
      <c r="K121" s="213">
        <f t="shared" si="16"/>
        <v>0</v>
      </c>
      <c r="L121" s="172" t="str">
        <f t="shared" si="13"/>
        <v/>
      </c>
      <c r="M121" s="321"/>
      <c r="N121" s="321"/>
      <c r="O121" s="321"/>
      <c r="P121" s="213">
        <f t="shared" si="17"/>
        <v>0</v>
      </c>
      <c r="Q121" s="282"/>
      <c r="R121" s="278"/>
      <c r="S121" s="278"/>
      <c r="T121" s="278"/>
      <c r="U121" s="278"/>
      <c r="V121" s="278"/>
      <c r="W121" s="278"/>
      <c r="X121" s="278"/>
      <c r="Y121" s="278"/>
      <c r="Z121" s="278"/>
      <c r="AA121" s="278"/>
      <c r="AB121" s="278"/>
      <c r="AC121" s="278"/>
      <c r="AD121" s="278"/>
      <c r="AE121" s="278"/>
      <c r="AF121" s="278"/>
      <c r="AG121" s="278"/>
      <c r="AH121" s="278"/>
      <c r="AI121" s="278"/>
      <c r="AJ121" s="278"/>
      <c r="AK121" s="278"/>
    </row>
    <row r="122" spans="1:37" s="152" customFormat="1" x14ac:dyDescent="0.2">
      <c r="A122" s="228"/>
      <c r="B122" s="232" t="s">
        <v>927</v>
      </c>
      <c r="C122" s="233">
        <v>40</v>
      </c>
      <c r="D122" s="226" t="s">
        <v>2</v>
      </c>
      <c r="E122" s="219"/>
      <c r="F122" s="321"/>
      <c r="G122" s="321"/>
      <c r="H122" s="321"/>
      <c r="I122" s="321"/>
      <c r="J122" s="213">
        <f t="shared" si="15"/>
        <v>0</v>
      </c>
      <c r="K122" s="213">
        <f t="shared" si="16"/>
        <v>0</v>
      </c>
      <c r="L122" s="172" t="str">
        <f t="shared" si="13"/>
        <v/>
      </c>
      <c r="M122" s="321"/>
      <c r="N122" s="321"/>
      <c r="O122" s="321"/>
      <c r="P122" s="213">
        <f t="shared" si="17"/>
        <v>0</v>
      </c>
      <c r="Q122" s="282"/>
      <c r="R122" s="278"/>
      <c r="S122" s="278"/>
      <c r="T122" s="278"/>
      <c r="U122" s="278"/>
      <c r="V122" s="278"/>
      <c r="W122" s="278"/>
      <c r="X122" s="278"/>
      <c r="Y122" s="278"/>
      <c r="Z122" s="278"/>
      <c r="AA122" s="278"/>
      <c r="AB122" s="278"/>
      <c r="AC122" s="278"/>
      <c r="AD122" s="278"/>
      <c r="AE122" s="278"/>
      <c r="AF122" s="278"/>
      <c r="AG122" s="278"/>
      <c r="AH122" s="278"/>
      <c r="AI122" s="278"/>
      <c r="AJ122" s="278"/>
      <c r="AK122" s="278"/>
    </row>
    <row r="123" spans="1:37" s="152" customFormat="1" x14ac:dyDescent="0.2">
      <c r="A123" s="228"/>
      <c r="B123" s="232" t="s">
        <v>928</v>
      </c>
      <c r="C123" s="233">
        <v>47</v>
      </c>
      <c r="D123" s="226" t="s">
        <v>2</v>
      </c>
      <c r="E123" s="219"/>
      <c r="F123" s="321"/>
      <c r="G123" s="321"/>
      <c r="H123" s="321"/>
      <c r="I123" s="321"/>
      <c r="J123" s="213">
        <f t="shared" si="15"/>
        <v>0</v>
      </c>
      <c r="K123" s="213">
        <f t="shared" si="16"/>
        <v>0</v>
      </c>
      <c r="L123" s="172" t="str">
        <f t="shared" si="13"/>
        <v/>
      </c>
      <c r="M123" s="321"/>
      <c r="N123" s="321"/>
      <c r="O123" s="321"/>
      <c r="P123" s="213">
        <f t="shared" si="17"/>
        <v>0</v>
      </c>
      <c r="Q123" s="282"/>
      <c r="R123" s="278"/>
      <c r="S123" s="278"/>
      <c r="T123" s="278"/>
      <c r="U123" s="278"/>
      <c r="V123" s="278"/>
      <c r="W123" s="278"/>
      <c r="X123" s="278"/>
      <c r="Y123" s="278"/>
      <c r="Z123" s="278"/>
      <c r="AA123" s="278"/>
      <c r="AB123" s="278"/>
      <c r="AC123" s="278"/>
      <c r="AD123" s="278"/>
      <c r="AE123" s="278"/>
      <c r="AF123" s="278"/>
      <c r="AG123" s="278"/>
      <c r="AH123" s="278"/>
      <c r="AI123" s="278"/>
      <c r="AJ123" s="278"/>
      <c r="AK123" s="278"/>
    </row>
    <row r="124" spans="1:37" s="152" customFormat="1" x14ac:dyDescent="0.2">
      <c r="A124" s="228"/>
      <c r="B124" s="232" t="s">
        <v>929</v>
      </c>
      <c r="C124" s="233">
        <v>48</v>
      </c>
      <c r="D124" s="226" t="s">
        <v>2</v>
      </c>
      <c r="E124" s="219"/>
      <c r="F124" s="321"/>
      <c r="G124" s="321"/>
      <c r="H124" s="321"/>
      <c r="I124" s="321"/>
      <c r="J124" s="213">
        <f t="shared" si="15"/>
        <v>0</v>
      </c>
      <c r="K124" s="213">
        <f t="shared" si="16"/>
        <v>0</v>
      </c>
      <c r="L124" s="172" t="str">
        <f t="shared" si="13"/>
        <v/>
      </c>
      <c r="M124" s="321"/>
      <c r="N124" s="321"/>
      <c r="O124" s="321"/>
      <c r="P124" s="213">
        <f t="shared" si="17"/>
        <v>0</v>
      </c>
      <c r="Q124" s="282"/>
      <c r="R124" s="278"/>
      <c r="S124" s="278"/>
      <c r="T124" s="278"/>
      <c r="U124" s="278"/>
      <c r="V124" s="278"/>
      <c r="W124" s="278"/>
      <c r="X124" s="278"/>
      <c r="Y124" s="278"/>
      <c r="Z124" s="278"/>
      <c r="AA124" s="278"/>
      <c r="AB124" s="278"/>
      <c r="AC124" s="278"/>
      <c r="AD124" s="278"/>
      <c r="AE124" s="278"/>
      <c r="AF124" s="278"/>
      <c r="AG124" s="278"/>
      <c r="AH124" s="278"/>
      <c r="AI124" s="278"/>
      <c r="AJ124" s="278"/>
      <c r="AK124" s="278"/>
    </row>
    <row r="125" spans="1:37" s="152" customFormat="1" x14ac:dyDescent="0.2">
      <c r="A125" s="228"/>
      <c r="B125" s="232" t="s">
        <v>930</v>
      </c>
      <c r="C125" s="233">
        <v>51</v>
      </c>
      <c r="D125" s="226" t="s">
        <v>2</v>
      </c>
      <c r="E125" s="219"/>
      <c r="F125" s="321"/>
      <c r="G125" s="321"/>
      <c r="H125" s="321"/>
      <c r="I125" s="321"/>
      <c r="J125" s="213">
        <f t="shared" si="15"/>
        <v>0</v>
      </c>
      <c r="K125" s="213">
        <f t="shared" si="16"/>
        <v>0</v>
      </c>
      <c r="L125" s="172" t="str">
        <f t="shared" si="13"/>
        <v/>
      </c>
      <c r="M125" s="321"/>
      <c r="N125" s="321"/>
      <c r="O125" s="321"/>
      <c r="P125" s="213">
        <f t="shared" si="17"/>
        <v>0</v>
      </c>
      <c r="Q125" s="282"/>
      <c r="R125" s="278"/>
      <c r="S125" s="278"/>
      <c r="T125" s="278"/>
      <c r="U125" s="278"/>
      <c r="V125" s="278"/>
      <c r="W125" s="278"/>
      <c r="X125" s="278"/>
      <c r="Y125" s="278"/>
      <c r="Z125" s="278"/>
      <c r="AA125" s="278"/>
      <c r="AB125" s="278"/>
      <c r="AC125" s="278"/>
      <c r="AD125" s="278"/>
      <c r="AE125" s="278"/>
      <c r="AF125" s="278"/>
      <c r="AG125" s="278"/>
      <c r="AH125" s="278"/>
      <c r="AI125" s="278"/>
      <c r="AJ125" s="278"/>
      <c r="AK125" s="278"/>
    </row>
    <row r="126" spans="1:37" s="152" customFormat="1" x14ac:dyDescent="0.2">
      <c r="A126" s="228"/>
      <c r="B126" s="232" t="s">
        <v>931</v>
      </c>
      <c r="C126" s="233">
        <v>52</v>
      </c>
      <c r="D126" s="226" t="s">
        <v>2</v>
      </c>
      <c r="E126" s="219"/>
      <c r="F126" s="321"/>
      <c r="G126" s="321"/>
      <c r="H126" s="321"/>
      <c r="I126" s="321"/>
      <c r="J126" s="213">
        <f t="shared" si="15"/>
        <v>0</v>
      </c>
      <c r="K126" s="213">
        <f t="shared" si="16"/>
        <v>0</v>
      </c>
      <c r="L126" s="172" t="str">
        <f t="shared" si="13"/>
        <v/>
      </c>
      <c r="M126" s="321"/>
      <c r="N126" s="321"/>
      <c r="O126" s="321"/>
      <c r="P126" s="213">
        <f t="shared" si="17"/>
        <v>0</v>
      </c>
      <c r="Q126" s="282"/>
      <c r="R126" s="278"/>
      <c r="S126" s="278"/>
      <c r="T126" s="278"/>
      <c r="U126" s="278"/>
      <c r="V126" s="278"/>
      <c r="W126" s="278"/>
      <c r="X126" s="278"/>
      <c r="Y126" s="278"/>
      <c r="Z126" s="278"/>
      <c r="AA126" s="278"/>
      <c r="AB126" s="278"/>
      <c r="AC126" s="278"/>
      <c r="AD126" s="278"/>
      <c r="AE126" s="278"/>
      <c r="AF126" s="278"/>
      <c r="AG126" s="278"/>
      <c r="AH126" s="278"/>
      <c r="AI126" s="278"/>
      <c r="AJ126" s="278"/>
      <c r="AK126" s="278"/>
    </row>
    <row r="127" spans="1:37" s="152" customFormat="1" x14ac:dyDescent="0.2">
      <c r="A127" s="228"/>
      <c r="B127" s="232" t="s">
        <v>932</v>
      </c>
      <c r="C127" s="233">
        <v>53</v>
      </c>
      <c r="D127" s="226" t="s">
        <v>2</v>
      </c>
      <c r="E127" s="219"/>
      <c r="F127" s="321"/>
      <c r="G127" s="321"/>
      <c r="H127" s="321"/>
      <c r="I127" s="321"/>
      <c r="J127" s="213">
        <f t="shared" si="15"/>
        <v>0</v>
      </c>
      <c r="K127" s="213">
        <f t="shared" si="16"/>
        <v>0</v>
      </c>
      <c r="L127" s="172" t="str">
        <f t="shared" si="13"/>
        <v/>
      </c>
      <c r="M127" s="321"/>
      <c r="N127" s="321"/>
      <c r="O127" s="321"/>
      <c r="P127" s="213">
        <f t="shared" si="17"/>
        <v>0</v>
      </c>
      <c r="Q127" s="282"/>
      <c r="R127" s="278"/>
      <c r="S127" s="278"/>
      <c r="T127" s="278"/>
      <c r="U127" s="278"/>
      <c r="V127" s="278"/>
      <c r="W127" s="278"/>
      <c r="X127" s="278"/>
      <c r="Y127" s="278"/>
      <c r="Z127" s="278"/>
      <c r="AA127" s="278"/>
      <c r="AB127" s="278"/>
      <c r="AC127" s="278"/>
      <c r="AD127" s="278"/>
      <c r="AE127" s="278"/>
      <c r="AF127" s="278"/>
      <c r="AG127" s="278"/>
      <c r="AH127" s="278"/>
      <c r="AI127" s="278"/>
      <c r="AJ127" s="278"/>
      <c r="AK127" s="278"/>
    </row>
    <row r="128" spans="1:37" s="152" customFormat="1" x14ac:dyDescent="0.2">
      <c r="A128" s="228"/>
      <c r="B128" s="232" t="s">
        <v>933</v>
      </c>
      <c r="C128" s="233">
        <v>55</v>
      </c>
      <c r="D128" s="226" t="s">
        <v>2</v>
      </c>
      <c r="E128" s="219"/>
      <c r="F128" s="321"/>
      <c r="G128" s="321"/>
      <c r="H128" s="321"/>
      <c r="I128" s="321"/>
      <c r="J128" s="213">
        <f t="shared" si="15"/>
        <v>0</v>
      </c>
      <c r="K128" s="213">
        <f t="shared" si="16"/>
        <v>0</v>
      </c>
      <c r="L128" s="172" t="str">
        <f t="shared" si="13"/>
        <v/>
      </c>
      <c r="M128" s="321"/>
      <c r="N128" s="321"/>
      <c r="O128" s="321"/>
      <c r="P128" s="213">
        <f t="shared" si="17"/>
        <v>0</v>
      </c>
      <c r="Q128" s="282"/>
      <c r="R128" s="278"/>
      <c r="S128" s="278"/>
      <c r="T128" s="278"/>
      <c r="U128" s="278"/>
      <c r="V128" s="278"/>
      <c r="W128" s="278"/>
      <c r="X128" s="278"/>
      <c r="Y128" s="278"/>
      <c r="Z128" s="278"/>
      <c r="AA128" s="278"/>
      <c r="AB128" s="278"/>
      <c r="AC128" s="278"/>
      <c r="AD128" s="278"/>
      <c r="AE128" s="278"/>
      <c r="AF128" s="278"/>
      <c r="AG128" s="278"/>
      <c r="AH128" s="278"/>
      <c r="AI128" s="278"/>
      <c r="AJ128" s="278"/>
      <c r="AK128" s="278"/>
    </row>
    <row r="129" spans="1:37" s="152" customFormat="1" x14ac:dyDescent="0.2">
      <c r="A129" s="228"/>
      <c r="B129" s="232" t="s">
        <v>934</v>
      </c>
      <c r="C129" s="233">
        <v>62</v>
      </c>
      <c r="D129" s="226" t="s">
        <v>2</v>
      </c>
      <c r="E129" s="219"/>
      <c r="F129" s="321"/>
      <c r="G129" s="321"/>
      <c r="H129" s="321"/>
      <c r="I129" s="321"/>
      <c r="J129" s="213">
        <f t="shared" si="15"/>
        <v>0</v>
      </c>
      <c r="K129" s="213">
        <f t="shared" si="16"/>
        <v>0</v>
      </c>
      <c r="L129" s="172" t="str">
        <f t="shared" si="13"/>
        <v/>
      </c>
      <c r="M129" s="321"/>
      <c r="N129" s="321"/>
      <c r="O129" s="321"/>
      <c r="P129" s="213">
        <f t="shared" si="17"/>
        <v>0</v>
      </c>
      <c r="Q129" s="282"/>
      <c r="R129" s="278"/>
      <c r="S129" s="278"/>
      <c r="T129" s="278"/>
      <c r="U129" s="278"/>
      <c r="V129" s="278"/>
      <c r="W129" s="278"/>
      <c r="X129" s="278"/>
      <c r="Y129" s="278"/>
      <c r="Z129" s="278"/>
      <c r="AA129" s="278"/>
      <c r="AB129" s="278"/>
      <c r="AC129" s="278"/>
      <c r="AD129" s="278"/>
      <c r="AE129" s="278"/>
      <c r="AF129" s="278"/>
      <c r="AG129" s="278"/>
      <c r="AH129" s="278"/>
      <c r="AI129" s="278"/>
      <c r="AJ129" s="278"/>
      <c r="AK129" s="278"/>
    </row>
    <row r="130" spans="1:37" s="152" customFormat="1" x14ac:dyDescent="0.2">
      <c r="A130" s="228"/>
      <c r="B130" s="232" t="s">
        <v>935</v>
      </c>
      <c r="C130" s="233">
        <v>79</v>
      </c>
      <c r="D130" s="226" t="s">
        <v>2</v>
      </c>
      <c r="E130" s="219"/>
      <c r="F130" s="321"/>
      <c r="G130" s="321"/>
      <c r="H130" s="321"/>
      <c r="I130" s="321"/>
      <c r="J130" s="213">
        <f t="shared" si="15"/>
        <v>0</v>
      </c>
      <c r="K130" s="213">
        <f t="shared" si="16"/>
        <v>0</v>
      </c>
      <c r="L130" s="172" t="str">
        <f t="shared" si="13"/>
        <v/>
      </c>
      <c r="M130" s="321"/>
      <c r="N130" s="321"/>
      <c r="O130" s="321"/>
      <c r="P130" s="213">
        <f t="shared" si="17"/>
        <v>0</v>
      </c>
      <c r="Q130" s="282"/>
      <c r="R130" s="278"/>
      <c r="S130" s="278"/>
      <c r="T130" s="278"/>
      <c r="U130" s="278"/>
      <c r="V130" s="278"/>
      <c r="W130" s="278"/>
      <c r="X130" s="278"/>
      <c r="Y130" s="278"/>
      <c r="Z130" s="278"/>
      <c r="AA130" s="278"/>
      <c r="AB130" s="278"/>
      <c r="AC130" s="278"/>
      <c r="AD130" s="278"/>
      <c r="AE130" s="278"/>
      <c r="AF130" s="278"/>
      <c r="AG130" s="278"/>
      <c r="AH130" s="278"/>
      <c r="AI130" s="278"/>
      <c r="AJ130" s="278"/>
      <c r="AK130" s="278"/>
    </row>
    <row r="131" spans="1:37" s="152" customFormat="1" x14ac:dyDescent="0.2">
      <c r="A131" s="228"/>
      <c r="B131" s="232" t="s">
        <v>936</v>
      </c>
      <c r="C131" s="233">
        <v>102</v>
      </c>
      <c r="D131" s="226" t="s">
        <v>2</v>
      </c>
      <c r="E131" s="219"/>
      <c r="F131" s="321"/>
      <c r="G131" s="321"/>
      <c r="H131" s="321"/>
      <c r="I131" s="321"/>
      <c r="J131" s="213">
        <f t="shared" si="15"/>
        <v>0</v>
      </c>
      <c r="K131" s="213">
        <f t="shared" si="16"/>
        <v>0</v>
      </c>
      <c r="L131" s="172" t="str">
        <f t="shared" si="13"/>
        <v/>
      </c>
      <c r="M131" s="321"/>
      <c r="N131" s="321"/>
      <c r="O131" s="321"/>
      <c r="P131" s="213">
        <f t="shared" si="17"/>
        <v>0</v>
      </c>
      <c r="Q131" s="282"/>
      <c r="R131" s="278"/>
      <c r="S131" s="278"/>
      <c r="T131" s="278"/>
      <c r="U131" s="278"/>
      <c r="V131" s="278"/>
      <c r="W131" s="278"/>
      <c r="X131" s="278"/>
      <c r="Y131" s="278"/>
      <c r="Z131" s="278"/>
      <c r="AA131" s="278"/>
      <c r="AB131" s="278"/>
      <c r="AC131" s="278"/>
      <c r="AD131" s="278"/>
      <c r="AE131" s="278"/>
      <c r="AF131" s="278"/>
      <c r="AG131" s="278"/>
      <c r="AH131" s="278"/>
      <c r="AI131" s="278"/>
      <c r="AJ131" s="278"/>
      <c r="AK131" s="278"/>
    </row>
    <row r="132" spans="1:37" s="152" customFormat="1" x14ac:dyDescent="0.2">
      <c r="A132" s="228"/>
      <c r="B132" s="232" t="s">
        <v>937</v>
      </c>
      <c r="C132" s="233">
        <v>112</v>
      </c>
      <c r="D132" s="226" t="s">
        <v>2</v>
      </c>
      <c r="E132" s="219"/>
      <c r="F132" s="321"/>
      <c r="G132" s="321"/>
      <c r="H132" s="321"/>
      <c r="I132" s="321"/>
      <c r="J132" s="213">
        <f t="shared" si="15"/>
        <v>0</v>
      </c>
      <c r="K132" s="213">
        <f t="shared" si="16"/>
        <v>0</v>
      </c>
      <c r="L132" s="172" t="str">
        <f t="shared" si="13"/>
        <v/>
      </c>
      <c r="M132" s="321"/>
      <c r="N132" s="321"/>
      <c r="O132" s="321"/>
      <c r="P132" s="213">
        <f t="shared" si="17"/>
        <v>0</v>
      </c>
      <c r="Q132" s="282"/>
      <c r="R132" s="278"/>
      <c r="S132" s="278"/>
      <c r="T132" s="278"/>
      <c r="U132" s="278"/>
      <c r="V132" s="278"/>
      <c r="W132" s="278"/>
      <c r="X132" s="278"/>
      <c r="Y132" s="278"/>
      <c r="Z132" s="278"/>
      <c r="AA132" s="278"/>
      <c r="AB132" s="278"/>
      <c r="AC132" s="278"/>
      <c r="AD132" s="278"/>
      <c r="AE132" s="278"/>
      <c r="AF132" s="278"/>
      <c r="AG132" s="278"/>
      <c r="AH132" s="278"/>
      <c r="AI132" s="278"/>
      <c r="AJ132" s="278"/>
      <c r="AK132" s="278"/>
    </row>
    <row r="133" spans="1:37" s="152" customFormat="1" x14ac:dyDescent="0.2">
      <c r="A133" s="228"/>
      <c r="B133" s="232" t="s">
        <v>938</v>
      </c>
      <c r="C133" s="233">
        <v>122</v>
      </c>
      <c r="D133" s="226" t="s">
        <v>2</v>
      </c>
      <c r="E133" s="219"/>
      <c r="F133" s="321"/>
      <c r="G133" s="321"/>
      <c r="H133" s="321"/>
      <c r="I133" s="321"/>
      <c r="J133" s="213">
        <f t="shared" si="15"/>
        <v>0</v>
      </c>
      <c r="K133" s="213">
        <f t="shared" si="16"/>
        <v>0</v>
      </c>
      <c r="L133" s="172" t="str">
        <f t="shared" si="13"/>
        <v/>
      </c>
      <c r="M133" s="321"/>
      <c r="N133" s="321"/>
      <c r="O133" s="321"/>
      <c r="P133" s="213">
        <f t="shared" si="17"/>
        <v>0</v>
      </c>
      <c r="Q133" s="282"/>
      <c r="R133" s="278"/>
      <c r="S133" s="278"/>
      <c r="T133" s="278"/>
      <c r="U133" s="278"/>
      <c r="V133" s="278"/>
      <c r="W133" s="278"/>
      <c r="X133" s="278"/>
      <c r="Y133" s="278"/>
      <c r="Z133" s="278"/>
      <c r="AA133" s="278"/>
      <c r="AB133" s="278"/>
      <c r="AC133" s="278"/>
      <c r="AD133" s="278"/>
      <c r="AE133" s="278"/>
      <c r="AF133" s="278"/>
      <c r="AG133" s="278"/>
      <c r="AH133" s="278"/>
      <c r="AI133" s="278"/>
      <c r="AJ133" s="278"/>
      <c r="AK133" s="278"/>
    </row>
    <row r="134" spans="1:37" s="152" customFormat="1" x14ac:dyDescent="0.2">
      <c r="A134" s="228"/>
      <c r="B134" s="232" t="s">
        <v>939</v>
      </c>
      <c r="C134" s="233">
        <v>123</v>
      </c>
      <c r="D134" s="226" t="s">
        <v>2</v>
      </c>
      <c r="E134" s="219"/>
      <c r="F134" s="321"/>
      <c r="G134" s="321"/>
      <c r="H134" s="321"/>
      <c r="I134" s="321"/>
      <c r="J134" s="213">
        <f t="shared" si="15"/>
        <v>0</v>
      </c>
      <c r="K134" s="213">
        <f t="shared" si="16"/>
        <v>0</v>
      </c>
      <c r="L134" s="172" t="str">
        <f t="shared" si="13"/>
        <v/>
      </c>
      <c r="M134" s="321"/>
      <c r="N134" s="321"/>
      <c r="O134" s="321"/>
      <c r="P134" s="213">
        <f t="shared" si="17"/>
        <v>0</v>
      </c>
      <c r="Q134" s="282"/>
      <c r="R134" s="278"/>
      <c r="S134" s="278"/>
      <c r="T134" s="278"/>
      <c r="U134" s="278"/>
      <c r="V134" s="278"/>
      <c r="W134" s="278"/>
      <c r="X134" s="278"/>
      <c r="Y134" s="278"/>
      <c r="Z134" s="278"/>
      <c r="AA134" s="278"/>
      <c r="AB134" s="278"/>
      <c r="AC134" s="278"/>
      <c r="AD134" s="278"/>
      <c r="AE134" s="278"/>
      <c r="AF134" s="278"/>
      <c r="AG134" s="278"/>
      <c r="AH134" s="278"/>
      <c r="AI134" s="278"/>
      <c r="AJ134" s="278"/>
      <c r="AK134" s="278"/>
    </row>
    <row r="135" spans="1:37" s="152" customFormat="1" x14ac:dyDescent="0.2">
      <c r="A135" s="228"/>
      <c r="B135" s="232" t="s">
        <v>940</v>
      </c>
      <c r="C135" s="233">
        <v>136</v>
      </c>
      <c r="D135" s="226" t="s">
        <v>2</v>
      </c>
      <c r="E135" s="219"/>
      <c r="F135" s="321"/>
      <c r="G135" s="321"/>
      <c r="H135" s="321"/>
      <c r="I135" s="321"/>
      <c r="J135" s="213">
        <f t="shared" si="15"/>
        <v>0</v>
      </c>
      <c r="K135" s="213">
        <f t="shared" si="16"/>
        <v>0</v>
      </c>
      <c r="L135" s="172" t="str">
        <f t="shared" si="13"/>
        <v/>
      </c>
      <c r="M135" s="321"/>
      <c r="N135" s="321"/>
      <c r="O135" s="321"/>
      <c r="P135" s="213">
        <f t="shared" si="17"/>
        <v>0</v>
      </c>
      <c r="Q135" s="282"/>
      <c r="R135" s="278"/>
      <c r="S135" s="278"/>
      <c r="T135" s="278"/>
      <c r="U135" s="278"/>
      <c r="V135" s="278"/>
      <c r="W135" s="278"/>
      <c r="X135" s="278"/>
      <c r="Y135" s="278"/>
      <c r="Z135" s="278"/>
      <c r="AA135" s="278"/>
      <c r="AB135" s="278"/>
      <c r="AC135" s="278"/>
      <c r="AD135" s="278"/>
      <c r="AE135" s="278"/>
      <c r="AF135" s="278"/>
      <c r="AG135" s="278"/>
      <c r="AH135" s="278"/>
      <c r="AI135" s="278"/>
      <c r="AJ135" s="278"/>
      <c r="AK135" s="278"/>
    </row>
    <row r="136" spans="1:37" s="152" customFormat="1" x14ac:dyDescent="0.2">
      <c r="A136" s="228"/>
      <c r="B136" s="232" t="s">
        <v>941</v>
      </c>
      <c r="C136" s="233">
        <v>138</v>
      </c>
      <c r="D136" s="226" t="s">
        <v>2</v>
      </c>
      <c r="E136" s="219"/>
      <c r="F136" s="321"/>
      <c r="G136" s="321"/>
      <c r="H136" s="321"/>
      <c r="I136" s="321"/>
      <c r="J136" s="213">
        <f t="shared" si="15"/>
        <v>0</v>
      </c>
      <c r="K136" s="213">
        <f t="shared" si="16"/>
        <v>0</v>
      </c>
      <c r="L136" s="172" t="str">
        <f t="shared" si="13"/>
        <v/>
      </c>
      <c r="M136" s="321"/>
      <c r="N136" s="321"/>
      <c r="O136" s="321"/>
      <c r="P136" s="213">
        <f t="shared" si="17"/>
        <v>0</v>
      </c>
      <c r="Q136" s="282"/>
      <c r="R136" s="278"/>
      <c r="S136" s="278"/>
      <c r="T136" s="278"/>
      <c r="U136" s="278"/>
      <c r="V136" s="278"/>
      <c r="W136" s="278"/>
      <c r="X136" s="278"/>
      <c r="Y136" s="278"/>
      <c r="Z136" s="278"/>
      <c r="AA136" s="278"/>
      <c r="AB136" s="278"/>
      <c r="AC136" s="278"/>
      <c r="AD136" s="278"/>
      <c r="AE136" s="278"/>
      <c r="AF136" s="278"/>
      <c r="AG136" s="278"/>
      <c r="AH136" s="278"/>
      <c r="AI136" s="278"/>
      <c r="AJ136" s="278"/>
      <c r="AK136" s="278"/>
    </row>
    <row r="137" spans="1:37" s="152" customFormat="1" x14ac:dyDescent="0.2">
      <c r="A137" s="228"/>
      <c r="B137" s="232" t="s">
        <v>942</v>
      </c>
      <c r="C137" s="233">
        <v>159</v>
      </c>
      <c r="D137" s="226" t="s">
        <v>2</v>
      </c>
      <c r="E137" s="219"/>
      <c r="F137" s="321"/>
      <c r="G137" s="321"/>
      <c r="H137" s="321"/>
      <c r="I137" s="321"/>
      <c r="J137" s="213">
        <f t="shared" si="15"/>
        <v>0</v>
      </c>
      <c r="K137" s="213">
        <f t="shared" si="16"/>
        <v>0</v>
      </c>
      <c r="L137" s="172" t="str">
        <f t="shared" si="13"/>
        <v/>
      </c>
      <c r="M137" s="321"/>
      <c r="N137" s="321"/>
      <c r="O137" s="321"/>
      <c r="P137" s="213">
        <f t="shared" si="17"/>
        <v>0</v>
      </c>
      <c r="Q137" s="282"/>
      <c r="R137" s="278"/>
      <c r="S137" s="278"/>
      <c r="T137" s="278"/>
      <c r="U137" s="278"/>
      <c r="V137" s="278"/>
      <c r="W137" s="278"/>
      <c r="X137" s="278"/>
      <c r="Y137" s="278"/>
      <c r="Z137" s="278"/>
      <c r="AA137" s="278"/>
      <c r="AB137" s="278"/>
      <c r="AC137" s="278"/>
      <c r="AD137" s="278"/>
      <c r="AE137" s="278"/>
      <c r="AF137" s="278"/>
      <c r="AG137" s="278"/>
      <c r="AH137" s="278"/>
      <c r="AI137" s="278"/>
      <c r="AJ137" s="278"/>
      <c r="AK137" s="278"/>
    </row>
    <row r="138" spans="1:37" s="152" customFormat="1" x14ac:dyDescent="0.2">
      <c r="A138" s="228"/>
      <c r="B138" s="232" t="s">
        <v>943</v>
      </c>
      <c r="C138" s="233">
        <v>172</v>
      </c>
      <c r="D138" s="226" t="s">
        <v>2</v>
      </c>
      <c r="E138" s="219"/>
      <c r="F138" s="321"/>
      <c r="G138" s="321"/>
      <c r="H138" s="321"/>
      <c r="I138" s="321"/>
      <c r="J138" s="213">
        <f t="shared" si="15"/>
        <v>0</v>
      </c>
      <c r="K138" s="213">
        <f t="shared" si="16"/>
        <v>0</v>
      </c>
      <c r="L138" s="172" t="str">
        <f t="shared" si="13"/>
        <v/>
      </c>
      <c r="M138" s="321"/>
      <c r="N138" s="321"/>
      <c r="O138" s="321"/>
      <c r="P138" s="213">
        <f t="shared" si="17"/>
        <v>0</v>
      </c>
      <c r="Q138" s="282"/>
      <c r="R138" s="278"/>
      <c r="S138" s="278"/>
      <c r="T138" s="278"/>
      <c r="U138" s="278"/>
      <c r="V138" s="278"/>
      <c r="W138" s="278"/>
      <c r="X138" s="278"/>
      <c r="Y138" s="278"/>
      <c r="Z138" s="278"/>
      <c r="AA138" s="278"/>
      <c r="AB138" s="278"/>
      <c r="AC138" s="278"/>
      <c r="AD138" s="278"/>
      <c r="AE138" s="278"/>
      <c r="AF138" s="278"/>
      <c r="AG138" s="278"/>
      <c r="AH138" s="278"/>
      <c r="AI138" s="278"/>
      <c r="AJ138" s="278"/>
      <c r="AK138" s="278"/>
    </row>
    <row r="139" spans="1:37" s="152" customFormat="1" x14ac:dyDescent="0.2">
      <c r="A139" s="228"/>
      <c r="B139" s="232" t="s">
        <v>944</v>
      </c>
      <c r="C139" s="233">
        <v>173</v>
      </c>
      <c r="D139" s="226" t="s">
        <v>2</v>
      </c>
      <c r="E139" s="219"/>
      <c r="F139" s="321"/>
      <c r="G139" s="321"/>
      <c r="H139" s="321"/>
      <c r="I139" s="321"/>
      <c r="J139" s="213">
        <f t="shared" si="15"/>
        <v>0</v>
      </c>
      <c r="K139" s="213">
        <f t="shared" si="16"/>
        <v>0</v>
      </c>
      <c r="L139" s="172" t="str">
        <f t="shared" si="13"/>
        <v/>
      </c>
      <c r="M139" s="321"/>
      <c r="N139" s="321"/>
      <c r="O139" s="321"/>
      <c r="P139" s="213">
        <f t="shared" si="17"/>
        <v>0</v>
      </c>
      <c r="Q139" s="282"/>
      <c r="R139" s="278"/>
      <c r="S139" s="278"/>
      <c r="T139" s="278"/>
      <c r="U139" s="278"/>
      <c r="V139" s="278"/>
      <c r="W139" s="278"/>
      <c r="X139" s="278"/>
      <c r="Y139" s="278"/>
      <c r="Z139" s="278"/>
      <c r="AA139" s="278"/>
      <c r="AB139" s="278"/>
      <c r="AC139" s="278"/>
      <c r="AD139" s="278"/>
      <c r="AE139" s="278"/>
      <c r="AF139" s="278"/>
      <c r="AG139" s="278"/>
      <c r="AH139" s="278"/>
      <c r="AI139" s="278"/>
      <c r="AJ139" s="278"/>
      <c r="AK139" s="278"/>
    </row>
    <row r="140" spans="1:37" s="152" customFormat="1" x14ac:dyDescent="0.2">
      <c r="A140" s="228"/>
      <c r="B140" s="232" t="s">
        <v>945</v>
      </c>
      <c r="C140" s="233">
        <v>178</v>
      </c>
      <c r="D140" s="226" t="s">
        <v>2</v>
      </c>
      <c r="E140" s="219"/>
      <c r="F140" s="321"/>
      <c r="G140" s="321"/>
      <c r="H140" s="321"/>
      <c r="I140" s="321"/>
      <c r="J140" s="213">
        <f t="shared" si="15"/>
        <v>0</v>
      </c>
      <c r="K140" s="213">
        <f t="shared" si="16"/>
        <v>0</v>
      </c>
      <c r="L140" s="172" t="str">
        <f t="shared" si="13"/>
        <v/>
      </c>
      <c r="M140" s="321"/>
      <c r="N140" s="321"/>
      <c r="O140" s="321"/>
      <c r="P140" s="213">
        <f t="shared" si="17"/>
        <v>0</v>
      </c>
      <c r="Q140" s="282"/>
      <c r="R140" s="278"/>
      <c r="S140" s="278"/>
      <c r="T140" s="278"/>
      <c r="U140" s="278"/>
      <c r="V140" s="278"/>
      <c r="W140" s="278"/>
      <c r="X140" s="278"/>
      <c r="Y140" s="278"/>
      <c r="Z140" s="278"/>
      <c r="AA140" s="278"/>
      <c r="AB140" s="278"/>
      <c r="AC140" s="278"/>
      <c r="AD140" s="278"/>
      <c r="AE140" s="278"/>
      <c r="AF140" s="278"/>
      <c r="AG140" s="278"/>
      <c r="AH140" s="278"/>
      <c r="AI140" s="278"/>
      <c r="AJ140" s="278"/>
      <c r="AK140" s="278"/>
    </row>
    <row r="141" spans="1:37" s="152" customFormat="1" x14ac:dyDescent="0.2">
      <c r="A141" s="228"/>
      <c r="B141" s="232" t="s">
        <v>946</v>
      </c>
      <c r="C141" s="233">
        <v>179</v>
      </c>
      <c r="D141" s="226" t="s">
        <v>2</v>
      </c>
      <c r="E141" s="219"/>
      <c r="F141" s="321"/>
      <c r="G141" s="321"/>
      <c r="H141" s="321"/>
      <c r="I141" s="321"/>
      <c r="J141" s="213">
        <f t="shared" si="15"/>
        <v>0</v>
      </c>
      <c r="K141" s="213">
        <f t="shared" si="16"/>
        <v>0</v>
      </c>
      <c r="L141" s="172" t="str">
        <f t="shared" si="13"/>
        <v/>
      </c>
      <c r="M141" s="321"/>
      <c r="N141" s="321"/>
      <c r="O141" s="321"/>
      <c r="P141" s="213">
        <f t="shared" si="17"/>
        <v>0</v>
      </c>
      <c r="Q141" s="282"/>
      <c r="R141" s="278"/>
      <c r="S141" s="278"/>
      <c r="T141" s="278"/>
      <c r="U141" s="278"/>
      <c r="V141" s="278"/>
      <c r="W141" s="278"/>
      <c r="X141" s="278"/>
      <c r="Y141" s="278"/>
      <c r="Z141" s="278"/>
      <c r="AA141" s="278"/>
      <c r="AB141" s="278"/>
      <c r="AC141" s="278"/>
      <c r="AD141" s="278"/>
      <c r="AE141" s="278"/>
      <c r="AF141" s="278"/>
      <c r="AG141" s="278"/>
      <c r="AH141" s="278"/>
      <c r="AI141" s="278"/>
      <c r="AJ141" s="278"/>
      <c r="AK141" s="278"/>
    </row>
    <row r="142" spans="1:37" s="152" customFormat="1" x14ac:dyDescent="0.2">
      <c r="A142" s="228"/>
      <c r="B142" s="232" t="s">
        <v>947</v>
      </c>
      <c r="C142" s="233">
        <v>183</v>
      </c>
      <c r="D142" s="226" t="s">
        <v>2</v>
      </c>
      <c r="E142" s="219"/>
      <c r="F142" s="321"/>
      <c r="G142" s="321"/>
      <c r="H142" s="321"/>
      <c r="I142" s="321"/>
      <c r="J142" s="213">
        <f t="shared" si="15"/>
        <v>0</v>
      </c>
      <c r="K142" s="213">
        <f t="shared" si="16"/>
        <v>0</v>
      </c>
      <c r="L142" s="172" t="str">
        <f t="shared" si="13"/>
        <v/>
      </c>
      <c r="M142" s="321"/>
      <c r="N142" s="321"/>
      <c r="O142" s="321"/>
      <c r="P142" s="213">
        <f t="shared" si="17"/>
        <v>0</v>
      </c>
      <c r="Q142" s="282"/>
      <c r="R142" s="278"/>
      <c r="S142" s="278"/>
      <c r="T142" s="278"/>
      <c r="U142" s="278"/>
      <c r="V142" s="278"/>
      <c r="W142" s="278"/>
      <c r="X142" s="278"/>
      <c r="Y142" s="278"/>
      <c r="Z142" s="278"/>
      <c r="AA142" s="278"/>
      <c r="AB142" s="278"/>
      <c r="AC142" s="278"/>
      <c r="AD142" s="278"/>
      <c r="AE142" s="278"/>
      <c r="AF142" s="278"/>
      <c r="AG142" s="278"/>
      <c r="AH142" s="278"/>
      <c r="AI142" s="278"/>
      <c r="AJ142" s="278"/>
      <c r="AK142" s="278"/>
    </row>
    <row r="143" spans="1:37" s="152" customFormat="1" x14ac:dyDescent="0.2">
      <c r="A143" s="228"/>
      <c r="B143" s="232" t="s">
        <v>948</v>
      </c>
      <c r="C143" s="233">
        <v>187</v>
      </c>
      <c r="D143" s="226" t="s">
        <v>2</v>
      </c>
      <c r="E143" s="219"/>
      <c r="F143" s="321"/>
      <c r="G143" s="321"/>
      <c r="H143" s="321"/>
      <c r="I143" s="321"/>
      <c r="J143" s="213">
        <f t="shared" si="15"/>
        <v>0</v>
      </c>
      <c r="K143" s="213">
        <f t="shared" si="16"/>
        <v>0</v>
      </c>
      <c r="L143" s="172" t="str">
        <f t="shared" si="13"/>
        <v/>
      </c>
      <c r="M143" s="321"/>
      <c r="N143" s="321"/>
      <c r="O143" s="321"/>
      <c r="P143" s="213">
        <f t="shared" si="17"/>
        <v>0</v>
      </c>
      <c r="Q143" s="282"/>
      <c r="R143" s="278"/>
      <c r="S143" s="278"/>
      <c r="T143" s="278"/>
      <c r="U143" s="278"/>
      <c r="V143" s="278"/>
      <c r="W143" s="278"/>
      <c r="X143" s="278"/>
      <c r="Y143" s="278"/>
      <c r="Z143" s="278"/>
      <c r="AA143" s="278"/>
      <c r="AB143" s="278"/>
      <c r="AC143" s="278"/>
      <c r="AD143" s="278"/>
      <c r="AE143" s="278"/>
      <c r="AF143" s="278"/>
      <c r="AG143" s="278"/>
      <c r="AH143" s="278"/>
      <c r="AI143" s="278"/>
      <c r="AJ143" s="278"/>
      <c r="AK143" s="278"/>
    </row>
    <row r="144" spans="1:37" s="152" customFormat="1" x14ac:dyDescent="0.2">
      <c r="A144" s="228"/>
      <c r="B144" s="232" t="s">
        <v>949</v>
      </c>
      <c r="C144" s="233">
        <v>190</v>
      </c>
      <c r="D144" s="226" t="s">
        <v>2</v>
      </c>
      <c r="E144" s="219"/>
      <c r="F144" s="321"/>
      <c r="G144" s="321"/>
      <c r="H144" s="321"/>
      <c r="I144" s="321"/>
      <c r="J144" s="213">
        <f t="shared" si="15"/>
        <v>0</v>
      </c>
      <c r="K144" s="213">
        <f t="shared" si="16"/>
        <v>0</v>
      </c>
      <c r="L144" s="172" t="str">
        <f t="shared" si="13"/>
        <v/>
      </c>
      <c r="M144" s="321"/>
      <c r="N144" s="321"/>
      <c r="O144" s="321"/>
      <c r="P144" s="213">
        <f t="shared" si="17"/>
        <v>0</v>
      </c>
      <c r="Q144" s="282"/>
      <c r="R144" s="278"/>
      <c r="S144" s="278"/>
      <c r="T144" s="278"/>
      <c r="U144" s="278"/>
      <c r="V144" s="278"/>
      <c r="W144" s="278"/>
      <c r="X144" s="278"/>
      <c r="Y144" s="278"/>
      <c r="Z144" s="278"/>
      <c r="AA144" s="278"/>
      <c r="AB144" s="278"/>
      <c r="AC144" s="278"/>
      <c r="AD144" s="278"/>
      <c r="AE144" s="278"/>
      <c r="AF144" s="278"/>
      <c r="AG144" s="278"/>
      <c r="AH144" s="278"/>
      <c r="AI144" s="278"/>
      <c r="AJ144" s="278"/>
      <c r="AK144" s="278"/>
    </row>
    <row r="145" spans="1:37" s="152" customFormat="1" x14ac:dyDescent="0.2">
      <c r="A145" s="228"/>
      <c r="B145" s="232" t="s">
        <v>950</v>
      </c>
      <c r="C145" s="233">
        <v>204</v>
      </c>
      <c r="D145" s="226" t="s">
        <v>2</v>
      </c>
      <c r="E145" s="219"/>
      <c r="F145" s="321"/>
      <c r="G145" s="321"/>
      <c r="H145" s="321"/>
      <c r="I145" s="321"/>
      <c r="J145" s="213">
        <f t="shared" si="15"/>
        <v>0</v>
      </c>
      <c r="K145" s="213">
        <f t="shared" si="16"/>
        <v>0</v>
      </c>
      <c r="L145" s="172" t="str">
        <f t="shared" si="13"/>
        <v/>
      </c>
      <c r="M145" s="321"/>
      <c r="N145" s="321"/>
      <c r="O145" s="321"/>
      <c r="P145" s="213">
        <f t="shared" si="17"/>
        <v>0</v>
      </c>
      <c r="Q145" s="282"/>
      <c r="R145" s="278"/>
      <c r="S145" s="278"/>
      <c r="T145" s="278"/>
      <c r="U145" s="278"/>
      <c r="V145" s="278"/>
      <c r="W145" s="278"/>
      <c r="X145" s="278"/>
      <c r="Y145" s="278"/>
      <c r="Z145" s="278"/>
      <c r="AA145" s="278"/>
      <c r="AB145" s="278"/>
      <c r="AC145" s="278"/>
      <c r="AD145" s="278"/>
      <c r="AE145" s="278"/>
      <c r="AF145" s="278"/>
      <c r="AG145" s="278"/>
      <c r="AH145" s="278"/>
      <c r="AI145" s="278"/>
      <c r="AJ145" s="278"/>
      <c r="AK145" s="278"/>
    </row>
    <row r="146" spans="1:37" s="152" customFormat="1" x14ac:dyDescent="0.2">
      <c r="A146" s="228"/>
      <c r="B146" s="232" t="s">
        <v>951</v>
      </c>
      <c r="C146" s="233">
        <v>205</v>
      </c>
      <c r="D146" s="226" t="s">
        <v>2</v>
      </c>
      <c r="E146" s="219"/>
      <c r="F146" s="321"/>
      <c r="G146" s="321"/>
      <c r="H146" s="321"/>
      <c r="I146" s="321"/>
      <c r="J146" s="213">
        <f t="shared" si="15"/>
        <v>0</v>
      </c>
      <c r="K146" s="213">
        <f t="shared" si="16"/>
        <v>0</v>
      </c>
      <c r="L146" s="172" t="str">
        <f t="shared" si="13"/>
        <v/>
      </c>
      <c r="M146" s="321"/>
      <c r="N146" s="321"/>
      <c r="O146" s="321"/>
      <c r="P146" s="213">
        <f t="shared" si="17"/>
        <v>0</v>
      </c>
      <c r="Q146" s="282"/>
      <c r="R146" s="278"/>
      <c r="S146" s="278"/>
      <c r="T146" s="278"/>
      <c r="U146" s="278"/>
      <c r="V146" s="278"/>
      <c r="W146" s="278"/>
      <c r="X146" s="278"/>
      <c r="Y146" s="278"/>
      <c r="Z146" s="278"/>
      <c r="AA146" s="278"/>
      <c r="AB146" s="278"/>
      <c r="AC146" s="278"/>
      <c r="AD146" s="278"/>
      <c r="AE146" s="278"/>
      <c r="AF146" s="278"/>
      <c r="AG146" s="278"/>
      <c r="AH146" s="278"/>
      <c r="AI146" s="278"/>
      <c r="AJ146" s="278"/>
      <c r="AK146" s="278"/>
    </row>
    <row r="147" spans="1:37" s="152" customFormat="1" x14ac:dyDescent="0.2">
      <c r="A147" s="228"/>
      <c r="B147" s="232" t="s">
        <v>952</v>
      </c>
      <c r="C147" s="233">
        <v>218</v>
      </c>
      <c r="D147" s="226" t="s">
        <v>2</v>
      </c>
      <c r="E147" s="219"/>
      <c r="F147" s="321"/>
      <c r="G147" s="321"/>
      <c r="H147" s="321"/>
      <c r="I147" s="321"/>
      <c r="J147" s="213">
        <f t="shared" si="15"/>
        <v>0</v>
      </c>
      <c r="K147" s="213">
        <f t="shared" si="16"/>
        <v>0</v>
      </c>
      <c r="L147" s="172" t="str">
        <f t="shared" si="13"/>
        <v/>
      </c>
      <c r="M147" s="321"/>
      <c r="N147" s="321"/>
      <c r="O147" s="321"/>
      <c r="P147" s="213">
        <f t="shared" si="17"/>
        <v>0</v>
      </c>
      <c r="Q147" s="282"/>
      <c r="R147" s="278"/>
      <c r="S147" s="278"/>
      <c r="T147" s="278"/>
      <c r="U147" s="278"/>
      <c r="V147" s="278"/>
      <c r="W147" s="278"/>
      <c r="X147" s="278"/>
      <c r="Y147" s="278"/>
      <c r="Z147" s="278"/>
      <c r="AA147" s="278"/>
      <c r="AB147" s="278"/>
      <c r="AC147" s="278"/>
      <c r="AD147" s="278"/>
      <c r="AE147" s="278"/>
      <c r="AF147" s="278"/>
      <c r="AG147" s="278"/>
      <c r="AH147" s="278"/>
      <c r="AI147" s="278"/>
      <c r="AJ147" s="278"/>
      <c r="AK147" s="278"/>
    </row>
    <row r="148" spans="1:37" s="152" customFormat="1" x14ac:dyDescent="0.2">
      <c r="A148" s="228"/>
      <c r="B148" s="232" t="s">
        <v>953</v>
      </c>
      <c r="C148" s="233">
        <v>219</v>
      </c>
      <c r="D148" s="226" t="s">
        <v>2</v>
      </c>
      <c r="E148" s="219"/>
      <c r="F148" s="321"/>
      <c r="G148" s="321"/>
      <c r="H148" s="321"/>
      <c r="I148" s="321"/>
      <c r="J148" s="213">
        <f t="shared" si="15"/>
        <v>0</v>
      </c>
      <c r="K148" s="213">
        <f t="shared" si="16"/>
        <v>0</v>
      </c>
      <c r="L148" s="172" t="str">
        <f t="shared" si="13"/>
        <v/>
      </c>
      <c r="M148" s="321"/>
      <c r="N148" s="321"/>
      <c r="O148" s="321"/>
      <c r="P148" s="213">
        <f t="shared" si="17"/>
        <v>0</v>
      </c>
      <c r="Q148" s="282"/>
      <c r="R148" s="278"/>
      <c r="S148" s="278"/>
      <c r="T148" s="278"/>
      <c r="U148" s="278"/>
      <c r="V148" s="278"/>
      <c r="W148" s="278"/>
      <c r="X148" s="278"/>
      <c r="Y148" s="278"/>
      <c r="Z148" s="278"/>
      <c r="AA148" s="278"/>
      <c r="AB148" s="278"/>
      <c r="AC148" s="278"/>
      <c r="AD148" s="278"/>
      <c r="AE148" s="278"/>
      <c r="AF148" s="278"/>
      <c r="AG148" s="278"/>
      <c r="AH148" s="278"/>
      <c r="AI148" s="278"/>
      <c r="AJ148" s="278"/>
      <c r="AK148" s="278"/>
    </row>
    <row r="149" spans="1:37" s="152" customFormat="1" x14ac:dyDescent="0.2">
      <c r="A149" s="228"/>
      <c r="B149" s="232" t="s">
        <v>954</v>
      </c>
      <c r="C149" s="233">
        <v>227</v>
      </c>
      <c r="D149" s="226" t="s">
        <v>2</v>
      </c>
      <c r="E149" s="219"/>
      <c r="F149" s="321"/>
      <c r="G149" s="321"/>
      <c r="H149" s="321"/>
      <c r="I149" s="321"/>
      <c r="J149" s="213">
        <f t="shared" si="15"/>
        <v>0</v>
      </c>
      <c r="K149" s="213">
        <f t="shared" si="16"/>
        <v>0</v>
      </c>
      <c r="L149" s="172" t="str">
        <f t="shared" si="13"/>
        <v/>
      </c>
      <c r="M149" s="321"/>
      <c r="N149" s="321"/>
      <c r="O149" s="321"/>
      <c r="P149" s="213">
        <f t="shared" si="17"/>
        <v>0</v>
      </c>
      <c r="Q149" s="282"/>
      <c r="R149" s="278"/>
      <c r="S149" s="278"/>
      <c r="T149" s="278"/>
      <c r="U149" s="278"/>
      <c r="V149" s="278"/>
      <c r="W149" s="278"/>
      <c r="X149" s="278"/>
      <c r="Y149" s="278"/>
      <c r="Z149" s="278"/>
      <c r="AA149" s="278"/>
      <c r="AB149" s="278"/>
      <c r="AC149" s="278"/>
      <c r="AD149" s="278"/>
      <c r="AE149" s="278"/>
      <c r="AF149" s="278"/>
      <c r="AG149" s="278"/>
      <c r="AH149" s="278"/>
      <c r="AI149" s="278"/>
      <c r="AJ149" s="278"/>
      <c r="AK149" s="278"/>
    </row>
    <row r="150" spans="1:37" s="152" customFormat="1" x14ac:dyDescent="0.2">
      <c r="A150" s="228"/>
      <c r="B150" s="232" t="s">
        <v>955</v>
      </c>
      <c r="C150" s="233">
        <v>228</v>
      </c>
      <c r="D150" s="226" t="s">
        <v>2</v>
      </c>
      <c r="E150" s="219"/>
      <c r="F150" s="321"/>
      <c r="G150" s="321"/>
      <c r="H150" s="321"/>
      <c r="I150" s="321"/>
      <c r="J150" s="213">
        <f t="shared" si="15"/>
        <v>0</v>
      </c>
      <c r="K150" s="213">
        <f t="shared" si="16"/>
        <v>0</v>
      </c>
      <c r="L150" s="172" t="str">
        <f t="shared" si="13"/>
        <v/>
      </c>
      <c r="M150" s="321"/>
      <c r="N150" s="321"/>
      <c r="O150" s="321"/>
      <c r="P150" s="213">
        <f t="shared" si="17"/>
        <v>0</v>
      </c>
      <c r="Q150" s="282"/>
      <c r="R150" s="278"/>
      <c r="S150" s="278"/>
      <c r="T150" s="278"/>
      <c r="U150" s="278"/>
      <c r="V150" s="278"/>
      <c r="W150" s="278"/>
      <c r="X150" s="278"/>
      <c r="Y150" s="278"/>
      <c r="Z150" s="278"/>
      <c r="AA150" s="278"/>
      <c r="AB150" s="278"/>
      <c r="AC150" s="278"/>
      <c r="AD150" s="278"/>
      <c r="AE150" s="278"/>
      <c r="AF150" s="278"/>
      <c r="AG150" s="278"/>
      <c r="AH150" s="278"/>
      <c r="AI150" s="278"/>
      <c r="AJ150" s="278"/>
      <c r="AK150" s="278"/>
    </row>
    <row r="151" spans="1:37" s="152" customFormat="1" x14ac:dyDescent="0.2">
      <c r="A151" s="228"/>
      <c r="B151" s="232" t="s">
        <v>956</v>
      </c>
      <c r="C151" s="233">
        <v>250</v>
      </c>
      <c r="D151" s="226" t="s">
        <v>2</v>
      </c>
      <c r="E151" s="219"/>
      <c r="F151" s="321"/>
      <c r="G151" s="321"/>
      <c r="H151" s="321"/>
      <c r="I151" s="321"/>
      <c r="J151" s="213">
        <f t="shared" si="15"/>
        <v>0</v>
      </c>
      <c r="K151" s="213">
        <f t="shared" si="16"/>
        <v>0</v>
      </c>
      <c r="L151" s="172" t="str">
        <f t="shared" si="13"/>
        <v/>
      </c>
      <c r="M151" s="321"/>
      <c r="N151" s="321"/>
      <c r="O151" s="321"/>
      <c r="P151" s="213">
        <f t="shared" si="17"/>
        <v>0</v>
      </c>
      <c r="Q151" s="282"/>
      <c r="R151" s="278"/>
      <c r="S151" s="278"/>
      <c r="T151" s="278"/>
      <c r="U151" s="278"/>
      <c r="V151" s="278"/>
      <c r="W151" s="278"/>
      <c r="X151" s="278"/>
      <c r="Y151" s="278"/>
      <c r="Z151" s="278"/>
      <c r="AA151" s="278"/>
      <c r="AB151" s="278"/>
      <c r="AC151" s="278"/>
      <c r="AD151" s="278"/>
      <c r="AE151" s="278"/>
      <c r="AF151" s="278"/>
      <c r="AG151" s="278"/>
      <c r="AH151" s="278"/>
      <c r="AI151" s="278"/>
      <c r="AJ151" s="278"/>
      <c r="AK151" s="278"/>
    </row>
    <row r="152" spans="1:37" s="152" customFormat="1" x14ac:dyDescent="0.2">
      <c r="A152" s="228"/>
      <c r="B152" s="232" t="s">
        <v>957</v>
      </c>
      <c r="C152" s="233">
        <v>270</v>
      </c>
      <c r="D152" s="226" t="s">
        <v>2</v>
      </c>
      <c r="E152" s="219"/>
      <c r="F152" s="321"/>
      <c r="G152" s="321"/>
      <c r="H152" s="321"/>
      <c r="I152" s="321"/>
      <c r="J152" s="213">
        <f t="shared" si="15"/>
        <v>0</v>
      </c>
      <c r="K152" s="213">
        <f t="shared" si="16"/>
        <v>0</v>
      </c>
      <c r="L152" s="172" t="str">
        <f t="shared" si="13"/>
        <v/>
      </c>
      <c r="M152" s="321"/>
      <c r="N152" s="321"/>
      <c r="O152" s="321"/>
      <c r="P152" s="213">
        <f t="shared" si="17"/>
        <v>0</v>
      </c>
      <c r="Q152" s="282"/>
      <c r="R152" s="278"/>
      <c r="S152" s="278"/>
      <c r="T152" s="278"/>
      <c r="U152" s="278"/>
      <c r="V152" s="278"/>
      <c r="W152" s="278"/>
      <c r="X152" s="278"/>
      <c r="Y152" s="278"/>
      <c r="Z152" s="278"/>
      <c r="AA152" s="278"/>
      <c r="AB152" s="278"/>
      <c r="AC152" s="278"/>
      <c r="AD152" s="278"/>
      <c r="AE152" s="278"/>
      <c r="AF152" s="278"/>
      <c r="AG152" s="278"/>
      <c r="AH152" s="278"/>
      <c r="AI152" s="278"/>
      <c r="AJ152" s="278"/>
      <c r="AK152" s="278"/>
    </row>
    <row r="153" spans="1:37" s="152" customFormat="1" x14ac:dyDescent="0.2">
      <c r="A153" s="228"/>
      <c r="B153" s="232" t="s">
        <v>958</v>
      </c>
      <c r="C153" s="233">
        <v>271</v>
      </c>
      <c r="D153" s="226" t="s">
        <v>2</v>
      </c>
      <c r="E153" s="219"/>
      <c r="F153" s="321"/>
      <c r="G153" s="321"/>
      <c r="H153" s="321"/>
      <c r="I153" s="321"/>
      <c r="J153" s="213">
        <f t="shared" si="15"/>
        <v>0</v>
      </c>
      <c r="K153" s="213">
        <f t="shared" si="16"/>
        <v>0</v>
      </c>
      <c r="L153" s="172" t="str">
        <f t="shared" si="13"/>
        <v/>
      </c>
      <c r="M153" s="321"/>
      <c r="N153" s="321"/>
      <c r="O153" s="321"/>
      <c r="P153" s="213">
        <f t="shared" si="17"/>
        <v>0</v>
      </c>
      <c r="Q153" s="282"/>
      <c r="R153" s="278"/>
      <c r="S153" s="278"/>
      <c r="T153" s="278"/>
      <c r="U153" s="278"/>
      <c r="V153" s="278"/>
      <c r="W153" s="278"/>
      <c r="X153" s="278"/>
      <c r="Y153" s="278"/>
      <c r="Z153" s="278"/>
      <c r="AA153" s="278"/>
      <c r="AB153" s="278"/>
      <c r="AC153" s="278"/>
      <c r="AD153" s="278"/>
      <c r="AE153" s="278"/>
      <c r="AF153" s="278"/>
      <c r="AG153" s="278"/>
      <c r="AH153" s="278"/>
      <c r="AI153" s="278"/>
      <c r="AJ153" s="278"/>
      <c r="AK153" s="278"/>
    </row>
    <row r="154" spans="1:37" s="152" customFormat="1" x14ac:dyDescent="0.2">
      <c r="A154" s="228"/>
      <c r="B154" s="232" t="s">
        <v>959</v>
      </c>
      <c r="C154" s="233">
        <v>282</v>
      </c>
      <c r="D154" s="226" t="s">
        <v>2</v>
      </c>
      <c r="E154" s="219"/>
      <c r="F154" s="321"/>
      <c r="G154" s="321"/>
      <c r="H154" s="321"/>
      <c r="I154" s="321"/>
      <c r="J154" s="213">
        <f t="shared" si="15"/>
        <v>0</v>
      </c>
      <c r="K154" s="213">
        <f t="shared" si="16"/>
        <v>0</v>
      </c>
      <c r="L154" s="172" t="str">
        <f t="shared" si="13"/>
        <v/>
      </c>
      <c r="M154" s="321"/>
      <c r="N154" s="321"/>
      <c r="O154" s="321"/>
      <c r="P154" s="213">
        <f t="shared" si="17"/>
        <v>0</v>
      </c>
      <c r="Q154" s="282"/>
      <c r="R154" s="278"/>
      <c r="S154" s="278"/>
      <c r="T154" s="278"/>
      <c r="U154" s="278"/>
      <c r="V154" s="278"/>
      <c r="W154" s="278"/>
      <c r="X154" s="278"/>
      <c r="Y154" s="278"/>
      <c r="Z154" s="278"/>
      <c r="AA154" s="278"/>
      <c r="AB154" s="278"/>
      <c r="AC154" s="278"/>
      <c r="AD154" s="278"/>
      <c r="AE154" s="278"/>
      <c r="AF154" s="278"/>
      <c r="AG154" s="278"/>
      <c r="AH154" s="278"/>
      <c r="AI154" s="278"/>
      <c r="AJ154" s="278"/>
      <c r="AK154" s="278"/>
    </row>
    <row r="155" spans="1:37" s="152" customFormat="1" x14ac:dyDescent="0.2">
      <c r="A155" s="228"/>
      <c r="B155" s="232" t="s">
        <v>960</v>
      </c>
      <c r="C155" s="233">
        <v>314</v>
      </c>
      <c r="D155" s="226" t="s">
        <v>2</v>
      </c>
      <c r="E155" s="219"/>
      <c r="F155" s="321"/>
      <c r="G155" s="321"/>
      <c r="H155" s="321"/>
      <c r="I155" s="321"/>
      <c r="J155" s="213">
        <f t="shared" si="15"/>
        <v>0</v>
      </c>
      <c r="K155" s="213">
        <f t="shared" si="16"/>
        <v>0</v>
      </c>
      <c r="L155" s="172" t="str">
        <f t="shared" si="13"/>
        <v/>
      </c>
      <c r="M155" s="321"/>
      <c r="N155" s="321"/>
      <c r="O155" s="321"/>
      <c r="P155" s="213">
        <f t="shared" si="17"/>
        <v>0</v>
      </c>
      <c r="Q155" s="282"/>
      <c r="R155" s="278"/>
      <c r="S155" s="278"/>
      <c r="T155" s="278"/>
      <c r="U155" s="278"/>
      <c r="V155" s="278"/>
      <c r="W155" s="278"/>
      <c r="X155" s="278"/>
      <c r="Y155" s="278"/>
      <c r="Z155" s="278"/>
      <c r="AA155" s="278"/>
      <c r="AB155" s="278"/>
      <c r="AC155" s="278"/>
      <c r="AD155" s="278"/>
      <c r="AE155" s="278"/>
      <c r="AF155" s="278"/>
      <c r="AG155" s="278"/>
      <c r="AH155" s="278"/>
      <c r="AI155" s="278"/>
      <c r="AJ155" s="278"/>
      <c r="AK155" s="278"/>
    </row>
    <row r="156" spans="1:37" s="152" customFormat="1" x14ac:dyDescent="0.2">
      <c r="A156" s="228"/>
      <c r="B156" s="232" t="s">
        <v>961</v>
      </c>
      <c r="C156" s="233">
        <v>318</v>
      </c>
      <c r="D156" s="226" t="s">
        <v>2</v>
      </c>
      <c r="E156" s="219"/>
      <c r="F156" s="321"/>
      <c r="G156" s="321"/>
      <c r="H156" s="321"/>
      <c r="I156" s="321"/>
      <c r="J156" s="213">
        <f t="shared" si="15"/>
        <v>0</v>
      </c>
      <c r="K156" s="213">
        <f t="shared" si="16"/>
        <v>0</v>
      </c>
      <c r="L156" s="172" t="str">
        <f t="shared" si="13"/>
        <v/>
      </c>
      <c r="M156" s="321"/>
      <c r="N156" s="321"/>
      <c r="O156" s="321"/>
      <c r="P156" s="213">
        <f t="shared" si="17"/>
        <v>0</v>
      </c>
      <c r="Q156" s="282"/>
      <c r="R156" s="278"/>
      <c r="S156" s="278"/>
      <c r="T156" s="278"/>
      <c r="U156" s="278"/>
      <c r="V156" s="278"/>
      <c r="W156" s="278"/>
      <c r="X156" s="278"/>
      <c r="Y156" s="278"/>
      <c r="Z156" s="278"/>
      <c r="AA156" s="278"/>
      <c r="AB156" s="278"/>
      <c r="AC156" s="278"/>
      <c r="AD156" s="278"/>
      <c r="AE156" s="278"/>
      <c r="AF156" s="278"/>
      <c r="AG156" s="278"/>
      <c r="AH156" s="278"/>
      <c r="AI156" s="278"/>
      <c r="AJ156" s="278"/>
      <c r="AK156" s="278"/>
    </row>
    <row r="157" spans="1:37" s="152" customFormat="1" x14ac:dyDescent="0.2">
      <c r="A157" s="228"/>
      <c r="B157" s="232" t="s">
        <v>962</v>
      </c>
      <c r="C157" s="233">
        <v>322</v>
      </c>
      <c r="D157" s="226" t="s">
        <v>2</v>
      </c>
      <c r="E157" s="219"/>
      <c r="F157" s="321"/>
      <c r="G157" s="321"/>
      <c r="H157" s="321"/>
      <c r="I157" s="321"/>
      <c r="J157" s="213">
        <f t="shared" si="15"/>
        <v>0</v>
      </c>
      <c r="K157" s="213">
        <f t="shared" si="16"/>
        <v>0</v>
      </c>
      <c r="L157" s="172" t="str">
        <f t="shared" si="13"/>
        <v/>
      </c>
      <c r="M157" s="321"/>
      <c r="N157" s="321"/>
      <c r="O157" s="321"/>
      <c r="P157" s="213">
        <f t="shared" si="17"/>
        <v>0</v>
      </c>
      <c r="Q157" s="282"/>
      <c r="R157" s="278"/>
      <c r="S157" s="278"/>
      <c r="T157" s="278"/>
      <c r="U157" s="278"/>
      <c r="V157" s="278"/>
      <c r="W157" s="278"/>
      <c r="X157" s="278"/>
      <c r="Y157" s="278"/>
      <c r="Z157" s="278"/>
      <c r="AA157" s="278"/>
      <c r="AB157" s="278"/>
      <c r="AC157" s="278"/>
      <c r="AD157" s="278"/>
      <c r="AE157" s="278"/>
      <c r="AF157" s="278"/>
      <c r="AG157" s="278"/>
      <c r="AH157" s="278"/>
      <c r="AI157" s="278"/>
      <c r="AJ157" s="278"/>
      <c r="AK157" s="278"/>
    </row>
    <row r="158" spans="1:37" s="152" customFormat="1" x14ac:dyDescent="0.2">
      <c r="A158" s="228"/>
      <c r="B158" s="232" t="s">
        <v>963</v>
      </c>
      <c r="C158" s="233">
        <v>328</v>
      </c>
      <c r="D158" s="226" t="s">
        <v>2</v>
      </c>
      <c r="E158" s="219"/>
      <c r="F158" s="321"/>
      <c r="G158" s="321"/>
      <c r="H158" s="321"/>
      <c r="I158" s="321"/>
      <c r="J158" s="213">
        <f t="shared" si="15"/>
        <v>0</v>
      </c>
      <c r="K158" s="213">
        <f t="shared" si="16"/>
        <v>0</v>
      </c>
      <c r="L158" s="172" t="str">
        <f t="shared" si="13"/>
        <v/>
      </c>
      <c r="M158" s="321"/>
      <c r="N158" s="321"/>
      <c r="O158" s="321"/>
      <c r="P158" s="213">
        <f t="shared" si="17"/>
        <v>0</v>
      </c>
      <c r="Q158" s="282"/>
      <c r="R158" s="278"/>
      <c r="S158" s="278"/>
      <c r="T158" s="278"/>
      <c r="U158" s="278"/>
      <c r="V158" s="278"/>
      <c r="W158" s="278"/>
      <c r="X158" s="278"/>
      <c r="Y158" s="278"/>
      <c r="Z158" s="278"/>
      <c r="AA158" s="278"/>
      <c r="AB158" s="278"/>
      <c r="AC158" s="278"/>
      <c r="AD158" s="278"/>
      <c r="AE158" s="278"/>
      <c r="AF158" s="278"/>
      <c r="AG158" s="278"/>
      <c r="AH158" s="278"/>
      <c r="AI158" s="278"/>
      <c r="AJ158" s="278"/>
      <c r="AK158" s="278"/>
    </row>
    <row r="159" spans="1:37" s="152" customFormat="1" x14ac:dyDescent="0.2">
      <c r="A159" s="228"/>
      <c r="B159" s="232" t="s">
        <v>964</v>
      </c>
      <c r="C159" s="233">
        <v>329</v>
      </c>
      <c r="D159" s="226" t="s">
        <v>2</v>
      </c>
      <c r="E159" s="219"/>
      <c r="F159" s="321"/>
      <c r="G159" s="321"/>
      <c r="H159" s="321"/>
      <c r="I159" s="321"/>
      <c r="J159" s="213">
        <f t="shared" si="15"/>
        <v>0</v>
      </c>
      <c r="K159" s="213">
        <f t="shared" si="16"/>
        <v>0</v>
      </c>
      <c r="L159" s="172" t="str">
        <f t="shared" si="13"/>
        <v/>
      </c>
      <c r="M159" s="321"/>
      <c r="N159" s="321"/>
      <c r="O159" s="321"/>
      <c r="P159" s="213">
        <f t="shared" si="17"/>
        <v>0</v>
      </c>
      <c r="Q159" s="282"/>
      <c r="R159" s="278"/>
      <c r="S159" s="278"/>
      <c r="T159" s="278"/>
      <c r="U159" s="278"/>
      <c r="V159" s="278"/>
      <c r="W159" s="278"/>
      <c r="X159" s="278"/>
      <c r="Y159" s="278"/>
      <c r="Z159" s="278"/>
      <c r="AA159" s="278"/>
      <c r="AB159" s="278"/>
      <c r="AC159" s="278"/>
      <c r="AD159" s="278"/>
      <c r="AE159" s="278"/>
      <c r="AF159" s="278"/>
      <c r="AG159" s="278"/>
      <c r="AH159" s="278"/>
      <c r="AI159" s="278"/>
      <c r="AJ159" s="278"/>
      <c r="AK159" s="278"/>
    </row>
    <row r="160" spans="1:37" s="152" customFormat="1" x14ac:dyDescent="0.2">
      <c r="A160" s="228"/>
      <c r="B160" s="232" t="s">
        <v>965</v>
      </c>
      <c r="C160" s="233">
        <v>340</v>
      </c>
      <c r="D160" s="226" t="s">
        <v>2</v>
      </c>
      <c r="E160" s="219"/>
      <c r="F160" s="321"/>
      <c r="G160" s="321"/>
      <c r="H160" s="321"/>
      <c r="I160" s="321"/>
      <c r="J160" s="213">
        <f t="shared" si="15"/>
        <v>0</v>
      </c>
      <c r="K160" s="213">
        <f t="shared" si="16"/>
        <v>0</v>
      </c>
      <c r="L160" s="172" t="str">
        <f t="shared" si="13"/>
        <v/>
      </c>
      <c r="M160" s="321"/>
      <c r="N160" s="321"/>
      <c r="O160" s="321"/>
      <c r="P160" s="213">
        <f t="shared" si="17"/>
        <v>0</v>
      </c>
      <c r="Q160" s="282"/>
      <c r="R160" s="278"/>
      <c r="S160" s="278"/>
      <c r="T160" s="278"/>
      <c r="U160" s="278"/>
      <c r="V160" s="278"/>
      <c r="W160" s="278"/>
      <c r="X160" s="278"/>
      <c r="Y160" s="278"/>
      <c r="Z160" s="278"/>
      <c r="AA160" s="278"/>
      <c r="AB160" s="278"/>
      <c r="AC160" s="278"/>
      <c r="AD160" s="278"/>
      <c r="AE160" s="278"/>
      <c r="AF160" s="278"/>
      <c r="AG160" s="278"/>
      <c r="AH160" s="278"/>
      <c r="AI160" s="278"/>
      <c r="AJ160" s="278"/>
      <c r="AK160" s="278"/>
    </row>
    <row r="161" spans="1:37" s="152" customFormat="1" x14ac:dyDescent="0.2">
      <c r="A161" s="228"/>
      <c r="B161" s="232" t="s">
        <v>966</v>
      </c>
      <c r="C161" s="233">
        <v>360</v>
      </c>
      <c r="D161" s="226" t="s">
        <v>2</v>
      </c>
      <c r="E161" s="219"/>
      <c r="F161" s="321"/>
      <c r="G161" s="321"/>
      <c r="H161" s="321"/>
      <c r="I161" s="321"/>
      <c r="J161" s="213">
        <f t="shared" si="15"/>
        <v>0</v>
      </c>
      <c r="K161" s="213">
        <f t="shared" si="16"/>
        <v>0</v>
      </c>
      <c r="L161" s="172" t="str">
        <f t="shared" si="13"/>
        <v/>
      </c>
      <c r="M161" s="321"/>
      <c r="N161" s="321"/>
      <c r="O161" s="321"/>
      <c r="P161" s="213">
        <f t="shared" si="17"/>
        <v>0</v>
      </c>
      <c r="Q161" s="282"/>
      <c r="R161" s="278"/>
      <c r="S161" s="278"/>
      <c r="T161" s="278"/>
      <c r="U161" s="278"/>
      <c r="V161" s="278"/>
      <c r="W161" s="278"/>
      <c r="X161" s="278"/>
      <c r="Y161" s="278"/>
      <c r="Z161" s="278"/>
      <c r="AA161" s="278"/>
      <c r="AB161" s="278"/>
      <c r="AC161" s="278"/>
      <c r="AD161" s="278"/>
      <c r="AE161" s="278"/>
      <c r="AF161" s="278"/>
      <c r="AG161" s="278"/>
      <c r="AH161" s="278"/>
      <c r="AI161" s="278"/>
      <c r="AJ161" s="278"/>
      <c r="AK161" s="278"/>
    </row>
    <row r="162" spans="1:37" s="152" customFormat="1" x14ac:dyDescent="0.2">
      <c r="A162" s="228"/>
      <c r="B162" s="232" t="s">
        <v>967</v>
      </c>
      <c r="C162" s="233">
        <v>362</v>
      </c>
      <c r="D162" s="226" t="s">
        <v>2</v>
      </c>
      <c r="E162" s="219"/>
      <c r="F162" s="321"/>
      <c r="G162" s="321"/>
      <c r="H162" s="321"/>
      <c r="I162" s="321"/>
      <c r="J162" s="213">
        <f t="shared" si="15"/>
        <v>0</v>
      </c>
      <c r="K162" s="213">
        <f t="shared" si="16"/>
        <v>0</v>
      </c>
      <c r="L162" s="172" t="str">
        <f t="shared" si="13"/>
        <v/>
      </c>
      <c r="M162" s="321"/>
      <c r="N162" s="321"/>
      <c r="O162" s="321"/>
      <c r="P162" s="213">
        <f t="shared" si="17"/>
        <v>0</v>
      </c>
      <c r="Q162" s="282"/>
      <c r="R162" s="278"/>
      <c r="S162" s="278"/>
      <c r="T162" s="278"/>
      <c r="U162" s="278"/>
      <c r="V162" s="278"/>
      <c r="W162" s="278"/>
      <c r="X162" s="278"/>
      <c r="Y162" s="278"/>
      <c r="Z162" s="278"/>
      <c r="AA162" s="278"/>
      <c r="AB162" s="278"/>
      <c r="AC162" s="278"/>
      <c r="AD162" s="278"/>
      <c r="AE162" s="278"/>
      <c r="AF162" s="278"/>
      <c r="AG162" s="278"/>
      <c r="AH162" s="278"/>
      <c r="AI162" s="278"/>
      <c r="AJ162" s="278"/>
      <c r="AK162" s="278"/>
    </row>
    <row r="163" spans="1:37" s="152" customFormat="1" x14ac:dyDescent="0.2">
      <c r="A163" s="228"/>
      <c r="B163" s="232" t="s">
        <v>968</v>
      </c>
      <c r="C163" s="233">
        <v>375</v>
      </c>
      <c r="D163" s="226" t="s">
        <v>2</v>
      </c>
      <c r="E163" s="219"/>
      <c r="F163" s="321"/>
      <c r="G163" s="321"/>
      <c r="H163" s="321"/>
      <c r="I163" s="321"/>
      <c r="J163" s="213">
        <f t="shared" si="15"/>
        <v>0</v>
      </c>
      <c r="K163" s="213">
        <f t="shared" si="16"/>
        <v>0</v>
      </c>
      <c r="L163" s="172" t="str">
        <f t="shared" si="13"/>
        <v/>
      </c>
      <c r="M163" s="321"/>
      <c r="N163" s="321"/>
      <c r="O163" s="321"/>
      <c r="P163" s="213">
        <f t="shared" si="17"/>
        <v>0</v>
      </c>
      <c r="Q163" s="282"/>
      <c r="R163" s="278"/>
      <c r="S163" s="278"/>
      <c r="T163" s="278"/>
      <c r="U163" s="278"/>
      <c r="V163" s="278"/>
      <c r="W163" s="278"/>
      <c r="X163" s="278"/>
      <c r="Y163" s="278"/>
      <c r="Z163" s="278"/>
      <c r="AA163" s="278"/>
      <c r="AB163" s="278"/>
      <c r="AC163" s="278"/>
      <c r="AD163" s="278"/>
      <c r="AE163" s="278"/>
      <c r="AF163" s="278"/>
      <c r="AG163" s="278"/>
      <c r="AH163" s="278"/>
      <c r="AI163" s="278"/>
      <c r="AJ163" s="278"/>
      <c r="AK163" s="278"/>
    </row>
    <row r="164" spans="1:37" s="152" customFormat="1" x14ac:dyDescent="0.2">
      <c r="A164" s="228"/>
      <c r="B164" s="232" t="s">
        <v>969</v>
      </c>
      <c r="C164" s="233">
        <v>376</v>
      </c>
      <c r="D164" s="226" t="s">
        <v>2</v>
      </c>
      <c r="E164" s="219"/>
      <c r="F164" s="321"/>
      <c r="G164" s="321"/>
      <c r="H164" s="321"/>
      <c r="I164" s="321"/>
      <c r="J164" s="213">
        <f t="shared" si="15"/>
        <v>0</v>
      </c>
      <c r="K164" s="213">
        <f t="shared" si="16"/>
        <v>0</v>
      </c>
      <c r="L164" s="172" t="str">
        <f t="shared" si="13"/>
        <v/>
      </c>
      <c r="M164" s="321"/>
      <c r="N164" s="321"/>
      <c r="O164" s="321"/>
      <c r="P164" s="213">
        <f t="shared" si="17"/>
        <v>0</v>
      </c>
      <c r="Q164" s="282"/>
      <c r="R164" s="278"/>
      <c r="S164" s="278"/>
      <c r="T164" s="278"/>
      <c r="U164" s="278"/>
      <c r="V164" s="278"/>
      <c r="W164" s="278"/>
      <c r="X164" s="278"/>
      <c r="Y164" s="278"/>
      <c r="Z164" s="278"/>
      <c r="AA164" s="278"/>
      <c r="AB164" s="278"/>
      <c r="AC164" s="278"/>
      <c r="AD164" s="278"/>
      <c r="AE164" s="278"/>
      <c r="AF164" s="278"/>
      <c r="AG164" s="278"/>
      <c r="AH164" s="278"/>
      <c r="AI164" s="278"/>
      <c r="AJ164" s="278"/>
      <c r="AK164" s="278"/>
    </row>
    <row r="165" spans="1:37" s="152" customFormat="1" x14ac:dyDescent="0.2">
      <c r="A165" s="228"/>
      <c r="B165" s="232" t="s">
        <v>970</v>
      </c>
      <c r="C165" s="233">
        <v>382</v>
      </c>
      <c r="D165" s="226" t="s">
        <v>2</v>
      </c>
      <c r="E165" s="219"/>
      <c r="F165" s="321"/>
      <c r="G165" s="321"/>
      <c r="H165" s="321"/>
      <c r="I165" s="321"/>
      <c r="J165" s="213">
        <f t="shared" si="15"/>
        <v>0</v>
      </c>
      <c r="K165" s="213">
        <f t="shared" si="16"/>
        <v>0</v>
      </c>
      <c r="L165" s="172" t="str">
        <f t="shared" si="13"/>
        <v/>
      </c>
      <c r="M165" s="321"/>
      <c r="N165" s="321"/>
      <c r="O165" s="321"/>
      <c r="P165" s="213">
        <f t="shared" si="17"/>
        <v>0</v>
      </c>
      <c r="Q165" s="282"/>
      <c r="R165" s="278"/>
      <c r="S165" s="278"/>
      <c r="T165" s="278"/>
      <c r="U165" s="278"/>
      <c r="V165" s="278"/>
      <c r="W165" s="278"/>
      <c r="X165" s="278"/>
      <c r="Y165" s="278"/>
      <c r="Z165" s="278"/>
      <c r="AA165" s="278"/>
      <c r="AB165" s="278"/>
      <c r="AC165" s="278"/>
      <c r="AD165" s="278"/>
      <c r="AE165" s="278"/>
      <c r="AF165" s="278"/>
      <c r="AG165" s="278"/>
      <c r="AH165" s="278"/>
      <c r="AI165" s="278"/>
      <c r="AJ165" s="278"/>
      <c r="AK165" s="278"/>
    </row>
    <row r="166" spans="1:37" s="152" customFormat="1" x14ac:dyDescent="0.2">
      <c r="A166" s="228"/>
      <c r="B166" s="232" t="s">
        <v>971</v>
      </c>
      <c r="C166" s="233">
        <v>386</v>
      </c>
      <c r="D166" s="226" t="s">
        <v>2</v>
      </c>
      <c r="E166" s="219"/>
      <c r="F166" s="321"/>
      <c r="G166" s="321"/>
      <c r="H166" s="321"/>
      <c r="I166" s="321"/>
      <c r="J166" s="213">
        <f t="shared" si="15"/>
        <v>0</v>
      </c>
      <c r="K166" s="213">
        <f t="shared" si="16"/>
        <v>0</v>
      </c>
      <c r="L166" s="172" t="str">
        <f t="shared" si="13"/>
        <v/>
      </c>
      <c r="M166" s="321"/>
      <c r="N166" s="321"/>
      <c r="O166" s="321"/>
      <c r="P166" s="213">
        <f t="shared" si="17"/>
        <v>0</v>
      </c>
      <c r="Q166" s="282"/>
      <c r="R166" s="278"/>
      <c r="S166" s="278"/>
      <c r="T166" s="278"/>
      <c r="U166" s="278"/>
      <c r="V166" s="278"/>
      <c r="W166" s="278"/>
      <c r="X166" s="278"/>
      <c r="Y166" s="278"/>
      <c r="Z166" s="278"/>
      <c r="AA166" s="278"/>
      <c r="AB166" s="278"/>
      <c r="AC166" s="278"/>
      <c r="AD166" s="278"/>
      <c r="AE166" s="278"/>
      <c r="AF166" s="278"/>
      <c r="AG166" s="278"/>
      <c r="AH166" s="278"/>
      <c r="AI166" s="278"/>
      <c r="AJ166" s="278"/>
      <c r="AK166" s="278"/>
    </row>
    <row r="167" spans="1:37" s="152" customFormat="1" x14ac:dyDescent="0.2">
      <c r="A167" s="228"/>
      <c r="B167" s="232" t="s">
        <v>972</v>
      </c>
      <c r="C167" s="233">
        <v>397</v>
      </c>
      <c r="D167" s="226" t="s">
        <v>2</v>
      </c>
      <c r="E167" s="219"/>
      <c r="F167" s="321"/>
      <c r="G167" s="321"/>
      <c r="H167" s="321"/>
      <c r="I167" s="321"/>
      <c r="J167" s="213">
        <f t="shared" si="15"/>
        <v>0</v>
      </c>
      <c r="K167" s="213">
        <f t="shared" si="16"/>
        <v>0</v>
      </c>
      <c r="L167" s="172" t="str">
        <f t="shared" si="13"/>
        <v/>
      </c>
      <c r="M167" s="321"/>
      <c r="N167" s="321"/>
      <c r="O167" s="321"/>
      <c r="P167" s="213">
        <f t="shared" si="17"/>
        <v>0</v>
      </c>
      <c r="Q167" s="282"/>
      <c r="R167" s="278"/>
      <c r="S167" s="278"/>
      <c r="T167" s="278"/>
      <c r="U167" s="278"/>
      <c r="V167" s="278"/>
      <c r="W167" s="278"/>
      <c r="X167" s="278"/>
      <c r="Y167" s="278"/>
      <c r="Z167" s="278"/>
      <c r="AA167" s="278"/>
      <c r="AB167" s="278"/>
      <c r="AC167" s="278"/>
      <c r="AD167" s="278"/>
      <c r="AE167" s="278"/>
      <c r="AF167" s="278"/>
      <c r="AG167" s="278"/>
      <c r="AH167" s="278"/>
      <c r="AI167" s="278"/>
      <c r="AJ167" s="278"/>
      <c r="AK167" s="278"/>
    </row>
    <row r="168" spans="1:37" s="152" customFormat="1" x14ac:dyDescent="0.2">
      <c r="A168" s="228"/>
      <c r="B168" s="232" t="s">
        <v>973</v>
      </c>
      <c r="C168" s="233">
        <v>431</v>
      </c>
      <c r="D168" s="226" t="s">
        <v>2</v>
      </c>
      <c r="E168" s="219"/>
      <c r="F168" s="321"/>
      <c r="G168" s="321"/>
      <c r="H168" s="321"/>
      <c r="I168" s="321"/>
      <c r="J168" s="213">
        <f t="shared" si="15"/>
        <v>0</v>
      </c>
      <c r="K168" s="213">
        <f t="shared" si="16"/>
        <v>0</v>
      </c>
      <c r="L168" s="172" t="str">
        <f t="shared" si="13"/>
        <v/>
      </c>
      <c r="M168" s="321"/>
      <c r="N168" s="321"/>
      <c r="O168" s="321"/>
      <c r="P168" s="213">
        <f t="shared" si="17"/>
        <v>0</v>
      </c>
      <c r="Q168" s="282"/>
      <c r="R168" s="278"/>
      <c r="S168" s="278"/>
      <c r="T168" s="278"/>
      <c r="U168" s="278"/>
      <c r="V168" s="278"/>
      <c r="W168" s="278"/>
      <c r="X168" s="278"/>
      <c r="Y168" s="278"/>
      <c r="Z168" s="278"/>
      <c r="AA168" s="278"/>
      <c r="AB168" s="278"/>
      <c r="AC168" s="278"/>
      <c r="AD168" s="278"/>
      <c r="AE168" s="278"/>
      <c r="AF168" s="278"/>
      <c r="AG168" s="278"/>
      <c r="AH168" s="278"/>
      <c r="AI168" s="278"/>
      <c r="AJ168" s="278"/>
      <c r="AK168" s="278"/>
    </row>
    <row r="169" spans="1:37" s="152" customFormat="1" x14ac:dyDescent="0.2">
      <c r="A169" s="228"/>
      <c r="B169" s="232" t="s">
        <v>974</v>
      </c>
      <c r="C169" s="233">
        <v>435</v>
      </c>
      <c r="D169" s="226" t="s">
        <v>2</v>
      </c>
      <c r="E169" s="219"/>
      <c r="F169" s="321"/>
      <c r="G169" s="321"/>
      <c r="H169" s="321"/>
      <c r="I169" s="321"/>
      <c r="J169" s="213">
        <f t="shared" si="15"/>
        <v>0</v>
      </c>
      <c r="K169" s="213">
        <f t="shared" si="16"/>
        <v>0</v>
      </c>
      <c r="L169" s="172" t="str">
        <f t="shared" si="13"/>
        <v/>
      </c>
      <c r="M169" s="321"/>
      <c r="N169" s="321"/>
      <c r="O169" s="321"/>
      <c r="P169" s="213">
        <f t="shared" si="17"/>
        <v>0</v>
      </c>
      <c r="Q169" s="282"/>
      <c r="R169" s="278"/>
      <c r="S169" s="278"/>
      <c r="T169" s="278"/>
      <c r="U169" s="278"/>
      <c r="V169" s="278"/>
      <c r="W169" s="278"/>
      <c r="X169" s="278"/>
      <c r="Y169" s="278"/>
      <c r="Z169" s="278"/>
      <c r="AA169" s="278"/>
      <c r="AB169" s="278"/>
      <c r="AC169" s="278"/>
      <c r="AD169" s="278"/>
      <c r="AE169" s="278"/>
      <c r="AF169" s="278"/>
      <c r="AG169" s="278"/>
      <c r="AH169" s="278"/>
      <c r="AI169" s="278"/>
      <c r="AJ169" s="278"/>
      <c r="AK169" s="278"/>
    </row>
    <row r="170" spans="1:37" s="152" customFormat="1" x14ac:dyDescent="0.2">
      <c r="A170" s="228"/>
      <c r="B170" s="232" t="s">
        <v>975</v>
      </c>
      <c r="C170" s="233">
        <v>441</v>
      </c>
      <c r="D170" s="226" t="s">
        <v>2</v>
      </c>
      <c r="E170" s="219"/>
      <c r="F170" s="321"/>
      <c r="G170" s="321"/>
      <c r="H170" s="321"/>
      <c r="I170" s="321"/>
      <c r="J170" s="213">
        <f t="shared" si="15"/>
        <v>0</v>
      </c>
      <c r="K170" s="213">
        <f t="shared" si="16"/>
        <v>0</v>
      </c>
      <c r="L170" s="172" t="str">
        <f t="shared" ref="L170:L233" si="18">IF(K170&lt;&gt;0,+(K170/J170),"")</f>
        <v/>
      </c>
      <c r="M170" s="321"/>
      <c r="N170" s="321"/>
      <c r="O170" s="321"/>
      <c r="P170" s="213">
        <f t="shared" si="17"/>
        <v>0</v>
      </c>
      <c r="Q170" s="282"/>
      <c r="R170" s="278"/>
      <c r="S170" s="278"/>
      <c r="T170" s="278"/>
      <c r="U170" s="278"/>
      <c r="V170" s="278"/>
      <c r="W170" s="278"/>
      <c r="X170" s="278"/>
      <c r="Y170" s="278"/>
      <c r="Z170" s="278"/>
      <c r="AA170" s="278"/>
      <c r="AB170" s="278"/>
      <c r="AC170" s="278"/>
      <c r="AD170" s="278"/>
      <c r="AE170" s="278"/>
      <c r="AF170" s="278"/>
      <c r="AG170" s="278"/>
      <c r="AH170" s="278"/>
      <c r="AI170" s="278"/>
      <c r="AJ170" s="278"/>
      <c r="AK170" s="278"/>
    </row>
    <row r="171" spans="1:37" s="152" customFormat="1" x14ac:dyDescent="0.2">
      <c r="A171" s="228"/>
      <c r="B171" s="232" t="s">
        <v>976</v>
      </c>
      <c r="C171" s="233">
        <v>456</v>
      </c>
      <c r="D171" s="226" t="s">
        <v>2</v>
      </c>
      <c r="E171" s="219"/>
      <c r="F171" s="321"/>
      <c r="G171" s="321"/>
      <c r="H171" s="321"/>
      <c r="I171" s="321"/>
      <c r="J171" s="213">
        <f t="shared" si="15"/>
        <v>0</v>
      </c>
      <c r="K171" s="213">
        <f t="shared" si="16"/>
        <v>0</v>
      </c>
      <c r="L171" s="172" t="str">
        <f t="shared" si="18"/>
        <v/>
      </c>
      <c r="M171" s="321"/>
      <c r="N171" s="321"/>
      <c r="O171" s="321"/>
      <c r="P171" s="213">
        <f t="shared" si="17"/>
        <v>0</v>
      </c>
      <c r="Q171" s="282"/>
      <c r="R171" s="278"/>
      <c r="S171" s="278"/>
      <c r="T171" s="278"/>
      <c r="U171" s="278"/>
      <c r="V171" s="278"/>
      <c r="W171" s="278"/>
      <c r="X171" s="278"/>
      <c r="Y171" s="278"/>
      <c r="Z171" s="278"/>
      <c r="AA171" s="278"/>
      <c r="AB171" s="278"/>
      <c r="AC171" s="278"/>
      <c r="AD171" s="278"/>
      <c r="AE171" s="278"/>
      <c r="AF171" s="278"/>
      <c r="AG171" s="278"/>
      <c r="AH171" s="278"/>
      <c r="AI171" s="278"/>
      <c r="AJ171" s="278"/>
      <c r="AK171" s="278"/>
    </row>
    <row r="172" spans="1:37" s="152" customFormat="1" x14ac:dyDescent="0.2">
      <c r="A172" s="228"/>
      <c r="B172" s="232" t="s">
        <v>977</v>
      </c>
      <c r="C172" s="233">
        <v>457</v>
      </c>
      <c r="D172" s="226" t="s">
        <v>2</v>
      </c>
      <c r="E172" s="219"/>
      <c r="F172" s="321"/>
      <c r="G172" s="321"/>
      <c r="H172" s="321"/>
      <c r="I172" s="321"/>
      <c r="J172" s="213">
        <f t="shared" si="15"/>
        <v>0</v>
      </c>
      <c r="K172" s="213">
        <f t="shared" si="16"/>
        <v>0</v>
      </c>
      <c r="L172" s="172" t="str">
        <f t="shared" si="18"/>
        <v/>
      </c>
      <c r="M172" s="321"/>
      <c r="N172" s="321"/>
      <c r="O172" s="321"/>
      <c r="P172" s="213">
        <f t="shared" si="17"/>
        <v>0</v>
      </c>
      <c r="Q172" s="282"/>
      <c r="R172" s="278"/>
      <c r="S172" s="278"/>
      <c r="T172" s="278"/>
      <c r="U172" s="278"/>
      <c r="V172" s="278"/>
      <c r="W172" s="278"/>
      <c r="X172" s="278"/>
      <c r="Y172" s="278"/>
      <c r="Z172" s="278"/>
      <c r="AA172" s="278"/>
      <c r="AB172" s="278"/>
      <c r="AC172" s="278"/>
      <c r="AD172" s="278"/>
      <c r="AE172" s="278"/>
      <c r="AF172" s="278"/>
      <c r="AG172" s="278"/>
      <c r="AH172" s="278"/>
      <c r="AI172" s="278"/>
      <c r="AJ172" s="278"/>
      <c r="AK172" s="278"/>
    </row>
    <row r="173" spans="1:37" s="152" customFormat="1" x14ac:dyDescent="0.2">
      <c r="A173" s="228"/>
      <c r="B173" s="232" t="s">
        <v>978</v>
      </c>
      <c r="C173" s="233">
        <v>473</v>
      </c>
      <c r="D173" s="226" t="s">
        <v>2</v>
      </c>
      <c r="E173" s="219"/>
      <c r="F173" s="321"/>
      <c r="G173" s="321"/>
      <c r="H173" s="321"/>
      <c r="I173" s="321"/>
      <c r="J173" s="213">
        <f t="shared" si="15"/>
        <v>0</v>
      </c>
      <c r="K173" s="213">
        <f t="shared" si="16"/>
        <v>0</v>
      </c>
      <c r="L173" s="172" t="str">
        <f t="shared" si="18"/>
        <v/>
      </c>
      <c r="M173" s="321"/>
      <c r="N173" s="321"/>
      <c r="O173" s="321"/>
      <c r="P173" s="213">
        <f t="shared" si="17"/>
        <v>0</v>
      </c>
      <c r="Q173" s="282"/>
      <c r="R173" s="278"/>
      <c r="S173" s="278"/>
      <c r="T173" s="278"/>
      <c r="U173" s="278"/>
      <c r="V173" s="278"/>
      <c r="W173" s="278"/>
      <c r="X173" s="278"/>
      <c r="Y173" s="278"/>
      <c r="Z173" s="278"/>
      <c r="AA173" s="278"/>
      <c r="AB173" s="278"/>
      <c r="AC173" s="278"/>
      <c r="AD173" s="278"/>
      <c r="AE173" s="278"/>
      <c r="AF173" s="278"/>
      <c r="AG173" s="278"/>
      <c r="AH173" s="278"/>
      <c r="AI173" s="278"/>
      <c r="AJ173" s="278"/>
      <c r="AK173" s="278"/>
    </row>
    <row r="174" spans="1:37" s="152" customFormat="1" x14ac:dyDescent="0.2">
      <c r="A174" s="228"/>
      <c r="B174" s="232" t="s">
        <v>979</v>
      </c>
      <c r="C174" s="233">
        <v>483</v>
      </c>
      <c r="D174" s="226" t="s">
        <v>2</v>
      </c>
      <c r="E174" s="219"/>
      <c r="F174" s="321"/>
      <c r="G174" s="321"/>
      <c r="H174" s="321"/>
      <c r="I174" s="321"/>
      <c r="J174" s="213">
        <f t="shared" si="15"/>
        <v>0</v>
      </c>
      <c r="K174" s="213">
        <f t="shared" si="16"/>
        <v>0</v>
      </c>
      <c r="L174" s="172" t="str">
        <f t="shared" si="18"/>
        <v/>
      </c>
      <c r="M174" s="321"/>
      <c r="N174" s="321"/>
      <c r="O174" s="321"/>
      <c r="P174" s="213">
        <f t="shared" si="17"/>
        <v>0</v>
      </c>
      <c r="Q174" s="282"/>
      <c r="R174" s="278"/>
      <c r="S174" s="278"/>
      <c r="T174" s="278"/>
      <c r="U174" s="278"/>
      <c r="V174" s="278"/>
      <c r="W174" s="278"/>
      <c r="X174" s="278"/>
      <c r="Y174" s="278"/>
      <c r="Z174" s="278"/>
      <c r="AA174" s="278"/>
      <c r="AB174" s="278"/>
      <c r="AC174" s="278"/>
      <c r="AD174" s="278"/>
      <c r="AE174" s="278"/>
      <c r="AF174" s="278"/>
      <c r="AG174" s="278"/>
      <c r="AH174" s="278"/>
      <c r="AI174" s="278"/>
      <c r="AJ174" s="278"/>
      <c r="AK174" s="278"/>
    </row>
    <row r="175" spans="1:37" s="152" customFormat="1" x14ac:dyDescent="0.2">
      <c r="A175" s="228"/>
      <c r="B175" s="232" t="s">
        <v>980</v>
      </c>
      <c r="C175" s="233">
        <v>484</v>
      </c>
      <c r="D175" s="226" t="s">
        <v>2</v>
      </c>
      <c r="E175" s="219"/>
      <c r="F175" s="321"/>
      <c r="G175" s="321"/>
      <c r="H175" s="321"/>
      <c r="I175" s="321"/>
      <c r="J175" s="213">
        <f t="shared" si="15"/>
        <v>0</v>
      </c>
      <c r="K175" s="213">
        <f t="shared" si="16"/>
        <v>0</v>
      </c>
      <c r="L175" s="172" t="str">
        <f t="shared" si="18"/>
        <v/>
      </c>
      <c r="M175" s="321"/>
      <c r="N175" s="321"/>
      <c r="O175" s="321"/>
      <c r="P175" s="213">
        <f t="shared" si="17"/>
        <v>0</v>
      </c>
      <c r="Q175" s="282"/>
      <c r="R175" s="278"/>
      <c r="S175" s="278"/>
      <c r="T175" s="278"/>
      <c r="U175" s="278"/>
      <c r="V175" s="278"/>
      <c r="W175" s="278"/>
      <c r="X175" s="278"/>
      <c r="Y175" s="278"/>
      <c r="Z175" s="278"/>
      <c r="AA175" s="278"/>
      <c r="AB175" s="278"/>
      <c r="AC175" s="278"/>
      <c r="AD175" s="278"/>
      <c r="AE175" s="278"/>
      <c r="AF175" s="278"/>
      <c r="AG175" s="278"/>
      <c r="AH175" s="278"/>
      <c r="AI175" s="278"/>
      <c r="AJ175" s="278"/>
      <c r="AK175" s="278"/>
    </row>
    <row r="176" spans="1:37" s="152" customFormat="1" x14ac:dyDescent="0.2">
      <c r="A176" s="228"/>
      <c r="B176" s="232" t="s">
        <v>981</v>
      </c>
      <c r="C176" s="233">
        <v>488</v>
      </c>
      <c r="D176" s="226" t="s">
        <v>2</v>
      </c>
      <c r="E176" s="219"/>
      <c r="F176" s="321"/>
      <c r="G176" s="321"/>
      <c r="H176" s="321"/>
      <c r="I176" s="321"/>
      <c r="J176" s="213">
        <f t="shared" si="15"/>
        <v>0</v>
      </c>
      <c r="K176" s="213">
        <f t="shared" si="16"/>
        <v>0</v>
      </c>
      <c r="L176" s="172" t="str">
        <f t="shared" si="18"/>
        <v/>
      </c>
      <c r="M176" s="321"/>
      <c r="N176" s="321"/>
      <c r="O176" s="321"/>
      <c r="P176" s="213">
        <f t="shared" si="17"/>
        <v>0</v>
      </c>
      <c r="Q176" s="282"/>
      <c r="R176" s="278"/>
      <c r="S176" s="278"/>
      <c r="T176" s="278"/>
      <c r="U176" s="278"/>
      <c r="V176" s="278"/>
      <c r="W176" s="278"/>
      <c r="X176" s="278"/>
      <c r="Y176" s="278"/>
      <c r="Z176" s="278"/>
      <c r="AA176" s="278"/>
      <c r="AB176" s="278"/>
      <c r="AC176" s="278"/>
      <c r="AD176" s="278"/>
      <c r="AE176" s="278"/>
      <c r="AF176" s="278"/>
      <c r="AG176" s="278"/>
      <c r="AH176" s="278"/>
      <c r="AI176" s="278"/>
      <c r="AJ176" s="278"/>
      <c r="AK176" s="278"/>
    </row>
    <row r="177" spans="1:37" s="152" customFormat="1" x14ac:dyDescent="0.2">
      <c r="A177" s="228"/>
      <c r="B177" s="232" t="s">
        <v>982</v>
      </c>
      <c r="C177" s="233">
        <v>490</v>
      </c>
      <c r="D177" s="226" t="s">
        <v>2</v>
      </c>
      <c r="E177" s="219"/>
      <c r="F177" s="321"/>
      <c r="G177" s="321"/>
      <c r="H177" s="321"/>
      <c r="I177" s="321"/>
      <c r="J177" s="213">
        <f t="shared" si="15"/>
        <v>0</v>
      </c>
      <c r="K177" s="213">
        <f t="shared" si="16"/>
        <v>0</v>
      </c>
      <c r="L177" s="172" t="str">
        <f t="shared" si="18"/>
        <v/>
      </c>
      <c r="M177" s="321"/>
      <c r="N177" s="321"/>
      <c r="O177" s="321"/>
      <c r="P177" s="213">
        <f t="shared" si="17"/>
        <v>0</v>
      </c>
      <c r="Q177" s="282"/>
      <c r="R177" s="278"/>
      <c r="S177" s="278"/>
      <c r="T177" s="278"/>
      <c r="U177" s="278"/>
      <c r="V177" s="278"/>
      <c r="W177" s="278"/>
      <c r="X177" s="278"/>
      <c r="Y177" s="278"/>
      <c r="Z177" s="278"/>
      <c r="AA177" s="278"/>
      <c r="AB177" s="278"/>
      <c r="AC177" s="278"/>
      <c r="AD177" s="278"/>
      <c r="AE177" s="278"/>
      <c r="AF177" s="278"/>
      <c r="AG177" s="278"/>
      <c r="AH177" s="278"/>
      <c r="AI177" s="278"/>
      <c r="AJ177" s="278"/>
      <c r="AK177" s="278"/>
    </row>
    <row r="178" spans="1:37" s="152" customFormat="1" x14ac:dyDescent="0.2">
      <c r="A178" s="228"/>
      <c r="B178" s="232" t="s">
        <v>983</v>
      </c>
      <c r="C178" s="233">
        <v>500</v>
      </c>
      <c r="D178" s="226" t="s">
        <v>2</v>
      </c>
      <c r="E178" s="219"/>
      <c r="F178" s="321"/>
      <c r="G178" s="321"/>
      <c r="H178" s="321"/>
      <c r="I178" s="321"/>
      <c r="J178" s="213">
        <f t="shared" si="15"/>
        <v>0</v>
      </c>
      <c r="K178" s="213">
        <f t="shared" si="16"/>
        <v>0</v>
      </c>
      <c r="L178" s="172" t="str">
        <f t="shared" si="18"/>
        <v/>
      </c>
      <c r="M178" s="321"/>
      <c r="N178" s="321"/>
      <c r="O178" s="321"/>
      <c r="P178" s="213">
        <f t="shared" si="17"/>
        <v>0</v>
      </c>
      <c r="Q178" s="282"/>
      <c r="R178" s="278"/>
      <c r="S178" s="278"/>
      <c r="T178" s="278"/>
      <c r="U178" s="278"/>
      <c r="V178" s="278"/>
      <c r="W178" s="278"/>
      <c r="X178" s="278"/>
      <c r="Y178" s="278"/>
      <c r="Z178" s="278"/>
      <c r="AA178" s="278"/>
      <c r="AB178" s="278"/>
      <c r="AC178" s="278"/>
      <c r="AD178" s="278"/>
      <c r="AE178" s="278"/>
      <c r="AF178" s="278"/>
      <c r="AG178" s="278"/>
      <c r="AH178" s="278"/>
      <c r="AI178" s="278"/>
      <c r="AJ178" s="278"/>
      <c r="AK178" s="278"/>
    </row>
    <row r="179" spans="1:37" s="152" customFormat="1" x14ac:dyDescent="0.2">
      <c r="A179" s="228"/>
      <c r="B179" s="232" t="s">
        <v>984</v>
      </c>
      <c r="C179" s="233">
        <v>506</v>
      </c>
      <c r="D179" s="226" t="s">
        <v>2</v>
      </c>
      <c r="E179" s="219"/>
      <c r="F179" s="321"/>
      <c r="G179" s="321"/>
      <c r="H179" s="321"/>
      <c r="I179" s="321"/>
      <c r="J179" s="213">
        <f t="shared" si="15"/>
        <v>0</v>
      </c>
      <c r="K179" s="213">
        <f t="shared" si="16"/>
        <v>0</v>
      </c>
      <c r="L179" s="172" t="str">
        <f t="shared" si="18"/>
        <v/>
      </c>
      <c r="M179" s="321"/>
      <c r="N179" s="321"/>
      <c r="O179" s="321"/>
      <c r="P179" s="213">
        <f t="shared" si="17"/>
        <v>0</v>
      </c>
      <c r="Q179" s="282"/>
      <c r="R179" s="278"/>
      <c r="S179" s="278"/>
      <c r="T179" s="278"/>
      <c r="U179" s="278"/>
      <c r="V179" s="278"/>
      <c r="W179" s="278"/>
      <c r="X179" s="278"/>
      <c r="Y179" s="278"/>
      <c r="Z179" s="278"/>
      <c r="AA179" s="278"/>
      <c r="AB179" s="278"/>
      <c r="AC179" s="278"/>
      <c r="AD179" s="278"/>
      <c r="AE179" s="278"/>
      <c r="AF179" s="278"/>
      <c r="AG179" s="278"/>
      <c r="AH179" s="278"/>
      <c r="AI179" s="278"/>
      <c r="AJ179" s="278"/>
      <c r="AK179" s="278"/>
    </row>
    <row r="180" spans="1:37" s="152" customFormat="1" x14ac:dyDescent="0.2">
      <c r="A180" s="228"/>
      <c r="B180" s="232" t="s">
        <v>985</v>
      </c>
      <c r="C180" s="233">
        <v>507</v>
      </c>
      <c r="D180" s="226" t="s">
        <v>2</v>
      </c>
      <c r="E180" s="219"/>
      <c r="F180" s="321"/>
      <c r="G180" s="321"/>
      <c r="H180" s="321"/>
      <c r="I180" s="321"/>
      <c r="J180" s="213">
        <f t="shared" si="15"/>
        <v>0</v>
      </c>
      <c r="K180" s="213">
        <f t="shared" si="16"/>
        <v>0</v>
      </c>
      <c r="L180" s="172" t="str">
        <f t="shared" si="18"/>
        <v/>
      </c>
      <c r="M180" s="321"/>
      <c r="N180" s="321"/>
      <c r="O180" s="321"/>
      <c r="P180" s="213">
        <f t="shared" si="17"/>
        <v>0</v>
      </c>
      <c r="Q180" s="282"/>
      <c r="R180" s="278"/>
      <c r="S180" s="278"/>
      <c r="T180" s="278"/>
      <c r="U180" s="278"/>
      <c r="V180" s="278"/>
      <c r="W180" s="278"/>
      <c r="X180" s="278"/>
      <c r="Y180" s="278"/>
      <c r="Z180" s="278"/>
      <c r="AA180" s="278"/>
      <c r="AB180" s="278"/>
      <c r="AC180" s="278"/>
      <c r="AD180" s="278"/>
      <c r="AE180" s="278"/>
      <c r="AF180" s="278"/>
      <c r="AG180" s="278"/>
      <c r="AH180" s="278"/>
      <c r="AI180" s="278"/>
      <c r="AJ180" s="278"/>
      <c r="AK180" s="278"/>
    </row>
    <row r="181" spans="1:37" s="152" customFormat="1" x14ac:dyDescent="0.2">
      <c r="A181" s="228"/>
      <c r="B181" s="232" t="s">
        <v>986</v>
      </c>
      <c r="C181" s="233">
        <v>510</v>
      </c>
      <c r="D181" s="226" t="s">
        <v>2</v>
      </c>
      <c r="E181" s="219"/>
      <c r="F181" s="321"/>
      <c r="G181" s="321"/>
      <c r="H181" s="321"/>
      <c r="I181" s="321"/>
      <c r="J181" s="213">
        <f t="shared" si="15"/>
        <v>0</v>
      </c>
      <c r="K181" s="213">
        <f t="shared" si="16"/>
        <v>0</v>
      </c>
      <c r="L181" s="172" t="str">
        <f t="shared" si="18"/>
        <v/>
      </c>
      <c r="M181" s="321"/>
      <c r="N181" s="321"/>
      <c r="O181" s="321"/>
      <c r="P181" s="213">
        <f t="shared" si="17"/>
        <v>0</v>
      </c>
      <c r="Q181" s="282"/>
      <c r="R181" s="278"/>
      <c r="S181" s="278"/>
      <c r="T181" s="278"/>
      <c r="U181" s="278"/>
      <c r="V181" s="278"/>
      <c r="W181" s="278"/>
      <c r="X181" s="278"/>
      <c r="Y181" s="278"/>
      <c r="Z181" s="278"/>
      <c r="AA181" s="278"/>
      <c r="AB181" s="278"/>
      <c r="AC181" s="278"/>
      <c r="AD181" s="278"/>
      <c r="AE181" s="278"/>
      <c r="AF181" s="278"/>
      <c r="AG181" s="278"/>
      <c r="AH181" s="278"/>
      <c r="AI181" s="278"/>
      <c r="AJ181" s="278"/>
      <c r="AK181" s="278"/>
    </row>
    <row r="182" spans="1:37" s="152" customFormat="1" x14ac:dyDescent="0.2">
      <c r="A182" s="228"/>
      <c r="B182" s="232" t="s">
        <v>987</v>
      </c>
      <c r="C182" s="233">
        <v>529</v>
      </c>
      <c r="D182" s="226" t="s">
        <v>2</v>
      </c>
      <c r="E182" s="219"/>
      <c r="F182" s="321"/>
      <c r="G182" s="321"/>
      <c r="H182" s="321"/>
      <c r="I182" s="321"/>
      <c r="J182" s="213">
        <f t="shared" ref="J182:J245" si="19">SUM(G182:I182)</f>
        <v>0</v>
      </c>
      <c r="K182" s="213">
        <f t="shared" ref="K182:K245" si="20">+H182+I182</f>
        <v>0</v>
      </c>
      <c r="L182" s="172" t="str">
        <f t="shared" si="18"/>
        <v/>
      </c>
      <c r="M182" s="321"/>
      <c r="N182" s="321"/>
      <c r="O182" s="321"/>
      <c r="P182" s="213">
        <f t="shared" ref="P182:P245" si="21">+J182+M182+N182+O182</f>
        <v>0</v>
      </c>
      <c r="Q182" s="282"/>
      <c r="R182" s="278"/>
      <c r="S182" s="278"/>
      <c r="T182" s="278"/>
      <c r="U182" s="278"/>
      <c r="V182" s="278"/>
      <c r="W182" s="278"/>
      <c r="X182" s="278"/>
      <c r="Y182" s="278"/>
      <c r="Z182" s="278"/>
      <c r="AA182" s="278"/>
      <c r="AB182" s="278"/>
      <c r="AC182" s="278"/>
      <c r="AD182" s="278"/>
      <c r="AE182" s="278"/>
      <c r="AF182" s="278"/>
      <c r="AG182" s="278"/>
      <c r="AH182" s="278"/>
      <c r="AI182" s="278"/>
      <c r="AJ182" s="278"/>
      <c r="AK182" s="278"/>
    </row>
    <row r="183" spans="1:37" s="152" customFormat="1" x14ac:dyDescent="0.2">
      <c r="A183" s="228"/>
      <c r="B183" s="232" t="s">
        <v>988</v>
      </c>
      <c r="C183" s="233">
        <v>535</v>
      </c>
      <c r="D183" s="226" t="s">
        <v>2</v>
      </c>
      <c r="E183" s="219"/>
      <c r="F183" s="321"/>
      <c r="G183" s="321"/>
      <c r="H183" s="321"/>
      <c r="I183" s="321"/>
      <c r="J183" s="213">
        <f t="shared" si="19"/>
        <v>0</v>
      </c>
      <c r="K183" s="213">
        <f t="shared" si="20"/>
        <v>0</v>
      </c>
      <c r="L183" s="172" t="str">
        <f t="shared" si="18"/>
        <v/>
      </c>
      <c r="M183" s="321"/>
      <c r="N183" s="321"/>
      <c r="O183" s="321"/>
      <c r="P183" s="213">
        <f t="shared" si="21"/>
        <v>0</v>
      </c>
      <c r="Q183" s="282"/>
      <c r="R183" s="278"/>
      <c r="S183" s="278"/>
      <c r="T183" s="278"/>
      <c r="U183" s="278"/>
      <c r="V183" s="278"/>
      <c r="W183" s="278"/>
      <c r="X183" s="278"/>
      <c r="Y183" s="278"/>
      <c r="Z183" s="278"/>
      <c r="AA183" s="278"/>
      <c r="AB183" s="278"/>
      <c r="AC183" s="278"/>
      <c r="AD183" s="278"/>
      <c r="AE183" s="278"/>
      <c r="AF183" s="278"/>
      <c r="AG183" s="278"/>
      <c r="AH183" s="278"/>
      <c r="AI183" s="278"/>
      <c r="AJ183" s="278"/>
      <c r="AK183" s="278"/>
    </row>
    <row r="184" spans="1:37" s="152" customFormat="1" x14ac:dyDescent="0.2">
      <c r="A184" s="228"/>
      <c r="B184" s="232" t="s">
        <v>989</v>
      </c>
      <c r="C184" s="233">
        <v>536</v>
      </c>
      <c r="D184" s="226" t="s">
        <v>2</v>
      </c>
      <c r="E184" s="219"/>
      <c r="F184" s="321"/>
      <c r="G184" s="321"/>
      <c r="H184" s="321"/>
      <c r="I184" s="321"/>
      <c r="J184" s="213">
        <f t="shared" si="19"/>
        <v>0</v>
      </c>
      <c r="K184" s="213">
        <f t="shared" si="20"/>
        <v>0</v>
      </c>
      <c r="L184" s="172" t="str">
        <f t="shared" si="18"/>
        <v/>
      </c>
      <c r="M184" s="321"/>
      <c r="N184" s="321"/>
      <c r="O184" s="321"/>
      <c r="P184" s="213">
        <f t="shared" si="21"/>
        <v>0</v>
      </c>
      <c r="Q184" s="282"/>
      <c r="R184" s="278"/>
      <c r="S184" s="278"/>
      <c r="T184" s="278"/>
      <c r="U184" s="278"/>
      <c r="V184" s="278"/>
      <c r="W184" s="278"/>
      <c r="X184" s="278"/>
      <c r="Y184" s="278"/>
      <c r="Z184" s="278"/>
      <c r="AA184" s="278"/>
      <c r="AB184" s="278"/>
      <c r="AC184" s="278"/>
      <c r="AD184" s="278"/>
      <c r="AE184" s="278"/>
      <c r="AF184" s="278"/>
      <c r="AG184" s="278"/>
      <c r="AH184" s="278"/>
      <c r="AI184" s="278"/>
      <c r="AJ184" s="278"/>
      <c r="AK184" s="278"/>
    </row>
    <row r="185" spans="1:37" s="152" customFormat="1" x14ac:dyDescent="0.2">
      <c r="A185" s="228"/>
      <c r="B185" s="232" t="s">
        <v>990</v>
      </c>
      <c r="C185" s="233">
        <v>538</v>
      </c>
      <c r="D185" s="226" t="s">
        <v>2</v>
      </c>
      <c r="E185" s="219"/>
      <c r="F185" s="321"/>
      <c r="G185" s="321"/>
      <c r="H185" s="321"/>
      <c r="I185" s="321"/>
      <c r="J185" s="213">
        <f t="shared" si="19"/>
        <v>0</v>
      </c>
      <c r="K185" s="213">
        <f t="shared" si="20"/>
        <v>0</v>
      </c>
      <c r="L185" s="172" t="str">
        <f t="shared" si="18"/>
        <v/>
      </c>
      <c r="M185" s="321"/>
      <c r="N185" s="321"/>
      <c r="O185" s="321"/>
      <c r="P185" s="213">
        <f t="shared" si="21"/>
        <v>0</v>
      </c>
      <c r="Q185" s="282"/>
      <c r="R185" s="278"/>
      <c r="S185" s="278"/>
      <c r="T185" s="278"/>
      <c r="U185" s="278"/>
      <c r="V185" s="278"/>
      <c r="W185" s="278"/>
      <c r="X185" s="278"/>
      <c r="Y185" s="278"/>
      <c r="Z185" s="278"/>
      <c r="AA185" s="278"/>
      <c r="AB185" s="278"/>
      <c r="AC185" s="278"/>
      <c r="AD185" s="278"/>
      <c r="AE185" s="278"/>
      <c r="AF185" s="278"/>
      <c r="AG185" s="278"/>
      <c r="AH185" s="278"/>
      <c r="AI185" s="278"/>
      <c r="AJ185" s="278"/>
      <c r="AK185" s="278"/>
    </row>
    <row r="186" spans="1:37" s="152" customFormat="1" x14ac:dyDescent="0.2">
      <c r="A186" s="228"/>
      <c r="B186" s="232" t="s">
        <v>991</v>
      </c>
      <c r="C186" s="233">
        <v>539</v>
      </c>
      <c r="D186" s="226" t="s">
        <v>2</v>
      </c>
      <c r="E186" s="219"/>
      <c r="F186" s="321"/>
      <c r="G186" s="321"/>
      <c r="H186" s="321"/>
      <c r="I186" s="321"/>
      <c r="J186" s="213">
        <f t="shared" si="19"/>
        <v>0</v>
      </c>
      <c r="K186" s="213">
        <f t="shared" si="20"/>
        <v>0</v>
      </c>
      <c r="L186" s="172" t="str">
        <f t="shared" si="18"/>
        <v/>
      </c>
      <c r="M186" s="321"/>
      <c r="N186" s="321"/>
      <c r="O186" s="321"/>
      <c r="P186" s="213">
        <f t="shared" si="21"/>
        <v>0</v>
      </c>
      <c r="Q186" s="282"/>
      <c r="R186" s="278"/>
      <c r="S186" s="278"/>
      <c r="T186" s="278"/>
      <c r="U186" s="278"/>
      <c r="V186" s="278"/>
      <c r="W186" s="278"/>
      <c r="X186" s="278"/>
      <c r="Y186" s="278"/>
      <c r="Z186" s="278"/>
      <c r="AA186" s="278"/>
      <c r="AB186" s="278"/>
      <c r="AC186" s="278"/>
      <c r="AD186" s="278"/>
      <c r="AE186" s="278"/>
      <c r="AF186" s="278"/>
      <c r="AG186" s="278"/>
      <c r="AH186" s="278"/>
      <c r="AI186" s="278"/>
      <c r="AJ186" s="278"/>
      <c r="AK186" s="278"/>
    </row>
    <row r="187" spans="1:37" s="152" customFormat="1" x14ac:dyDescent="0.2">
      <c r="A187" s="228"/>
      <c r="B187" s="232" t="s">
        <v>992</v>
      </c>
      <c r="C187" s="233">
        <v>545</v>
      </c>
      <c r="D187" s="226" t="s">
        <v>2</v>
      </c>
      <c r="E187" s="219"/>
      <c r="F187" s="321"/>
      <c r="G187" s="321"/>
      <c r="H187" s="321"/>
      <c r="I187" s="321"/>
      <c r="J187" s="213">
        <f t="shared" si="19"/>
        <v>0</v>
      </c>
      <c r="K187" s="213">
        <f t="shared" si="20"/>
        <v>0</v>
      </c>
      <c r="L187" s="172" t="str">
        <f t="shared" si="18"/>
        <v/>
      </c>
      <c r="M187" s="321"/>
      <c r="N187" s="321"/>
      <c r="O187" s="321"/>
      <c r="P187" s="213">
        <f t="shared" si="21"/>
        <v>0</v>
      </c>
      <c r="Q187" s="282"/>
      <c r="R187" s="278"/>
      <c r="S187" s="278"/>
      <c r="T187" s="278"/>
      <c r="U187" s="278"/>
      <c r="V187" s="278"/>
      <c r="W187" s="278"/>
      <c r="X187" s="278"/>
      <c r="Y187" s="278"/>
      <c r="Z187" s="278"/>
      <c r="AA187" s="278"/>
      <c r="AB187" s="278"/>
      <c r="AC187" s="278"/>
      <c r="AD187" s="278"/>
      <c r="AE187" s="278"/>
      <c r="AF187" s="278"/>
      <c r="AG187" s="278"/>
      <c r="AH187" s="278"/>
      <c r="AI187" s="278"/>
      <c r="AJ187" s="278"/>
      <c r="AK187" s="278"/>
    </row>
    <row r="188" spans="1:37" s="152" customFormat="1" x14ac:dyDescent="0.2">
      <c r="A188" s="228"/>
      <c r="B188" s="232" t="s">
        <v>993</v>
      </c>
      <c r="C188" s="233">
        <v>552</v>
      </c>
      <c r="D188" s="226" t="s">
        <v>2</v>
      </c>
      <c r="E188" s="219"/>
      <c r="F188" s="321"/>
      <c r="G188" s="321"/>
      <c r="H188" s="321"/>
      <c r="I188" s="321"/>
      <c r="J188" s="213">
        <f t="shared" si="19"/>
        <v>0</v>
      </c>
      <c r="K188" s="213">
        <f t="shared" si="20"/>
        <v>0</v>
      </c>
      <c r="L188" s="172" t="str">
        <f t="shared" si="18"/>
        <v/>
      </c>
      <c r="M188" s="321"/>
      <c r="N188" s="321"/>
      <c r="O188" s="321"/>
      <c r="P188" s="213">
        <f t="shared" si="21"/>
        <v>0</v>
      </c>
      <c r="Q188" s="282"/>
      <c r="R188" s="278"/>
      <c r="S188" s="278"/>
      <c r="T188" s="278"/>
      <c r="U188" s="278"/>
      <c r="V188" s="278"/>
      <c r="W188" s="278"/>
      <c r="X188" s="278"/>
      <c r="Y188" s="278"/>
      <c r="Z188" s="278"/>
      <c r="AA188" s="278"/>
      <c r="AB188" s="278"/>
      <c r="AC188" s="278"/>
      <c r="AD188" s="278"/>
      <c r="AE188" s="278"/>
      <c r="AF188" s="278"/>
      <c r="AG188" s="278"/>
      <c r="AH188" s="278"/>
      <c r="AI188" s="278"/>
      <c r="AJ188" s="278"/>
      <c r="AK188" s="278"/>
    </row>
    <row r="189" spans="1:37" s="152" customFormat="1" x14ac:dyDescent="0.2">
      <c r="A189" s="228"/>
      <c r="B189" s="232" t="s">
        <v>994</v>
      </c>
      <c r="C189" s="233">
        <v>557</v>
      </c>
      <c r="D189" s="226" t="s">
        <v>2</v>
      </c>
      <c r="E189" s="219"/>
      <c r="F189" s="321"/>
      <c r="G189" s="321"/>
      <c r="H189" s="321"/>
      <c r="I189" s="321"/>
      <c r="J189" s="213">
        <f t="shared" si="19"/>
        <v>0</v>
      </c>
      <c r="K189" s="213">
        <f t="shared" si="20"/>
        <v>0</v>
      </c>
      <c r="L189" s="172" t="str">
        <f t="shared" si="18"/>
        <v/>
      </c>
      <c r="M189" s="321"/>
      <c r="N189" s="321"/>
      <c r="O189" s="321"/>
      <c r="P189" s="213">
        <f t="shared" si="21"/>
        <v>0</v>
      </c>
      <c r="Q189" s="282"/>
      <c r="R189" s="278"/>
      <c r="S189" s="278"/>
      <c r="T189" s="278"/>
      <c r="U189" s="278"/>
      <c r="V189" s="278"/>
      <c r="W189" s="278"/>
      <c r="X189" s="278"/>
      <c r="Y189" s="278"/>
      <c r="Z189" s="278"/>
      <c r="AA189" s="278"/>
      <c r="AB189" s="278"/>
      <c r="AC189" s="278"/>
      <c r="AD189" s="278"/>
      <c r="AE189" s="278"/>
      <c r="AF189" s="278"/>
      <c r="AG189" s="278"/>
      <c r="AH189" s="278"/>
      <c r="AI189" s="278"/>
      <c r="AJ189" s="278"/>
      <c r="AK189" s="278"/>
    </row>
    <row r="190" spans="1:37" s="152" customFormat="1" x14ac:dyDescent="0.2">
      <c r="A190" s="228"/>
      <c r="B190" s="232" t="s">
        <v>995</v>
      </c>
      <c r="C190" s="233">
        <v>566</v>
      </c>
      <c r="D190" s="226" t="s">
        <v>2</v>
      </c>
      <c r="E190" s="219"/>
      <c r="F190" s="321"/>
      <c r="G190" s="321"/>
      <c r="H190" s="321"/>
      <c r="I190" s="321"/>
      <c r="J190" s="213">
        <f t="shared" si="19"/>
        <v>0</v>
      </c>
      <c r="K190" s="213">
        <f t="shared" si="20"/>
        <v>0</v>
      </c>
      <c r="L190" s="172" t="str">
        <f t="shared" si="18"/>
        <v/>
      </c>
      <c r="M190" s="321"/>
      <c r="N190" s="321"/>
      <c r="O190" s="321"/>
      <c r="P190" s="213">
        <f t="shared" si="21"/>
        <v>0</v>
      </c>
      <c r="Q190" s="282"/>
      <c r="R190" s="278"/>
      <c r="S190" s="278"/>
      <c r="T190" s="278"/>
      <c r="U190" s="278"/>
      <c r="V190" s="278"/>
      <c r="W190" s="278"/>
      <c r="X190" s="278"/>
      <c r="Y190" s="278"/>
      <c r="Z190" s="278"/>
      <c r="AA190" s="278"/>
      <c r="AB190" s="278"/>
      <c r="AC190" s="278"/>
      <c r="AD190" s="278"/>
      <c r="AE190" s="278"/>
      <c r="AF190" s="278"/>
      <c r="AG190" s="278"/>
      <c r="AH190" s="278"/>
      <c r="AI190" s="278"/>
      <c r="AJ190" s="278"/>
      <c r="AK190" s="278"/>
    </row>
    <row r="191" spans="1:37" s="152" customFormat="1" x14ac:dyDescent="0.2">
      <c r="A191" s="228"/>
      <c r="B191" s="232" t="s">
        <v>996</v>
      </c>
      <c r="C191" s="233">
        <v>570</v>
      </c>
      <c r="D191" s="226" t="s">
        <v>2</v>
      </c>
      <c r="E191" s="219"/>
      <c r="F191" s="321"/>
      <c r="G191" s="321"/>
      <c r="H191" s="321"/>
      <c r="I191" s="321"/>
      <c r="J191" s="213">
        <f t="shared" si="19"/>
        <v>0</v>
      </c>
      <c r="K191" s="213">
        <f t="shared" si="20"/>
        <v>0</v>
      </c>
      <c r="L191" s="172" t="str">
        <f t="shared" si="18"/>
        <v/>
      </c>
      <c r="M191" s="321"/>
      <c r="N191" s="321"/>
      <c r="O191" s="321"/>
      <c r="P191" s="213">
        <f t="shared" si="21"/>
        <v>0</v>
      </c>
      <c r="Q191" s="282"/>
      <c r="R191" s="278"/>
      <c r="S191" s="278"/>
      <c r="T191" s="278"/>
      <c r="U191" s="278"/>
      <c r="V191" s="278"/>
      <c r="W191" s="278"/>
      <c r="X191" s="278"/>
      <c r="Y191" s="278"/>
      <c r="Z191" s="278"/>
      <c r="AA191" s="278"/>
      <c r="AB191" s="278"/>
      <c r="AC191" s="278"/>
      <c r="AD191" s="278"/>
      <c r="AE191" s="278"/>
      <c r="AF191" s="278"/>
      <c r="AG191" s="278"/>
      <c r="AH191" s="278"/>
      <c r="AI191" s="278"/>
      <c r="AJ191" s="278"/>
      <c r="AK191" s="278"/>
    </row>
    <row r="192" spans="1:37" s="152" customFormat="1" x14ac:dyDescent="0.2">
      <c r="A192" s="228"/>
      <c r="B192" s="232" t="s">
        <v>997</v>
      </c>
      <c r="C192" s="233">
        <v>575</v>
      </c>
      <c r="D192" s="226" t="s">
        <v>2</v>
      </c>
      <c r="E192" s="219"/>
      <c r="F192" s="321"/>
      <c r="G192" s="321"/>
      <c r="H192" s="321"/>
      <c r="I192" s="321"/>
      <c r="J192" s="213">
        <f t="shared" si="19"/>
        <v>0</v>
      </c>
      <c r="K192" s="213">
        <f t="shared" si="20"/>
        <v>0</v>
      </c>
      <c r="L192" s="172" t="str">
        <f t="shared" si="18"/>
        <v/>
      </c>
      <c r="M192" s="321"/>
      <c r="N192" s="321"/>
      <c r="O192" s="321"/>
      <c r="P192" s="213">
        <f t="shared" si="21"/>
        <v>0</v>
      </c>
      <c r="Q192" s="282"/>
      <c r="R192" s="278"/>
      <c r="S192" s="278"/>
      <c r="T192" s="278"/>
      <c r="U192" s="278"/>
      <c r="V192" s="278"/>
      <c r="W192" s="278"/>
      <c r="X192" s="278"/>
      <c r="Y192" s="278"/>
      <c r="Z192" s="278"/>
      <c r="AA192" s="278"/>
      <c r="AB192" s="278"/>
      <c r="AC192" s="278"/>
      <c r="AD192" s="278"/>
      <c r="AE192" s="278"/>
      <c r="AF192" s="278"/>
      <c r="AG192" s="278"/>
      <c r="AH192" s="278"/>
      <c r="AI192" s="278"/>
      <c r="AJ192" s="278"/>
      <c r="AK192" s="278"/>
    </row>
    <row r="193" spans="1:37" s="152" customFormat="1" x14ac:dyDescent="0.2">
      <c r="A193" s="228"/>
      <c r="B193" s="232" t="s">
        <v>998</v>
      </c>
      <c r="C193" s="233">
        <v>582</v>
      </c>
      <c r="D193" s="226" t="s">
        <v>2</v>
      </c>
      <c r="E193" s="219"/>
      <c r="F193" s="321"/>
      <c r="G193" s="321"/>
      <c r="H193" s="321"/>
      <c r="I193" s="321"/>
      <c r="J193" s="213">
        <f t="shared" si="19"/>
        <v>0</v>
      </c>
      <c r="K193" s="213">
        <f t="shared" si="20"/>
        <v>0</v>
      </c>
      <c r="L193" s="172" t="str">
        <f t="shared" si="18"/>
        <v/>
      </c>
      <c r="M193" s="321"/>
      <c r="N193" s="321"/>
      <c r="O193" s="321"/>
      <c r="P193" s="213">
        <f t="shared" si="21"/>
        <v>0</v>
      </c>
      <c r="Q193" s="282"/>
      <c r="R193" s="278"/>
      <c r="S193" s="278"/>
      <c r="T193" s="278"/>
      <c r="U193" s="278"/>
      <c r="V193" s="278"/>
      <c r="W193" s="278"/>
      <c r="X193" s="278"/>
      <c r="Y193" s="278"/>
      <c r="Z193" s="278"/>
      <c r="AA193" s="278"/>
      <c r="AB193" s="278"/>
      <c r="AC193" s="278"/>
      <c r="AD193" s="278"/>
      <c r="AE193" s="278"/>
      <c r="AF193" s="278"/>
      <c r="AG193" s="278"/>
      <c r="AH193" s="278"/>
      <c r="AI193" s="278"/>
      <c r="AJ193" s="278"/>
      <c r="AK193" s="278"/>
    </row>
    <row r="194" spans="1:37" s="152" customFormat="1" x14ac:dyDescent="0.2">
      <c r="A194" s="228"/>
      <c r="B194" s="232" t="s">
        <v>999</v>
      </c>
      <c r="C194" s="233">
        <v>588</v>
      </c>
      <c r="D194" s="226" t="s">
        <v>2</v>
      </c>
      <c r="E194" s="219"/>
      <c r="F194" s="321"/>
      <c r="G194" s="321"/>
      <c r="H194" s="321"/>
      <c r="I194" s="321"/>
      <c r="J194" s="213">
        <f t="shared" si="19"/>
        <v>0</v>
      </c>
      <c r="K194" s="213">
        <f t="shared" si="20"/>
        <v>0</v>
      </c>
      <c r="L194" s="172" t="str">
        <f t="shared" si="18"/>
        <v/>
      </c>
      <c r="M194" s="321"/>
      <c r="N194" s="321"/>
      <c r="O194" s="321"/>
      <c r="P194" s="213">
        <f t="shared" si="21"/>
        <v>0</v>
      </c>
      <c r="Q194" s="282"/>
      <c r="R194" s="278"/>
      <c r="S194" s="278"/>
      <c r="T194" s="278"/>
      <c r="U194" s="278"/>
      <c r="V194" s="278"/>
      <c r="W194" s="278"/>
      <c r="X194" s="278"/>
      <c r="Y194" s="278"/>
      <c r="Z194" s="278"/>
      <c r="AA194" s="278"/>
      <c r="AB194" s="278"/>
      <c r="AC194" s="278"/>
      <c r="AD194" s="278"/>
      <c r="AE194" s="278"/>
      <c r="AF194" s="278"/>
      <c r="AG194" s="278"/>
      <c r="AH194" s="278"/>
      <c r="AI194" s="278"/>
      <c r="AJ194" s="278"/>
      <c r="AK194" s="278"/>
    </row>
    <row r="195" spans="1:37" s="152" customFormat="1" x14ac:dyDescent="0.2">
      <c r="A195" s="228"/>
      <c r="B195" s="232" t="s">
        <v>1000</v>
      </c>
      <c r="C195" s="233">
        <v>590</v>
      </c>
      <c r="D195" s="226" t="s">
        <v>2</v>
      </c>
      <c r="E195" s="219"/>
      <c r="F195" s="321"/>
      <c r="G195" s="321"/>
      <c r="H195" s="321"/>
      <c r="I195" s="321"/>
      <c r="J195" s="213">
        <f t="shared" si="19"/>
        <v>0</v>
      </c>
      <c r="K195" s="213">
        <f t="shared" si="20"/>
        <v>0</v>
      </c>
      <c r="L195" s="172" t="str">
        <f t="shared" si="18"/>
        <v/>
      </c>
      <c r="M195" s="321"/>
      <c r="N195" s="321"/>
      <c r="O195" s="321"/>
      <c r="P195" s="213">
        <f t="shared" si="21"/>
        <v>0</v>
      </c>
      <c r="Q195" s="282"/>
      <c r="R195" s="278"/>
      <c r="S195" s="278"/>
      <c r="T195" s="278"/>
      <c r="U195" s="278"/>
      <c r="V195" s="278"/>
      <c r="W195" s="278"/>
      <c r="X195" s="278"/>
      <c r="Y195" s="278"/>
      <c r="Z195" s="278"/>
      <c r="AA195" s="278"/>
      <c r="AB195" s="278"/>
      <c r="AC195" s="278"/>
      <c r="AD195" s="278"/>
      <c r="AE195" s="278"/>
      <c r="AF195" s="278"/>
      <c r="AG195" s="278"/>
      <c r="AH195" s="278"/>
      <c r="AI195" s="278"/>
      <c r="AJ195" s="278"/>
      <c r="AK195" s="278"/>
    </row>
    <row r="196" spans="1:37" s="152" customFormat="1" x14ac:dyDescent="0.2">
      <c r="A196" s="228"/>
      <c r="B196" s="232" t="s">
        <v>1001</v>
      </c>
      <c r="C196" s="233">
        <v>609</v>
      </c>
      <c r="D196" s="226" t="s">
        <v>2</v>
      </c>
      <c r="E196" s="219"/>
      <c r="F196" s="321"/>
      <c r="G196" s="321"/>
      <c r="H196" s="321"/>
      <c r="I196" s="321"/>
      <c r="J196" s="213">
        <f t="shared" si="19"/>
        <v>0</v>
      </c>
      <c r="K196" s="213">
        <f t="shared" si="20"/>
        <v>0</v>
      </c>
      <c r="L196" s="172" t="str">
        <f t="shared" si="18"/>
        <v/>
      </c>
      <c r="M196" s="321"/>
      <c r="N196" s="321"/>
      <c r="O196" s="321"/>
      <c r="P196" s="213">
        <f t="shared" si="21"/>
        <v>0</v>
      </c>
      <c r="Q196" s="282"/>
      <c r="R196" s="278"/>
      <c r="S196" s="278"/>
      <c r="T196" s="278"/>
      <c r="U196" s="278"/>
      <c r="V196" s="278"/>
      <c r="W196" s="278"/>
      <c r="X196" s="278"/>
      <c r="Y196" s="278"/>
      <c r="Z196" s="278"/>
      <c r="AA196" s="278"/>
      <c r="AB196" s="278"/>
      <c r="AC196" s="278"/>
      <c r="AD196" s="278"/>
      <c r="AE196" s="278"/>
      <c r="AF196" s="278"/>
      <c r="AG196" s="278"/>
      <c r="AH196" s="278"/>
      <c r="AI196" s="278"/>
      <c r="AJ196" s="278"/>
      <c r="AK196" s="278"/>
    </row>
    <row r="197" spans="1:37" s="152" customFormat="1" x14ac:dyDescent="0.2">
      <c r="A197" s="228"/>
      <c r="B197" s="232" t="s">
        <v>1002</v>
      </c>
      <c r="C197" s="233">
        <v>623</v>
      </c>
      <c r="D197" s="226" t="s">
        <v>2</v>
      </c>
      <c r="E197" s="219"/>
      <c r="F197" s="321"/>
      <c r="G197" s="321"/>
      <c r="H197" s="321"/>
      <c r="I197" s="321"/>
      <c r="J197" s="213">
        <f t="shared" si="19"/>
        <v>0</v>
      </c>
      <c r="K197" s="213">
        <f t="shared" si="20"/>
        <v>0</v>
      </c>
      <c r="L197" s="172" t="str">
        <f t="shared" si="18"/>
        <v/>
      </c>
      <c r="M197" s="321"/>
      <c r="N197" s="321"/>
      <c r="O197" s="321"/>
      <c r="P197" s="213">
        <f t="shared" si="21"/>
        <v>0</v>
      </c>
      <c r="Q197" s="282"/>
      <c r="R197" s="278"/>
      <c r="S197" s="278"/>
      <c r="T197" s="278"/>
      <c r="U197" s="278"/>
      <c r="V197" s="278"/>
      <c r="W197" s="278"/>
      <c r="X197" s="278"/>
      <c r="Y197" s="278"/>
      <c r="Z197" s="278"/>
      <c r="AA197" s="278"/>
      <c r="AB197" s="278"/>
      <c r="AC197" s="278"/>
      <c r="AD197" s="278"/>
      <c r="AE197" s="278"/>
      <c r="AF197" s="278"/>
      <c r="AG197" s="278"/>
      <c r="AH197" s="278"/>
      <c r="AI197" s="278"/>
      <c r="AJ197" s="278"/>
      <c r="AK197" s="278"/>
    </row>
    <row r="198" spans="1:37" s="152" customFormat="1" x14ac:dyDescent="0.2">
      <c r="A198" s="228"/>
      <c r="B198" s="232" t="s">
        <v>1003</v>
      </c>
      <c r="C198" s="233">
        <v>624</v>
      </c>
      <c r="D198" s="226" t="s">
        <v>2</v>
      </c>
      <c r="E198" s="219"/>
      <c r="F198" s="321"/>
      <c r="G198" s="321"/>
      <c r="H198" s="321"/>
      <c r="I198" s="321"/>
      <c r="J198" s="213">
        <f t="shared" si="19"/>
        <v>0</v>
      </c>
      <c r="K198" s="213">
        <f t="shared" si="20"/>
        <v>0</v>
      </c>
      <c r="L198" s="172" t="str">
        <f t="shared" si="18"/>
        <v/>
      </c>
      <c r="M198" s="321"/>
      <c r="N198" s="321"/>
      <c r="O198" s="321"/>
      <c r="P198" s="213">
        <f t="shared" si="21"/>
        <v>0</v>
      </c>
      <c r="Q198" s="282"/>
      <c r="R198" s="278"/>
      <c r="S198" s="278"/>
      <c r="T198" s="278"/>
      <c r="U198" s="278"/>
      <c r="V198" s="278"/>
      <c r="W198" s="278"/>
      <c r="X198" s="278"/>
      <c r="Y198" s="278"/>
      <c r="Z198" s="278"/>
      <c r="AA198" s="278"/>
      <c r="AB198" s="278"/>
      <c r="AC198" s="278"/>
      <c r="AD198" s="278"/>
      <c r="AE198" s="278"/>
      <c r="AF198" s="278"/>
      <c r="AG198" s="278"/>
      <c r="AH198" s="278"/>
      <c r="AI198" s="278"/>
      <c r="AJ198" s="278"/>
      <c r="AK198" s="278"/>
    </row>
    <row r="199" spans="1:37" s="152" customFormat="1" x14ac:dyDescent="0.2">
      <c r="A199" s="228"/>
      <c r="B199" s="232" t="s">
        <v>1004</v>
      </c>
      <c r="C199" s="233">
        <v>625</v>
      </c>
      <c r="D199" s="226" t="s">
        <v>2</v>
      </c>
      <c r="E199" s="219"/>
      <c r="F199" s="321"/>
      <c r="G199" s="321"/>
      <c r="H199" s="321"/>
      <c r="I199" s="321"/>
      <c r="J199" s="213">
        <f t="shared" si="19"/>
        <v>0</v>
      </c>
      <c r="K199" s="213">
        <f t="shared" si="20"/>
        <v>0</v>
      </c>
      <c r="L199" s="172" t="str">
        <f t="shared" si="18"/>
        <v/>
      </c>
      <c r="M199" s="321"/>
      <c r="N199" s="321"/>
      <c r="O199" s="321"/>
      <c r="P199" s="213">
        <f t="shared" si="21"/>
        <v>0</v>
      </c>
      <c r="Q199" s="282"/>
      <c r="R199" s="278"/>
      <c r="S199" s="278"/>
      <c r="T199" s="278"/>
      <c r="U199" s="278"/>
      <c r="V199" s="278"/>
      <c r="W199" s="278"/>
      <c r="X199" s="278"/>
      <c r="Y199" s="278"/>
      <c r="Z199" s="278"/>
      <c r="AA199" s="278"/>
      <c r="AB199" s="278"/>
      <c r="AC199" s="278"/>
      <c r="AD199" s="278"/>
      <c r="AE199" s="278"/>
      <c r="AF199" s="278"/>
      <c r="AG199" s="278"/>
      <c r="AH199" s="278"/>
      <c r="AI199" s="278"/>
      <c r="AJ199" s="278"/>
      <c r="AK199" s="278"/>
    </row>
    <row r="200" spans="1:37" s="152" customFormat="1" x14ac:dyDescent="0.2">
      <c r="A200" s="228"/>
      <c r="B200" s="232" t="s">
        <v>1005</v>
      </c>
      <c r="C200" s="233">
        <v>626</v>
      </c>
      <c r="D200" s="226" t="s">
        <v>2</v>
      </c>
      <c r="E200" s="219"/>
      <c r="F200" s="321"/>
      <c r="G200" s="321"/>
      <c r="H200" s="321"/>
      <c r="I200" s="321"/>
      <c r="J200" s="213">
        <f t="shared" si="19"/>
        <v>0</v>
      </c>
      <c r="K200" s="213">
        <f t="shared" si="20"/>
        <v>0</v>
      </c>
      <c r="L200" s="172" t="str">
        <f t="shared" si="18"/>
        <v/>
      </c>
      <c r="M200" s="321"/>
      <c r="N200" s="321"/>
      <c r="O200" s="321"/>
      <c r="P200" s="213">
        <f t="shared" si="21"/>
        <v>0</v>
      </c>
      <c r="Q200" s="282"/>
      <c r="R200" s="278"/>
      <c r="S200" s="278"/>
      <c r="T200" s="278"/>
      <c r="U200" s="278"/>
      <c r="V200" s="278"/>
      <c r="W200" s="278"/>
      <c r="X200" s="278"/>
      <c r="Y200" s="278"/>
      <c r="Z200" s="278"/>
      <c r="AA200" s="278"/>
      <c r="AB200" s="278"/>
      <c r="AC200" s="278"/>
      <c r="AD200" s="278"/>
      <c r="AE200" s="278"/>
      <c r="AF200" s="278"/>
      <c r="AG200" s="278"/>
      <c r="AH200" s="278"/>
      <c r="AI200" s="278"/>
      <c r="AJ200" s="278"/>
      <c r="AK200" s="278"/>
    </row>
    <row r="201" spans="1:37" s="152" customFormat="1" x14ac:dyDescent="0.2">
      <c r="A201" s="228"/>
      <c r="B201" s="232" t="s">
        <v>1006</v>
      </c>
      <c r="C201" s="233">
        <v>658</v>
      </c>
      <c r="D201" s="226" t="s">
        <v>2</v>
      </c>
      <c r="E201" s="219"/>
      <c r="F201" s="321"/>
      <c r="G201" s="321"/>
      <c r="H201" s="321"/>
      <c r="I201" s="321"/>
      <c r="J201" s="213">
        <f t="shared" si="19"/>
        <v>0</v>
      </c>
      <c r="K201" s="213">
        <f t="shared" si="20"/>
        <v>0</v>
      </c>
      <c r="L201" s="172" t="str">
        <f t="shared" si="18"/>
        <v/>
      </c>
      <c r="M201" s="321"/>
      <c r="N201" s="321"/>
      <c r="O201" s="321"/>
      <c r="P201" s="213">
        <f t="shared" si="21"/>
        <v>0</v>
      </c>
      <c r="Q201" s="282"/>
      <c r="R201" s="278"/>
      <c r="S201" s="278"/>
      <c r="T201" s="278"/>
      <c r="U201" s="278"/>
      <c r="V201" s="278"/>
      <c r="W201" s="278"/>
      <c r="X201" s="278"/>
      <c r="Y201" s="278"/>
      <c r="Z201" s="278"/>
      <c r="AA201" s="278"/>
      <c r="AB201" s="278"/>
      <c r="AC201" s="278"/>
      <c r="AD201" s="278"/>
      <c r="AE201" s="278"/>
      <c r="AF201" s="278"/>
      <c r="AG201" s="278"/>
      <c r="AH201" s="278"/>
      <c r="AI201" s="278"/>
      <c r="AJ201" s="278"/>
      <c r="AK201" s="278"/>
    </row>
    <row r="202" spans="1:37" s="152" customFormat="1" x14ac:dyDescent="0.2">
      <c r="A202" s="228"/>
      <c r="B202" s="232" t="s">
        <v>1007</v>
      </c>
      <c r="C202" s="233">
        <v>672</v>
      </c>
      <c r="D202" s="226" t="s">
        <v>2</v>
      </c>
      <c r="E202" s="219"/>
      <c r="F202" s="321"/>
      <c r="G202" s="321"/>
      <c r="H202" s="321"/>
      <c r="I202" s="321"/>
      <c r="J202" s="213">
        <f t="shared" si="19"/>
        <v>0</v>
      </c>
      <c r="K202" s="213">
        <f t="shared" si="20"/>
        <v>0</v>
      </c>
      <c r="L202" s="172" t="str">
        <f t="shared" si="18"/>
        <v/>
      </c>
      <c r="M202" s="321"/>
      <c r="N202" s="321"/>
      <c r="O202" s="321"/>
      <c r="P202" s="213">
        <f t="shared" si="21"/>
        <v>0</v>
      </c>
      <c r="Q202" s="282"/>
      <c r="R202" s="278"/>
      <c r="S202" s="278"/>
      <c r="T202" s="278"/>
      <c r="U202" s="278"/>
      <c r="V202" s="278"/>
      <c r="W202" s="278"/>
      <c r="X202" s="278"/>
      <c r="Y202" s="278"/>
      <c r="Z202" s="278"/>
      <c r="AA202" s="278"/>
      <c r="AB202" s="278"/>
      <c r="AC202" s="278"/>
      <c r="AD202" s="278"/>
      <c r="AE202" s="278"/>
      <c r="AF202" s="278"/>
      <c r="AG202" s="278"/>
      <c r="AH202" s="278"/>
      <c r="AI202" s="278"/>
      <c r="AJ202" s="278"/>
      <c r="AK202" s="278"/>
    </row>
    <row r="203" spans="1:37" s="152" customFormat="1" x14ac:dyDescent="0.2">
      <c r="A203" s="228"/>
      <c r="B203" s="232" t="s">
        <v>1008</v>
      </c>
      <c r="C203" s="233">
        <v>683</v>
      </c>
      <c r="D203" s="226" t="s">
        <v>2</v>
      </c>
      <c r="E203" s="219"/>
      <c r="F203" s="321"/>
      <c r="G203" s="321"/>
      <c r="H203" s="321"/>
      <c r="I203" s="321"/>
      <c r="J203" s="213">
        <f t="shared" si="19"/>
        <v>0</v>
      </c>
      <c r="K203" s="213">
        <f t="shared" si="20"/>
        <v>0</v>
      </c>
      <c r="L203" s="172" t="str">
        <f t="shared" si="18"/>
        <v/>
      </c>
      <c r="M203" s="321"/>
      <c r="N203" s="321"/>
      <c r="O203" s="321"/>
      <c r="P203" s="213">
        <f t="shared" si="21"/>
        <v>0</v>
      </c>
      <c r="Q203" s="282"/>
      <c r="R203" s="278"/>
      <c r="S203" s="278"/>
      <c r="T203" s="278"/>
      <c r="U203" s="278"/>
      <c r="V203" s="278"/>
      <c r="W203" s="278"/>
      <c r="X203" s="278"/>
      <c r="Y203" s="278"/>
      <c r="Z203" s="278"/>
      <c r="AA203" s="278"/>
      <c r="AB203" s="278"/>
      <c r="AC203" s="278"/>
      <c r="AD203" s="278"/>
      <c r="AE203" s="278"/>
      <c r="AF203" s="278"/>
      <c r="AG203" s="278"/>
      <c r="AH203" s="278"/>
      <c r="AI203" s="278"/>
      <c r="AJ203" s="278"/>
      <c r="AK203" s="278"/>
    </row>
    <row r="204" spans="1:37" s="152" customFormat="1" x14ac:dyDescent="0.2">
      <c r="A204" s="228"/>
      <c r="B204" s="232" t="s">
        <v>1009</v>
      </c>
      <c r="C204" s="233">
        <v>702</v>
      </c>
      <c r="D204" s="226" t="s">
        <v>2</v>
      </c>
      <c r="E204" s="219"/>
      <c r="F204" s="321"/>
      <c r="G204" s="321"/>
      <c r="H204" s="321"/>
      <c r="I204" s="321"/>
      <c r="J204" s="213">
        <f t="shared" si="19"/>
        <v>0</v>
      </c>
      <c r="K204" s="213">
        <f t="shared" si="20"/>
        <v>0</v>
      </c>
      <c r="L204" s="172" t="str">
        <f t="shared" si="18"/>
        <v/>
      </c>
      <c r="M204" s="321"/>
      <c r="N204" s="321"/>
      <c r="O204" s="321"/>
      <c r="P204" s="213">
        <f t="shared" si="21"/>
        <v>0</v>
      </c>
      <c r="Q204" s="282"/>
      <c r="R204" s="278"/>
      <c r="S204" s="278"/>
      <c r="T204" s="278"/>
      <c r="U204" s="278"/>
      <c r="V204" s="278"/>
      <c r="W204" s="278"/>
      <c r="X204" s="278"/>
      <c r="Y204" s="278"/>
      <c r="Z204" s="278"/>
      <c r="AA204" s="278"/>
      <c r="AB204" s="278"/>
      <c r="AC204" s="278"/>
      <c r="AD204" s="278"/>
      <c r="AE204" s="278"/>
      <c r="AF204" s="278"/>
      <c r="AG204" s="278"/>
      <c r="AH204" s="278"/>
      <c r="AI204" s="278"/>
      <c r="AJ204" s="278"/>
      <c r="AK204" s="278"/>
    </row>
    <row r="205" spans="1:37" s="152" customFormat="1" x14ac:dyDescent="0.2">
      <c r="A205" s="228"/>
      <c r="B205" s="232" t="s">
        <v>1010</v>
      </c>
      <c r="C205" s="233">
        <v>718</v>
      </c>
      <c r="D205" s="226" t="s">
        <v>2</v>
      </c>
      <c r="E205" s="219"/>
      <c r="F205" s="321"/>
      <c r="G205" s="321"/>
      <c r="H205" s="321"/>
      <c r="I205" s="321"/>
      <c r="J205" s="213">
        <f t="shared" si="19"/>
        <v>0</v>
      </c>
      <c r="K205" s="213">
        <f t="shared" si="20"/>
        <v>0</v>
      </c>
      <c r="L205" s="172" t="str">
        <f t="shared" si="18"/>
        <v/>
      </c>
      <c r="M205" s="321"/>
      <c r="N205" s="321"/>
      <c r="O205" s="321"/>
      <c r="P205" s="213">
        <f t="shared" si="21"/>
        <v>0</v>
      </c>
      <c r="Q205" s="282"/>
      <c r="R205" s="278"/>
      <c r="S205" s="278"/>
      <c r="T205" s="278"/>
      <c r="U205" s="278"/>
      <c r="V205" s="278"/>
      <c r="W205" s="278"/>
      <c r="X205" s="278"/>
      <c r="Y205" s="278"/>
      <c r="Z205" s="278"/>
      <c r="AA205" s="278"/>
      <c r="AB205" s="278"/>
      <c r="AC205" s="278"/>
      <c r="AD205" s="278"/>
      <c r="AE205" s="278"/>
      <c r="AF205" s="278"/>
      <c r="AG205" s="278"/>
      <c r="AH205" s="278"/>
      <c r="AI205" s="278"/>
      <c r="AJ205" s="278"/>
      <c r="AK205" s="278"/>
    </row>
    <row r="206" spans="1:37" s="152" customFormat="1" x14ac:dyDescent="0.2">
      <c r="A206" s="228"/>
      <c r="B206" s="232" t="s">
        <v>1011</v>
      </c>
      <c r="C206" s="233">
        <v>724</v>
      </c>
      <c r="D206" s="226" t="s">
        <v>2</v>
      </c>
      <c r="E206" s="219"/>
      <c r="F206" s="321"/>
      <c r="G206" s="321"/>
      <c r="H206" s="321"/>
      <c r="I206" s="321"/>
      <c r="J206" s="213">
        <f t="shared" si="19"/>
        <v>0</v>
      </c>
      <c r="K206" s="213">
        <f t="shared" si="20"/>
        <v>0</v>
      </c>
      <c r="L206" s="172" t="str">
        <f t="shared" si="18"/>
        <v/>
      </c>
      <c r="M206" s="321"/>
      <c r="N206" s="321"/>
      <c r="O206" s="321"/>
      <c r="P206" s="213">
        <f t="shared" si="21"/>
        <v>0</v>
      </c>
      <c r="Q206" s="282"/>
      <c r="R206" s="278"/>
      <c r="S206" s="278"/>
      <c r="T206" s="278"/>
      <c r="U206" s="278"/>
      <c r="V206" s="278"/>
      <c r="W206" s="278"/>
      <c r="X206" s="278"/>
      <c r="Y206" s="278"/>
      <c r="Z206" s="278"/>
      <c r="AA206" s="278"/>
      <c r="AB206" s="278"/>
      <c r="AC206" s="278"/>
      <c r="AD206" s="278"/>
      <c r="AE206" s="278"/>
      <c r="AF206" s="278"/>
      <c r="AG206" s="278"/>
      <c r="AH206" s="278"/>
      <c r="AI206" s="278"/>
      <c r="AJ206" s="278"/>
      <c r="AK206" s="278"/>
    </row>
    <row r="207" spans="1:37" s="152" customFormat="1" x14ac:dyDescent="0.2">
      <c r="A207" s="228"/>
      <c r="B207" s="232" t="s">
        <v>1012</v>
      </c>
      <c r="C207" s="233">
        <v>727</v>
      </c>
      <c r="D207" s="226" t="s">
        <v>2</v>
      </c>
      <c r="E207" s="219"/>
      <c r="F207" s="321"/>
      <c r="G207" s="321"/>
      <c r="H207" s="321"/>
      <c r="I207" s="321"/>
      <c r="J207" s="213">
        <f t="shared" si="19"/>
        <v>0</v>
      </c>
      <c r="K207" s="213">
        <f t="shared" si="20"/>
        <v>0</v>
      </c>
      <c r="L207" s="172" t="str">
        <f t="shared" si="18"/>
        <v/>
      </c>
      <c r="M207" s="321"/>
      <c r="N207" s="321"/>
      <c r="O207" s="321"/>
      <c r="P207" s="213">
        <f t="shared" si="21"/>
        <v>0</v>
      </c>
      <c r="Q207" s="282"/>
      <c r="R207" s="278"/>
      <c r="S207" s="278"/>
      <c r="T207" s="278"/>
      <c r="U207" s="278"/>
      <c r="V207" s="278"/>
      <c r="W207" s="278"/>
      <c r="X207" s="278"/>
      <c r="Y207" s="278"/>
      <c r="Z207" s="278"/>
      <c r="AA207" s="278"/>
      <c r="AB207" s="278"/>
      <c r="AC207" s="278"/>
      <c r="AD207" s="278"/>
      <c r="AE207" s="278"/>
      <c r="AF207" s="278"/>
      <c r="AG207" s="278"/>
      <c r="AH207" s="278"/>
      <c r="AI207" s="278"/>
      <c r="AJ207" s="278"/>
      <c r="AK207" s="278"/>
    </row>
    <row r="208" spans="1:37" s="152" customFormat="1" x14ac:dyDescent="0.2">
      <c r="A208" s="228"/>
      <c r="B208" s="232" t="s">
        <v>1013</v>
      </c>
      <c r="C208" s="233">
        <v>732</v>
      </c>
      <c r="D208" s="226" t="s">
        <v>2</v>
      </c>
      <c r="E208" s="219"/>
      <c r="F208" s="321"/>
      <c r="G208" s="321"/>
      <c r="H208" s="321"/>
      <c r="I208" s="321"/>
      <c r="J208" s="213">
        <f t="shared" si="19"/>
        <v>0</v>
      </c>
      <c r="K208" s="213">
        <f t="shared" si="20"/>
        <v>0</v>
      </c>
      <c r="L208" s="172" t="str">
        <f t="shared" si="18"/>
        <v/>
      </c>
      <c r="M208" s="321"/>
      <c r="N208" s="321"/>
      <c r="O208" s="321"/>
      <c r="P208" s="213">
        <f t="shared" si="21"/>
        <v>0</v>
      </c>
      <c r="Q208" s="282"/>
      <c r="R208" s="278"/>
      <c r="S208" s="278"/>
      <c r="T208" s="278"/>
      <c r="U208" s="278"/>
      <c r="V208" s="278"/>
      <c r="W208" s="278"/>
      <c r="X208" s="278"/>
      <c r="Y208" s="278"/>
      <c r="Z208" s="278"/>
      <c r="AA208" s="278"/>
      <c r="AB208" s="278"/>
      <c r="AC208" s="278"/>
      <c r="AD208" s="278"/>
      <c r="AE208" s="278"/>
      <c r="AF208" s="278"/>
      <c r="AG208" s="278"/>
      <c r="AH208" s="278"/>
      <c r="AI208" s="278"/>
      <c r="AJ208" s="278"/>
      <c r="AK208" s="278"/>
    </row>
    <row r="209" spans="1:37" s="152" customFormat="1" x14ac:dyDescent="0.2">
      <c r="A209" s="228"/>
      <c r="B209" s="232" t="s">
        <v>1014</v>
      </c>
      <c r="C209" s="233">
        <v>734</v>
      </c>
      <c r="D209" s="226" t="s">
        <v>2</v>
      </c>
      <c r="E209" s="219"/>
      <c r="F209" s="321"/>
      <c r="G209" s="321"/>
      <c r="H209" s="321"/>
      <c r="I209" s="321"/>
      <c r="J209" s="213">
        <f t="shared" si="19"/>
        <v>0</v>
      </c>
      <c r="K209" s="213">
        <f t="shared" si="20"/>
        <v>0</v>
      </c>
      <c r="L209" s="172" t="str">
        <f t="shared" si="18"/>
        <v/>
      </c>
      <c r="M209" s="321"/>
      <c r="N209" s="321"/>
      <c r="O209" s="321"/>
      <c r="P209" s="213">
        <f t="shared" si="21"/>
        <v>0</v>
      </c>
      <c r="Q209" s="282"/>
      <c r="R209" s="278"/>
      <c r="S209" s="278"/>
      <c r="T209" s="278"/>
      <c r="U209" s="278"/>
      <c r="V209" s="278"/>
      <c r="W209" s="278"/>
      <c r="X209" s="278"/>
      <c r="Y209" s="278"/>
      <c r="Z209" s="278"/>
      <c r="AA209" s="278"/>
      <c r="AB209" s="278"/>
      <c r="AC209" s="278"/>
      <c r="AD209" s="278"/>
      <c r="AE209" s="278"/>
      <c r="AF209" s="278"/>
      <c r="AG209" s="278"/>
      <c r="AH209" s="278"/>
      <c r="AI209" s="278"/>
      <c r="AJ209" s="278"/>
      <c r="AK209" s="278"/>
    </row>
    <row r="210" spans="1:37" s="152" customFormat="1" x14ac:dyDescent="0.2">
      <c r="A210" s="228"/>
      <c r="B210" s="232" t="s">
        <v>1015</v>
      </c>
      <c r="C210" s="233">
        <v>735</v>
      </c>
      <c r="D210" s="226" t="s">
        <v>2</v>
      </c>
      <c r="E210" s="219"/>
      <c r="F210" s="321"/>
      <c r="G210" s="321"/>
      <c r="H210" s="321"/>
      <c r="I210" s="321"/>
      <c r="J210" s="213">
        <f t="shared" si="19"/>
        <v>0</v>
      </c>
      <c r="K210" s="213">
        <f t="shared" si="20"/>
        <v>0</v>
      </c>
      <c r="L210" s="172" t="str">
        <f t="shared" si="18"/>
        <v/>
      </c>
      <c r="M210" s="321"/>
      <c r="N210" s="321"/>
      <c r="O210" s="321"/>
      <c r="P210" s="213">
        <f t="shared" si="21"/>
        <v>0</v>
      </c>
      <c r="Q210" s="282"/>
      <c r="R210" s="278"/>
      <c r="S210" s="278"/>
      <c r="T210" s="278"/>
      <c r="U210" s="278"/>
      <c r="V210" s="278"/>
      <c r="W210" s="278"/>
      <c r="X210" s="278"/>
      <c r="Y210" s="278"/>
      <c r="Z210" s="278"/>
      <c r="AA210" s="278"/>
      <c r="AB210" s="278"/>
      <c r="AC210" s="278"/>
      <c r="AD210" s="278"/>
      <c r="AE210" s="278"/>
      <c r="AF210" s="278"/>
      <c r="AG210" s="278"/>
      <c r="AH210" s="278"/>
      <c r="AI210" s="278"/>
      <c r="AJ210" s="278"/>
      <c r="AK210" s="278"/>
    </row>
    <row r="211" spans="1:37" s="152" customFormat="1" x14ac:dyDescent="0.2">
      <c r="A211" s="228"/>
      <c r="B211" s="232" t="s">
        <v>1016</v>
      </c>
      <c r="C211" s="233">
        <v>741</v>
      </c>
      <c r="D211" s="226" t="s">
        <v>2</v>
      </c>
      <c r="E211" s="219"/>
      <c r="F211" s="321"/>
      <c r="G211" s="321"/>
      <c r="H211" s="321"/>
      <c r="I211" s="321"/>
      <c r="J211" s="213">
        <f t="shared" si="19"/>
        <v>0</v>
      </c>
      <c r="K211" s="213">
        <f t="shared" si="20"/>
        <v>0</v>
      </c>
      <c r="L211" s="172" t="str">
        <f t="shared" si="18"/>
        <v/>
      </c>
      <c r="M211" s="321"/>
      <c r="N211" s="321"/>
      <c r="O211" s="321"/>
      <c r="P211" s="213">
        <f t="shared" si="21"/>
        <v>0</v>
      </c>
      <c r="Q211" s="282"/>
      <c r="R211" s="278"/>
      <c r="S211" s="278"/>
      <c r="T211" s="278"/>
      <c r="U211" s="278"/>
      <c r="V211" s="278"/>
      <c r="W211" s="278"/>
      <c r="X211" s="278"/>
      <c r="Y211" s="278"/>
      <c r="Z211" s="278"/>
      <c r="AA211" s="278"/>
      <c r="AB211" s="278"/>
      <c r="AC211" s="278"/>
      <c r="AD211" s="278"/>
      <c r="AE211" s="278"/>
      <c r="AF211" s="278"/>
      <c r="AG211" s="278"/>
      <c r="AH211" s="278"/>
      <c r="AI211" s="278"/>
      <c r="AJ211" s="278"/>
      <c r="AK211" s="278"/>
    </row>
    <row r="212" spans="1:37" s="152" customFormat="1" x14ac:dyDescent="0.2">
      <c r="A212" s="228"/>
      <c r="B212" s="232" t="s">
        <v>1017</v>
      </c>
      <c r="C212" s="233">
        <v>744</v>
      </c>
      <c r="D212" s="226" t="s">
        <v>2</v>
      </c>
      <c r="E212" s="219"/>
      <c r="F212" s="321"/>
      <c r="G212" s="321"/>
      <c r="H212" s="321"/>
      <c r="I212" s="321"/>
      <c r="J212" s="213">
        <f t="shared" si="19"/>
        <v>0</v>
      </c>
      <c r="K212" s="213">
        <f t="shared" si="20"/>
        <v>0</v>
      </c>
      <c r="L212" s="172" t="str">
        <f t="shared" si="18"/>
        <v/>
      </c>
      <c r="M212" s="321"/>
      <c r="N212" s="321"/>
      <c r="O212" s="321"/>
      <c r="P212" s="213">
        <f t="shared" si="21"/>
        <v>0</v>
      </c>
      <c r="Q212" s="282"/>
      <c r="R212" s="278"/>
      <c r="S212" s="278"/>
      <c r="T212" s="278"/>
      <c r="U212" s="278"/>
      <c r="V212" s="278"/>
      <c r="W212" s="278"/>
      <c r="X212" s="278"/>
      <c r="Y212" s="278"/>
      <c r="Z212" s="278"/>
      <c r="AA212" s="278"/>
      <c r="AB212" s="278"/>
      <c r="AC212" s="278"/>
      <c r="AD212" s="278"/>
      <c r="AE212" s="278"/>
      <c r="AF212" s="278"/>
      <c r="AG212" s="278"/>
      <c r="AH212" s="278"/>
      <c r="AI212" s="278"/>
      <c r="AJ212" s="278"/>
      <c r="AK212" s="278"/>
    </row>
    <row r="213" spans="1:37" s="152" customFormat="1" x14ac:dyDescent="0.2">
      <c r="A213" s="228"/>
      <c r="B213" s="232" t="s">
        <v>1018</v>
      </c>
      <c r="C213" s="233">
        <v>765</v>
      </c>
      <c r="D213" s="226" t="s">
        <v>2</v>
      </c>
      <c r="E213" s="219"/>
      <c r="F213" s="321"/>
      <c r="G213" s="321"/>
      <c r="H213" s="321"/>
      <c r="I213" s="321"/>
      <c r="J213" s="213">
        <f t="shared" si="19"/>
        <v>0</v>
      </c>
      <c r="K213" s="213">
        <f t="shared" si="20"/>
        <v>0</v>
      </c>
      <c r="L213" s="172" t="str">
        <f t="shared" si="18"/>
        <v/>
      </c>
      <c r="M213" s="321"/>
      <c r="N213" s="321"/>
      <c r="O213" s="321"/>
      <c r="P213" s="213">
        <f t="shared" si="21"/>
        <v>0</v>
      </c>
      <c r="Q213" s="282"/>
      <c r="R213" s="278"/>
      <c r="S213" s="278"/>
      <c r="T213" s="278"/>
      <c r="U213" s="278"/>
      <c r="V213" s="278"/>
      <c r="W213" s="278"/>
      <c r="X213" s="278"/>
      <c r="Y213" s="278"/>
      <c r="Z213" s="278"/>
      <c r="AA213" s="278"/>
      <c r="AB213" s="278"/>
      <c r="AC213" s="278"/>
      <c r="AD213" s="278"/>
      <c r="AE213" s="278"/>
      <c r="AF213" s="278"/>
      <c r="AG213" s="278"/>
      <c r="AH213" s="278"/>
      <c r="AI213" s="278"/>
      <c r="AJ213" s="278"/>
      <c r="AK213" s="278"/>
    </row>
    <row r="214" spans="1:37" s="152" customFormat="1" x14ac:dyDescent="0.2">
      <c r="A214" s="228"/>
      <c r="B214" s="232" t="s">
        <v>1019</v>
      </c>
      <c r="C214" s="233">
        <v>766</v>
      </c>
      <c r="D214" s="226" t="s">
        <v>2</v>
      </c>
      <c r="E214" s="219"/>
      <c r="F214" s="321"/>
      <c r="G214" s="321"/>
      <c r="H214" s="321"/>
      <c r="I214" s="321"/>
      <c r="J214" s="213">
        <f t="shared" si="19"/>
        <v>0</v>
      </c>
      <c r="K214" s="213">
        <f t="shared" si="20"/>
        <v>0</v>
      </c>
      <c r="L214" s="172" t="str">
        <f t="shared" si="18"/>
        <v/>
      </c>
      <c r="M214" s="321"/>
      <c r="N214" s="321"/>
      <c r="O214" s="321"/>
      <c r="P214" s="213">
        <f t="shared" si="21"/>
        <v>0</v>
      </c>
      <c r="Q214" s="282"/>
      <c r="R214" s="278"/>
      <c r="S214" s="278"/>
      <c r="T214" s="278"/>
      <c r="U214" s="278"/>
      <c r="V214" s="278"/>
      <c r="W214" s="278"/>
      <c r="X214" s="278"/>
      <c r="Y214" s="278"/>
      <c r="Z214" s="278"/>
      <c r="AA214" s="278"/>
      <c r="AB214" s="278"/>
      <c r="AC214" s="278"/>
      <c r="AD214" s="278"/>
      <c r="AE214" s="278"/>
      <c r="AF214" s="278"/>
      <c r="AG214" s="278"/>
      <c r="AH214" s="278"/>
      <c r="AI214" s="278"/>
      <c r="AJ214" s="278"/>
      <c r="AK214" s="278"/>
    </row>
    <row r="215" spans="1:37" s="152" customFormat="1" x14ac:dyDescent="0.2">
      <c r="A215" s="228"/>
      <c r="B215" s="232" t="s">
        <v>1020</v>
      </c>
      <c r="C215" s="233">
        <v>780</v>
      </c>
      <c r="D215" s="226" t="s">
        <v>2</v>
      </c>
      <c r="E215" s="219"/>
      <c r="F215" s="321"/>
      <c r="G215" s="321"/>
      <c r="H215" s="321"/>
      <c r="I215" s="321"/>
      <c r="J215" s="213">
        <f t="shared" si="19"/>
        <v>0</v>
      </c>
      <c r="K215" s="213">
        <f t="shared" si="20"/>
        <v>0</v>
      </c>
      <c r="L215" s="172" t="str">
        <f t="shared" si="18"/>
        <v/>
      </c>
      <c r="M215" s="321"/>
      <c r="N215" s="321"/>
      <c r="O215" s="321"/>
      <c r="P215" s="213">
        <f t="shared" si="21"/>
        <v>0</v>
      </c>
      <c r="Q215" s="282"/>
      <c r="R215" s="278"/>
      <c r="S215" s="278"/>
      <c r="T215" s="278"/>
      <c r="U215" s="278"/>
      <c r="V215" s="278"/>
      <c r="W215" s="278"/>
      <c r="X215" s="278"/>
      <c r="Y215" s="278"/>
      <c r="Z215" s="278"/>
      <c r="AA215" s="278"/>
      <c r="AB215" s="278"/>
      <c r="AC215" s="278"/>
      <c r="AD215" s="278"/>
      <c r="AE215" s="278"/>
      <c r="AF215" s="278"/>
      <c r="AG215" s="278"/>
      <c r="AH215" s="278"/>
      <c r="AI215" s="278"/>
      <c r="AJ215" s="278"/>
      <c r="AK215" s="278"/>
    </row>
    <row r="216" spans="1:37" s="152" customFormat="1" x14ac:dyDescent="0.2">
      <c r="A216" s="228"/>
      <c r="B216" s="232" t="s">
        <v>1021</v>
      </c>
      <c r="C216" s="233">
        <v>800</v>
      </c>
      <c r="D216" s="226" t="s">
        <v>2</v>
      </c>
      <c r="E216" s="219"/>
      <c r="F216" s="321"/>
      <c r="G216" s="321"/>
      <c r="H216" s="321"/>
      <c r="I216" s="321"/>
      <c r="J216" s="213">
        <f t="shared" si="19"/>
        <v>0</v>
      </c>
      <c r="K216" s="213">
        <f t="shared" si="20"/>
        <v>0</v>
      </c>
      <c r="L216" s="172" t="str">
        <f t="shared" si="18"/>
        <v/>
      </c>
      <c r="M216" s="321"/>
      <c r="N216" s="321"/>
      <c r="O216" s="321"/>
      <c r="P216" s="213">
        <f t="shared" si="21"/>
        <v>0</v>
      </c>
      <c r="Q216" s="282"/>
      <c r="R216" s="278"/>
      <c r="S216" s="278"/>
      <c r="T216" s="278"/>
      <c r="U216" s="278"/>
      <c r="V216" s="278"/>
      <c r="W216" s="278"/>
      <c r="X216" s="278"/>
      <c r="Y216" s="278"/>
      <c r="Z216" s="278"/>
      <c r="AA216" s="278"/>
      <c r="AB216" s="278"/>
      <c r="AC216" s="278"/>
      <c r="AD216" s="278"/>
      <c r="AE216" s="278"/>
      <c r="AF216" s="278"/>
      <c r="AG216" s="278"/>
      <c r="AH216" s="278"/>
      <c r="AI216" s="278"/>
      <c r="AJ216" s="278"/>
      <c r="AK216" s="278"/>
    </row>
    <row r="217" spans="1:37" s="152" customFormat="1" x14ac:dyDescent="0.2">
      <c r="A217" s="228"/>
      <c r="B217" s="232" t="s">
        <v>1022</v>
      </c>
      <c r="C217" s="233">
        <v>807</v>
      </c>
      <c r="D217" s="226" t="s">
        <v>2</v>
      </c>
      <c r="E217" s="219"/>
      <c r="F217" s="321"/>
      <c r="G217" s="321"/>
      <c r="H217" s="321"/>
      <c r="I217" s="321"/>
      <c r="J217" s="213">
        <f t="shared" si="19"/>
        <v>0</v>
      </c>
      <c r="K217" s="213">
        <f t="shared" si="20"/>
        <v>0</v>
      </c>
      <c r="L217" s="172" t="str">
        <f t="shared" si="18"/>
        <v/>
      </c>
      <c r="M217" s="321"/>
      <c r="N217" s="321"/>
      <c r="O217" s="321"/>
      <c r="P217" s="213">
        <f t="shared" si="21"/>
        <v>0</v>
      </c>
      <c r="Q217" s="282"/>
      <c r="R217" s="278"/>
      <c r="S217" s="278"/>
      <c r="T217" s="278"/>
      <c r="U217" s="278"/>
      <c r="V217" s="278"/>
      <c r="W217" s="278"/>
      <c r="X217" s="278"/>
      <c r="Y217" s="278"/>
      <c r="Z217" s="278"/>
      <c r="AA217" s="278"/>
      <c r="AB217" s="278"/>
      <c r="AC217" s="278"/>
      <c r="AD217" s="278"/>
      <c r="AE217" s="278"/>
      <c r="AF217" s="278"/>
      <c r="AG217" s="278"/>
      <c r="AH217" s="278"/>
      <c r="AI217" s="278"/>
      <c r="AJ217" s="278"/>
      <c r="AK217" s="278"/>
    </row>
    <row r="218" spans="1:37" s="152" customFormat="1" x14ac:dyDescent="0.2">
      <c r="A218" s="228"/>
      <c r="B218" s="232" t="s">
        <v>1023</v>
      </c>
      <c r="C218" s="233">
        <v>808</v>
      </c>
      <c r="D218" s="226" t="s">
        <v>2</v>
      </c>
      <c r="E218" s="219"/>
      <c r="F218" s="321"/>
      <c r="G218" s="321"/>
      <c r="H218" s="321"/>
      <c r="I218" s="321"/>
      <c r="J218" s="213">
        <f t="shared" si="19"/>
        <v>0</v>
      </c>
      <c r="K218" s="213">
        <f t="shared" si="20"/>
        <v>0</v>
      </c>
      <c r="L218" s="172" t="str">
        <f t="shared" si="18"/>
        <v/>
      </c>
      <c r="M218" s="321"/>
      <c r="N218" s="321"/>
      <c r="O218" s="321"/>
      <c r="P218" s="213">
        <f t="shared" si="21"/>
        <v>0</v>
      </c>
      <c r="Q218" s="282"/>
      <c r="R218" s="278"/>
      <c r="S218" s="278"/>
      <c r="T218" s="278"/>
      <c r="U218" s="278"/>
      <c r="V218" s="278"/>
      <c r="W218" s="278"/>
      <c r="X218" s="278"/>
      <c r="Y218" s="278"/>
      <c r="Z218" s="278"/>
      <c r="AA218" s="278"/>
      <c r="AB218" s="278"/>
      <c r="AC218" s="278"/>
      <c r="AD218" s="278"/>
      <c r="AE218" s="278"/>
      <c r="AF218" s="278"/>
      <c r="AG218" s="278"/>
      <c r="AH218" s="278"/>
      <c r="AI218" s="278"/>
      <c r="AJ218" s="278"/>
      <c r="AK218" s="278"/>
    </row>
    <row r="219" spans="1:37" s="152" customFormat="1" x14ac:dyDescent="0.2">
      <c r="A219" s="228"/>
      <c r="B219" s="232" t="s">
        <v>1024</v>
      </c>
      <c r="C219" s="233">
        <v>822</v>
      </c>
      <c r="D219" s="226" t="s">
        <v>2</v>
      </c>
      <c r="E219" s="219"/>
      <c r="F219" s="321"/>
      <c r="G219" s="321"/>
      <c r="H219" s="321"/>
      <c r="I219" s="321"/>
      <c r="J219" s="213">
        <f t="shared" si="19"/>
        <v>0</v>
      </c>
      <c r="K219" s="213">
        <f t="shared" si="20"/>
        <v>0</v>
      </c>
      <c r="L219" s="172" t="str">
        <f t="shared" si="18"/>
        <v/>
      </c>
      <c r="M219" s="321"/>
      <c r="N219" s="321"/>
      <c r="O219" s="321"/>
      <c r="P219" s="213">
        <f t="shared" si="21"/>
        <v>0</v>
      </c>
      <c r="Q219" s="282"/>
      <c r="R219" s="278"/>
      <c r="S219" s="278"/>
      <c r="T219" s="278"/>
      <c r="U219" s="278"/>
      <c r="V219" s="278"/>
      <c r="W219" s="278"/>
      <c r="X219" s="278"/>
      <c r="Y219" s="278"/>
      <c r="Z219" s="278"/>
      <c r="AA219" s="278"/>
      <c r="AB219" s="278"/>
      <c r="AC219" s="278"/>
      <c r="AD219" s="278"/>
      <c r="AE219" s="278"/>
      <c r="AF219" s="278"/>
      <c r="AG219" s="278"/>
      <c r="AH219" s="278"/>
      <c r="AI219" s="278"/>
      <c r="AJ219" s="278"/>
      <c r="AK219" s="278"/>
    </row>
    <row r="220" spans="1:37" s="152" customFormat="1" x14ac:dyDescent="0.2">
      <c r="A220" s="228"/>
      <c r="B220" s="232" t="s">
        <v>1025</v>
      </c>
      <c r="C220" s="233">
        <v>823</v>
      </c>
      <c r="D220" s="226" t="s">
        <v>2</v>
      </c>
      <c r="E220" s="219"/>
      <c r="F220" s="321"/>
      <c r="G220" s="321"/>
      <c r="H220" s="321"/>
      <c r="I220" s="321"/>
      <c r="J220" s="213">
        <f t="shared" si="19"/>
        <v>0</v>
      </c>
      <c r="K220" s="213">
        <f t="shared" si="20"/>
        <v>0</v>
      </c>
      <c r="L220" s="172" t="str">
        <f t="shared" si="18"/>
        <v/>
      </c>
      <c r="M220" s="321"/>
      <c r="N220" s="321"/>
      <c r="O220" s="321"/>
      <c r="P220" s="213">
        <f t="shared" si="21"/>
        <v>0</v>
      </c>
      <c r="Q220" s="282"/>
      <c r="R220" s="278"/>
      <c r="S220" s="278"/>
      <c r="T220" s="278"/>
      <c r="U220" s="278"/>
      <c r="V220" s="278"/>
      <c r="W220" s="278"/>
      <c r="X220" s="278"/>
      <c r="Y220" s="278"/>
      <c r="Z220" s="278"/>
      <c r="AA220" s="278"/>
      <c r="AB220" s="278"/>
      <c r="AC220" s="278"/>
      <c r="AD220" s="278"/>
      <c r="AE220" s="278"/>
      <c r="AF220" s="278"/>
      <c r="AG220" s="278"/>
      <c r="AH220" s="278"/>
      <c r="AI220" s="278"/>
      <c r="AJ220" s="278"/>
      <c r="AK220" s="278"/>
    </row>
    <row r="221" spans="1:37" s="152" customFormat="1" x14ac:dyDescent="0.2">
      <c r="A221" s="228"/>
      <c r="B221" s="232" t="s">
        <v>1026</v>
      </c>
      <c r="C221" s="233">
        <v>824</v>
      </c>
      <c r="D221" s="226" t="s">
        <v>2</v>
      </c>
      <c r="E221" s="219"/>
      <c r="F221" s="321"/>
      <c r="G221" s="321"/>
      <c r="H221" s="321"/>
      <c r="I221" s="321"/>
      <c r="J221" s="213">
        <f t="shared" si="19"/>
        <v>0</v>
      </c>
      <c r="K221" s="213">
        <f t="shared" si="20"/>
        <v>0</v>
      </c>
      <c r="L221" s="172" t="str">
        <f t="shared" si="18"/>
        <v/>
      </c>
      <c r="M221" s="321"/>
      <c r="N221" s="321"/>
      <c r="O221" s="321"/>
      <c r="P221" s="213">
        <f t="shared" si="21"/>
        <v>0</v>
      </c>
      <c r="Q221" s="282"/>
      <c r="R221" s="278"/>
      <c r="S221" s="278"/>
      <c r="T221" s="278"/>
      <c r="U221" s="278"/>
      <c r="V221" s="278"/>
      <c r="W221" s="278"/>
      <c r="X221" s="278"/>
      <c r="Y221" s="278"/>
      <c r="Z221" s="278"/>
      <c r="AA221" s="278"/>
      <c r="AB221" s="278"/>
      <c r="AC221" s="278"/>
      <c r="AD221" s="278"/>
      <c r="AE221" s="278"/>
      <c r="AF221" s="278"/>
      <c r="AG221" s="278"/>
      <c r="AH221" s="278"/>
      <c r="AI221" s="278"/>
      <c r="AJ221" s="278"/>
      <c r="AK221" s="278"/>
    </row>
    <row r="222" spans="1:37" s="152" customFormat="1" x14ac:dyDescent="0.2">
      <c r="A222" s="228"/>
      <c r="B222" s="232" t="s">
        <v>1027</v>
      </c>
      <c r="C222" s="233">
        <v>839</v>
      </c>
      <c r="D222" s="226" t="s">
        <v>2</v>
      </c>
      <c r="E222" s="219"/>
      <c r="F222" s="321"/>
      <c r="G222" s="321"/>
      <c r="H222" s="321"/>
      <c r="I222" s="321"/>
      <c r="J222" s="213">
        <f t="shared" si="19"/>
        <v>0</v>
      </c>
      <c r="K222" s="213">
        <f t="shared" si="20"/>
        <v>0</v>
      </c>
      <c r="L222" s="172" t="str">
        <f t="shared" si="18"/>
        <v/>
      </c>
      <c r="M222" s="321"/>
      <c r="N222" s="321"/>
      <c r="O222" s="321"/>
      <c r="P222" s="213">
        <f t="shared" si="21"/>
        <v>0</v>
      </c>
      <c r="Q222" s="282"/>
      <c r="R222" s="278"/>
      <c r="S222" s="278"/>
      <c r="T222" s="278"/>
      <c r="U222" s="278"/>
      <c r="V222" s="278"/>
      <c r="W222" s="278"/>
      <c r="X222" s="278"/>
      <c r="Y222" s="278"/>
      <c r="Z222" s="278"/>
      <c r="AA222" s="278"/>
      <c r="AB222" s="278"/>
      <c r="AC222" s="278"/>
      <c r="AD222" s="278"/>
      <c r="AE222" s="278"/>
      <c r="AF222" s="278"/>
      <c r="AG222" s="278"/>
      <c r="AH222" s="278"/>
      <c r="AI222" s="278"/>
      <c r="AJ222" s="278"/>
      <c r="AK222" s="278"/>
    </row>
    <row r="223" spans="1:37" s="152" customFormat="1" x14ac:dyDescent="0.2">
      <c r="A223" s="228"/>
      <c r="B223" s="232" t="s">
        <v>1028</v>
      </c>
      <c r="C223" s="233">
        <v>858</v>
      </c>
      <c r="D223" s="226" t="s">
        <v>2</v>
      </c>
      <c r="E223" s="219"/>
      <c r="F223" s="321"/>
      <c r="G223" s="321"/>
      <c r="H223" s="321"/>
      <c r="I223" s="321"/>
      <c r="J223" s="213">
        <f t="shared" si="19"/>
        <v>0</v>
      </c>
      <c r="K223" s="213">
        <f t="shared" si="20"/>
        <v>0</v>
      </c>
      <c r="L223" s="172" t="str">
        <f t="shared" si="18"/>
        <v/>
      </c>
      <c r="M223" s="321"/>
      <c r="N223" s="321"/>
      <c r="O223" s="321"/>
      <c r="P223" s="213">
        <f t="shared" si="21"/>
        <v>0</v>
      </c>
      <c r="Q223" s="282"/>
      <c r="R223" s="278"/>
      <c r="S223" s="278"/>
      <c r="T223" s="278"/>
      <c r="U223" s="278"/>
      <c r="V223" s="278"/>
      <c r="W223" s="278"/>
      <c r="X223" s="278"/>
      <c r="Y223" s="278"/>
      <c r="Z223" s="278"/>
      <c r="AA223" s="278"/>
      <c r="AB223" s="278"/>
      <c r="AC223" s="278"/>
      <c r="AD223" s="278"/>
      <c r="AE223" s="278"/>
      <c r="AF223" s="278"/>
      <c r="AG223" s="278"/>
      <c r="AH223" s="278"/>
      <c r="AI223" s="278"/>
      <c r="AJ223" s="278"/>
      <c r="AK223" s="278"/>
    </row>
    <row r="224" spans="1:37" s="152" customFormat="1" x14ac:dyDescent="0.2">
      <c r="A224" s="228"/>
      <c r="B224" s="232" t="s">
        <v>1029</v>
      </c>
      <c r="C224" s="233">
        <v>861</v>
      </c>
      <c r="D224" s="226" t="s">
        <v>2</v>
      </c>
      <c r="E224" s="219"/>
      <c r="F224" s="321"/>
      <c r="G224" s="321"/>
      <c r="H224" s="321"/>
      <c r="I224" s="321"/>
      <c r="J224" s="213">
        <f t="shared" si="19"/>
        <v>0</v>
      </c>
      <c r="K224" s="213">
        <f t="shared" si="20"/>
        <v>0</v>
      </c>
      <c r="L224" s="172" t="str">
        <f t="shared" si="18"/>
        <v/>
      </c>
      <c r="M224" s="321"/>
      <c r="N224" s="321"/>
      <c r="O224" s="321"/>
      <c r="P224" s="213">
        <f t="shared" si="21"/>
        <v>0</v>
      </c>
      <c r="Q224" s="282"/>
      <c r="R224" s="278"/>
      <c r="S224" s="278"/>
      <c r="T224" s="278"/>
      <c r="U224" s="278"/>
      <c r="V224" s="278"/>
      <c r="W224" s="278"/>
      <c r="X224" s="278"/>
      <c r="Y224" s="278"/>
      <c r="Z224" s="278"/>
      <c r="AA224" s="278"/>
      <c r="AB224" s="278"/>
      <c r="AC224" s="278"/>
      <c r="AD224" s="278"/>
      <c r="AE224" s="278"/>
      <c r="AF224" s="278"/>
      <c r="AG224" s="278"/>
      <c r="AH224" s="278"/>
      <c r="AI224" s="278"/>
      <c r="AJ224" s="278"/>
      <c r="AK224" s="278"/>
    </row>
    <row r="225" spans="1:37" s="152" customFormat="1" x14ac:dyDescent="0.2">
      <c r="A225" s="228"/>
      <c r="B225" s="232" t="s">
        <v>1030</v>
      </c>
      <c r="C225" s="233">
        <v>902</v>
      </c>
      <c r="D225" s="226" t="s">
        <v>2</v>
      </c>
      <c r="E225" s="219"/>
      <c r="F225" s="321"/>
      <c r="G225" s="321"/>
      <c r="H225" s="321"/>
      <c r="I225" s="321"/>
      <c r="J225" s="213">
        <f t="shared" si="19"/>
        <v>0</v>
      </c>
      <c r="K225" s="213">
        <f t="shared" si="20"/>
        <v>0</v>
      </c>
      <c r="L225" s="172" t="str">
        <f t="shared" si="18"/>
        <v/>
      </c>
      <c r="M225" s="321"/>
      <c r="N225" s="321"/>
      <c r="O225" s="321"/>
      <c r="P225" s="213">
        <f t="shared" si="21"/>
        <v>0</v>
      </c>
      <c r="Q225" s="282"/>
      <c r="R225" s="278"/>
      <c r="S225" s="278"/>
      <c r="T225" s="278"/>
      <c r="U225" s="278"/>
      <c r="V225" s="278"/>
      <c r="W225" s="278"/>
      <c r="X225" s="278"/>
      <c r="Y225" s="278"/>
      <c r="Z225" s="278"/>
      <c r="AA225" s="278"/>
      <c r="AB225" s="278"/>
      <c r="AC225" s="278"/>
      <c r="AD225" s="278"/>
      <c r="AE225" s="278"/>
      <c r="AF225" s="278"/>
      <c r="AG225" s="278"/>
      <c r="AH225" s="278"/>
      <c r="AI225" s="278"/>
      <c r="AJ225" s="278"/>
      <c r="AK225" s="278"/>
    </row>
    <row r="226" spans="1:37" s="152" customFormat="1" x14ac:dyDescent="0.2">
      <c r="A226" s="228"/>
      <c r="B226" s="232" t="s">
        <v>1031</v>
      </c>
      <c r="C226" s="233">
        <v>920</v>
      </c>
      <c r="D226" s="226" t="s">
        <v>2</v>
      </c>
      <c r="E226" s="219"/>
      <c r="F226" s="321"/>
      <c r="G226" s="321"/>
      <c r="H226" s="321"/>
      <c r="I226" s="321"/>
      <c r="J226" s="213">
        <f t="shared" si="19"/>
        <v>0</v>
      </c>
      <c r="K226" s="213">
        <f t="shared" si="20"/>
        <v>0</v>
      </c>
      <c r="L226" s="172" t="str">
        <f t="shared" si="18"/>
        <v/>
      </c>
      <c r="M226" s="321"/>
      <c r="N226" s="321"/>
      <c r="O226" s="321"/>
      <c r="P226" s="213">
        <f t="shared" si="21"/>
        <v>0</v>
      </c>
      <c r="Q226" s="282"/>
      <c r="R226" s="278"/>
      <c r="S226" s="278"/>
      <c r="T226" s="278"/>
      <c r="U226" s="278"/>
      <c r="V226" s="278"/>
      <c r="W226" s="278"/>
      <c r="X226" s="278"/>
      <c r="Y226" s="278"/>
      <c r="Z226" s="278"/>
      <c r="AA226" s="278"/>
      <c r="AB226" s="278"/>
      <c r="AC226" s="278"/>
      <c r="AD226" s="278"/>
      <c r="AE226" s="278"/>
      <c r="AF226" s="278"/>
      <c r="AG226" s="278"/>
      <c r="AH226" s="278"/>
      <c r="AI226" s="278"/>
      <c r="AJ226" s="278"/>
      <c r="AK226" s="278"/>
    </row>
    <row r="227" spans="1:37" s="152" customFormat="1" x14ac:dyDescent="0.2">
      <c r="A227" s="228"/>
      <c r="B227" s="232" t="s">
        <v>1032</v>
      </c>
      <c r="C227" s="233">
        <v>923</v>
      </c>
      <c r="D227" s="226" t="s">
        <v>2</v>
      </c>
      <c r="E227" s="219"/>
      <c r="F227" s="321"/>
      <c r="G227" s="321"/>
      <c r="H227" s="321"/>
      <c r="I227" s="321"/>
      <c r="J227" s="213">
        <f t="shared" si="19"/>
        <v>0</v>
      </c>
      <c r="K227" s="213">
        <f t="shared" si="20"/>
        <v>0</v>
      </c>
      <c r="L227" s="172" t="str">
        <f t="shared" si="18"/>
        <v/>
      </c>
      <c r="M227" s="321"/>
      <c r="N227" s="321"/>
      <c r="O227" s="321"/>
      <c r="P227" s="213">
        <f t="shared" si="21"/>
        <v>0</v>
      </c>
      <c r="Q227" s="282"/>
      <c r="R227" s="278"/>
      <c r="S227" s="278"/>
      <c r="T227" s="278"/>
      <c r="U227" s="278"/>
      <c r="V227" s="278"/>
      <c r="W227" s="278"/>
      <c r="X227" s="278"/>
      <c r="Y227" s="278"/>
      <c r="Z227" s="278"/>
      <c r="AA227" s="278"/>
      <c r="AB227" s="278"/>
      <c r="AC227" s="278"/>
      <c r="AD227" s="278"/>
      <c r="AE227" s="278"/>
      <c r="AF227" s="278"/>
      <c r="AG227" s="278"/>
      <c r="AH227" s="278"/>
      <c r="AI227" s="278"/>
      <c r="AJ227" s="278"/>
      <c r="AK227" s="278"/>
    </row>
    <row r="228" spans="1:37" s="152" customFormat="1" x14ac:dyDescent="0.2">
      <c r="A228" s="228"/>
      <c r="B228" s="232" t="s">
        <v>1033</v>
      </c>
      <c r="C228" s="233">
        <v>925</v>
      </c>
      <c r="D228" s="226" t="s">
        <v>2</v>
      </c>
      <c r="E228" s="219"/>
      <c r="F228" s="321"/>
      <c r="G228" s="321"/>
      <c r="H228" s="321"/>
      <c r="I228" s="321"/>
      <c r="J228" s="213">
        <f t="shared" si="19"/>
        <v>0</v>
      </c>
      <c r="K228" s="213">
        <f t="shared" si="20"/>
        <v>0</v>
      </c>
      <c r="L228" s="172" t="str">
        <f t="shared" si="18"/>
        <v/>
      </c>
      <c r="M228" s="321"/>
      <c r="N228" s="321"/>
      <c r="O228" s="321"/>
      <c r="P228" s="213">
        <f t="shared" si="21"/>
        <v>0</v>
      </c>
      <c r="Q228" s="282"/>
      <c r="R228" s="278"/>
      <c r="S228" s="278"/>
      <c r="T228" s="278"/>
      <c r="U228" s="278"/>
      <c r="V228" s="278"/>
      <c r="W228" s="278"/>
      <c r="X228" s="278"/>
      <c r="Y228" s="278"/>
      <c r="Z228" s="278"/>
      <c r="AA228" s="278"/>
      <c r="AB228" s="278"/>
      <c r="AC228" s="278"/>
      <c r="AD228" s="278"/>
      <c r="AE228" s="278"/>
      <c r="AF228" s="278"/>
      <c r="AG228" s="278"/>
      <c r="AH228" s="278"/>
      <c r="AI228" s="278"/>
      <c r="AJ228" s="278"/>
      <c r="AK228" s="278"/>
    </row>
    <row r="229" spans="1:37" s="152" customFormat="1" x14ac:dyDescent="0.2">
      <c r="A229" s="228"/>
      <c r="B229" s="232" t="s">
        <v>1034</v>
      </c>
      <c r="C229" s="233">
        <v>947</v>
      </c>
      <c r="D229" s="226" t="s">
        <v>2</v>
      </c>
      <c r="E229" s="219"/>
      <c r="F229" s="321"/>
      <c r="G229" s="321"/>
      <c r="H229" s="321"/>
      <c r="I229" s="321"/>
      <c r="J229" s="213">
        <f t="shared" si="19"/>
        <v>0</v>
      </c>
      <c r="K229" s="213">
        <f t="shared" si="20"/>
        <v>0</v>
      </c>
      <c r="L229" s="172" t="str">
        <f t="shared" si="18"/>
        <v/>
      </c>
      <c r="M229" s="321"/>
      <c r="N229" s="321"/>
      <c r="O229" s="321"/>
      <c r="P229" s="213">
        <f t="shared" si="21"/>
        <v>0</v>
      </c>
      <c r="Q229" s="282"/>
      <c r="R229" s="278"/>
      <c r="S229" s="278"/>
      <c r="T229" s="278"/>
      <c r="U229" s="278"/>
      <c r="V229" s="278"/>
      <c r="W229" s="278"/>
      <c r="X229" s="278"/>
      <c r="Y229" s="278"/>
      <c r="Z229" s="278"/>
      <c r="AA229" s="278"/>
      <c r="AB229" s="278"/>
      <c r="AC229" s="278"/>
      <c r="AD229" s="278"/>
      <c r="AE229" s="278"/>
      <c r="AF229" s="278"/>
      <c r="AG229" s="278"/>
      <c r="AH229" s="278"/>
      <c r="AI229" s="278"/>
      <c r="AJ229" s="278"/>
      <c r="AK229" s="278"/>
    </row>
    <row r="230" spans="1:37" s="152" customFormat="1" x14ac:dyDescent="0.2">
      <c r="A230" s="228"/>
      <c r="B230" s="232" t="s">
        <v>1035</v>
      </c>
      <c r="C230" s="233">
        <v>955</v>
      </c>
      <c r="D230" s="226" t="s">
        <v>2</v>
      </c>
      <c r="E230" s="219"/>
      <c r="F230" s="321"/>
      <c r="G230" s="321"/>
      <c r="H230" s="321"/>
      <c r="I230" s="321"/>
      <c r="J230" s="213">
        <f t="shared" si="19"/>
        <v>0</v>
      </c>
      <c r="K230" s="213">
        <f t="shared" si="20"/>
        <v>0</v>
      </c>
      <c r="L230" s="172" t="str">
        <f t="shared" si="18"/>
        <v/>
      </c>
      <c r="M230" s="321"/>
      <c r="N230" s="321"/>
      <c r="O230" s="321"/>
      <c r="P230" s="213">
        <f t="shared" si="21"/>
        <v>0</v>
      </c>
      <c r="Q230" s="282"/>
      <c r="R230" s="278"/>
      <c r="S230" s="278"/>
      <c r="T230" s="278"/>
      <c r="U230" s="278"/>
      <c r="V230" s="278"/>
      <c r="W230" s="278"/>
      <c r="X230" s="278"/>
      <c r="Y230" s="278"/>
      <c r="Z230" s="278"/>
      <c r="AA230" s="278"/>
      <c r="AB230" s="278"/>
      <c r="AC230" s="278"/>
      <c r="AD230" s="278"/>
      <c r="AE230" s="278"/>
      <c r="AF230" s="278"/>
      <c r="AG230" s="278"/>
      <c r="AH230" s="278"/>
      <c r="AI230" s="278"/>
      <c r="AJ230" s="278"/>
      <c r="AK230" s="278"/>
    </row>
    <row r="231" spans="1:37" s="152" customFormat="1" x14ac:dyDescent="0.2">
      <c r="A231" s="228"/>
      <c r="B231" s="232" t="s">
        <v>1036</v>
      </c>
      <c r="C231" s="233">
        <v>957</v>
      </c>
      <c r="D231" s="226" t="s">
        <v>2</v>
      </c>
      <c r="E231" s="219"/>
      <c r="F231" s="321"/>
      <c r="G231" s="321"/>
      <c r="H231" s="321"/>
      <c r="I231" s="321"/>
      <c r="J231" s="213">
        <f t="shared" si="19"/>
        <v>0</v>
      </c>
      <c r="K231" s="213">
        <f t="shared" si="20"/>
        <v>0</v>
      </c>
      <c r="L231" s="172" t="str">
        <f t="shared" si="18"/>
        <v/>
      </c>
      <c r="M231" s="321"/>
      <c r="N231" s="321"/>
      <c r="O231" s="321"/>
      <c r="P231" s="213">
        <f t="shared" si="21"/>
        <v>0</v>
      </c>
      <c r="Q231" s="282"/>
      <c r="R231" s="278"/>
      <c r="S231" s="278"/>
      <c r="T231" s="278"/>
      <c r="U231" s="278"/>
      <c r="V231" s="278"/>
      <c r="W231" s="278"/>
      <c r="X231" s="278"/>
      <c r="Y231" s="278"/>
      <c r="Z231" s="278"/>
      <c r="AA231" s="278"/>
      <c r="AB231" s="278"/>
      <c r="AC231" s="278"/>
      <c r="AD231" s="278"/>
      <c r="AE231" s="278"/>
      <c r="AF231" s="278"/>
      <c r="AG231" s="278"/>
      <c r="AH231" s="278"/>
      <c r="AI231" s="278"/>
      <c r="AJ231" s="278"/>
      <c r="AK231" s="278"/>
    </row>
    <row r="232" spans="1:37" s="152" customFormat="1" x14ac:dyDescent="0.2">
      <c r="A232" s="228"/>
      <c r="B232" s="232" t="s">
        <v>1037</v>
      </c>
      <c r="C232" s="233">
        <v>958</v>
      </c>
      <c r="D232" s="226" t="s">
        <v>2</v>
      </c>
      <c r="E232" s="219"/>
      <c r="F232" s="321"/>
      <c r="G232" s="321"/>
      <c r="H232" s="321"/>
      <c r="I232" s="321"/>
      <c r="J232" s="213">
        <f t="shared" si="19"/>
        <v>0</v>
      </c>
      <c r="K232" s="213">
        <f t="shared" si="20"/>
        <v>0</v>
      </c>
      <c r="L232" s="172" t="str">
        <f t="shared" si="18"/>
        <v/>
      </c>
      <c r="M232" s="321"/>
      <c r="N232" s="321"/>
      <c r="O232" s="321"/>
      <c r="P232" s="213">
        <f t="shared" si="21"/>
        <v>0</v>
      </c>
      <c r="Q232" s="282"/>
      <c r="R232" s="278"/>
      <c r="S232" s="278"/>
      <c r="T232" s="278"/>
      <c r="U232" s="278"/>
      <c r="V232" s="278"/>
      <c r="W232" s="278"/>
      <c r="X232" s="278"/>
      <c r="Y232" s="278"/>
      <c r="Z232" s="278"/>
      <c r="AA232" s="278"/>
      <c r="AB232" s="278"/>
      <c r="AC232" s="278"/>
      <c r="AD232" s="278"/>
      <c r="AE232" s="278"/>
      <c r="AF232" s="278"/>
      <c r="AG232" s="278"/>
      <c r="AH232" s="278"/>
      <c r="AI232" s="278"/>
      <c r="AJ232" s="278"/>
      <c r="AK232" s="278"/>
    </row>
    <row r="233" spans="1:37" s="152" customFormat="1" x14ac:dyDescent="0.2">
      <c r="A233" s="228"/>
      <c r="B233" s="232" t="s">
        <v>1038</v>
      </c>
      <c r="C233" s="233">
        <v>959</v>
      </c>
      <c r="D233" s="226" t="s">
        <v>2</v>
      </c>
      <c r="E233" s="219"/>
      <c r="F233" s="321"/>
      <c r="G233" s="321"/>
      <c r="H233" s="321"/>
      <c r="I233" s="321"/>
      <c r="J233" s="213">
        <f t="shared" si="19"/>
        <v>0</v>
      </c>
      <c r="K233" s="213">
        <f t="shared" si="20"/>
        <v>0</v>
      </c>
      <c r="L233" s="172" t="str">
        <f t="shared" si="18"/>
        <v/>
      </c>
      <c r="M233" s="321"/>
      <c r="N233" s="321"/>
      <c r="O233" s="321"/>
      <c r="P233" s="213">
        <f t="shared" si="21"/>
        <v>0</v>
      </c>
      <c r="Q233" s="282"/>
      <c r="R233" s="278"/>
      <c r="S233" s="278"/>
      <c r="T233" s="278"/>
      <c r="U233" s="278"/>
      <c r="V233" s="278"/>
      <c r="W233" s="278"/>
      <c r="X233" s="278"/>
      <c r="Y233" s="278"/>
      <c r="Z233" s="278"/>
      <c r="AA233" s="278"/>
      <c r="AB233" s="278"/>
      <c r="AC233" s="278"/>
      <c r="AD233" s="278"/>
      <c r="AE233" s="278"/>
      <c r="AF233" s="278"/>
      <c r="AG233" s="278"/>
      <c r="AH233" s="278"/>
      <c r="AI233" s="278"/>
      <c r="AJ233" s="278"/>
      <c r="AK233" s="278"/>
    </row>
    <row r="234" spans="1:37" s="152" customFormat="1" x14ac:dyDescent="0.2">
      <c r="A234" s="228"/>
      <c r="B234" s="232" t="s">
        <v>1039</v>
      </c>
      <c r="C234" s="233">
        <v>960</v>
      </c>
      <c r="D234" s="226" t="s">
        <v>2</v>
      </c>
      <c r="E234" s="219"/>
      <c r="F234" s="321"/>
      <c r="G234" s="321"/>
      <c r="H234" s="321"/>
      <c r="I234" s="321"/>
      <c r="J234" s="213">
        <f t="shared" si="19"/>
        <v>0</v>
      </c>
      <c r="K234" s="213">
        <f t="shared" si="20"/>
        <v>0</v>
      </c>
      <c r="L234" s="172" t="str">
        <f t="shared" ref="L234:L297" si="22">IF(K234&lt;&gt;0,+(K234/J234),"")</f>
        <v/>
      </c>
      <c r="M234" s="321"/>
      <c r="N234" s="321"/>
      <c r="O234" s="321"/>
      <c r="P234" s="213">
        <f t="shared" si="21"/>
        <v>0</v>
      </c>
      <c r="Q234" s="282"/>
      <c r="R234" s="278"/>
      <c r="S234" s="278"/>
      <c r="T234" s="278"/>
      <c r="U234" s="278"/>
      <c r="V234" s="278"/>
      <c r="W234" s="278"/>
      <c r="X234" s="278"/>
      <c r="Y234" s="278"/>
      <c r="Z234" s="278"/>
      <c r="AA234" s="278"/>
      <c r="AB234" s="278"/>
      <c r="AC234" s="278"/>
      <c r="AD234" s="278"/>
      <c r="AE234" s="278"/>
      <c r="AF234" s="278"/>
      <c r="AG234" s="278"/>
      <c r="AH234" s="278"/>
      <c r="AI234" s="278"/>
      <c r="AJ234" s="278"/>
      <c r="AK234" s="278"/>
    </row>
    <row r="235" spans="1:37" s="152" customFormat="1" x14ac:dyDescent="0.2">
      <c r="A235" s="228"/>
      <c r="B235" s="232" t="s">
        <v>1040</v>
      </c>
      <c r="C235" s="233">
        <v>963</v>
      </c>
      <c r="D235" s="226" t="s">
        <v>2</v>
      </c>
      <c r="E235" s="219"/>
      <c r="F235" s="321"/>
      <c r="G235" s="321"/>
      <c r="H235" s="321"/>
      <c r="I235" s="321"/>
      <c r="J235" s="213">
        <f t="shared" si="19"/>
        <v>0</v>
      </c>
      <c r="K235" s="213">
        <f t="shared" si="20"/>
        <v>0</v>
      </c>
      <c r="L235" s="172" t="str">
        <f t="shared" si="22"/>
        <v/>
      </c>
      <c r="M235" s="321"/>
      <c r="N235" s="321"/>
      <c r="O235" s="321"/>
      <c r="P235" s="213">
        <f t="shared" si="21"/>
        <v>0</v>
      </c>
      <c r="Q235" s="282"/>
      <c r="R235" s="278"/>
      <c r="S235" s="278"/>
      <c r="T235" s="278"/>
      <c r="U235" s="278"/>
      <c r="V235" s="278"/>
      <c r="W235" s="278"/>
      <c r="X235" s="278"/>
      <c r="Y235" s="278"/>
      <c r="Z235" s="278"/>
      <c r="AA235" s="278"/>
      <c r="AB235" s="278"/>
      <c r="AC235" s="278"/>
      <c r="AD235" s="278"/>
      <c r="AE235" s="278"/>
      <c r="AF235" s="278"/>
      <c r="AG235" s="278"/>
      <c r="AH235" s="278"/>
      <c r="AI235" s="278"/>
      <c r="AJ235" s="278"/>
      <c r="AK235" s="278"/>
    </row>
    <row r="236" spans="1:37" s="152" customFormat="1" x14ac:dyDescent="0.2">
      <c r="A236" s="228"/>
      <c r="B236" s="232" t="s">
        <v>1041</v>
      </c>
      <c r="C236" s="233">
        <v>990</v>
      </c>
      <c r="D236" s="226" t="s">
        <v>2</v>
      </c>
      <c r="E236" s="219"/>
      <c r="F236" s="321"/>
      <c r="G236" s="321"/>
      <c r="H236" s="321"/>
      <c r="I236" s="321"/>
      <c r="J236" s="213">
        <f t="shared" si="19"/>
        <v>0</v>
      </c>
      <c r="K236" s="213">
        <f t="shared" si="20"/>
        <v>0</v>
      </c>
      <c r="L236" s="172" t="str">
        <f t="shared" si="22"/>
        <v/>
      </c>
      <c r="M236" s="321"/>
      <c r="N236" s="321"/>
      <c r="O236" s="321"/>
      <c r="P236" s="213">
        <f t="shared" si="21"/>
        <v>0</v>
      </c>
      <c r="Q236" s="282"/>
      <c r="R236" s="278"/>
      <c r="S236" s="278"/>
      <c r="T236" s="278"/>
      <c r="U236" s="278"/>
      <c r="V236" s="278"/>
      <c r="W236" s="278"/>
      <c r="X236" s="278"/>
      <c r="Y236" s="278"/>
      <c r="Z236" s="278"/>
      <c r="AA236" s="278"/>
      <c r="AB236" s="278"/>
      <c r="AC236" s="278"/>
      <c r="AD236" s="278"/>
      <c r="AE236" s="278"/>
      <c r="AF236" s="278"/>
      <c r="AG236" s="278"/>
      <c r="AH236" s="278"/>
      <c r="AI236" s="278"/>
      <c r="AJ236" s="278"/>
      <c r="AK236" s="278"/>
    </row>
    <row r="237" spans="1:37" s="152" customFormat="1" x14ac:dyDescent="0.2">
      <c r="A237" s="228"/>
      <c r="B237" s="232" t="s">
        <v>1042</v>
      </c>
      <c r="C237" s="233">
        <v>991</v>
      </c>
      <c r="D237" s="226" t="s">
        <v>2</v>
      </c>
      <c r="E237" s="219"/>
      <c r="F237" s="321"/>
      <c r="G237" s="321"/>
      <c r="H237" s="321"/>
      <c r="I237" s="321"/>
      <c r="J237" s="213">
        <f t="shared" si="19"/>
        <v>0</v>
      </c>
      <c r="K237" s="213">
        <f t="shared" si="20"/>
        <v>0</v>
      </c>
      <c r="L237" s="172" t="str">
        <f t="shared" si="22"/>
        <v/>
      </c>
      <c r="M237" s="321"/>
      <c r="N237" s="321"/>
      <c r="O237" s="321"/>
      <c r="P237" s="213">
        <f t="shared" si="21"/>
        <v>0</v>
      </c>
      <c r="Q237" s="282"/>
      <c r="R237" s="278"/>
      <c r="S237" s="278"/>
      <c r="T237" s="278"/>
      <c r="U237" s="278"/>
      <c r="V237" s="278"/>
      <c r="W237" s="278"/>
      <c r="X237" s="278"/>
      <c r="Y237" s="278"/>
      <c r="Z237" s="278"/>
      <c r="AA237" s="278"/>
      <c r="AB237" s="278"/>
      <c r="AC237" s="278"/>
      <c r="AD237" s="278"/>
      <c r="AE237" s="278"/>
      <c r="AF237" s="278"/>
      <c r="AG237" s="278"/>
      <c r="AH237" s="278"/>
      <c r="AI237" s="278"/>
      <c r="AJ237" s="278"/>
      <c r="AK237" s="278"/>
    </row>
    <row r="238" spans="1:37" s="152" customFormat="1" x14ac:dyDescent="0.2">
      <c r="A238" s="228"/>
      <c r="B238" s="232" t="s">
        <v>1043</v>
      </c>
      <c r="C238" s="233">
        <v>994</v>
      </c>
      <c r="D238" s="226" t="s">
        <v>2</v>
      </c>
      <c r="E238" s="219"/>
      <c r="F238" s="321"/>
      <c r="G238" s="321"/>
      <c r="H238" s="321"/>
      <c r="I238" s="321"/>
      <c r="J238" s="213">
        <f t="shared" si="19"/>
        <v>0</v>
      </c>
      <c r="K238" s="213">
        <f t="shared" si="20"/>
        <v>0</v>
      </c>
      <c r="L238" s="172" t="str">
        <f t="shared" si="22"/>
        <v/>
      </c>
      <c r="M238" s="321"/>
      <c r="N238" s="321"/>
      <c r="O238" s="321"/>
      <c r="P238" s="213">
        <f t="shared" si="21"/>
        <v>0</v>
      </c>
      <c r="Q238" s="282"/>
      <c r="R238" s="278"/>
      <c r="S238" s="278"/>
      <c r="T238" s="278"/>
      <c r="U238" s="278"/>
      <c r="V238" s="278"/>
      <c r="W238" s="278"/>
      <c r="X238" s="278"/>
      <c r="Y238" s="278"/>
      <c r="Z238" s="278"/>
      <c r="AA238" s="278"/>
      <c r="AB238" s="278"/>
      <c r="AC238" s="278"/>
      <c r="AD238" s="278"/>
      <c r="AE238" s="278"/>
      <c r="AF238" s="278"/>
      <c r="AG238" s="278"/>
      <c r="AH238" s="278"/>
      <c r="AI238" s="278"/>
      <c r="AJ238" s="278"/>
      <c r="AK238" s="278"/>
    </row>
    <row r="239" spans="1:37" s="152" customFormat="1" x14ac:dyDescent="0.2">
      <c r="A239" s="228"/>
      <c r="B239" s="232" t="s">
        <v>1044</v>
      </c>
      <c r="C239" s="233">
        <v>998</v>
      </c>
      <c r="D239" s="226" t="s">
        <v>2</v>
      </c>
      <c r="E239" s="219"/>
      <c r="F239" s="321"/>
      <c r="G239" s="321"/>
      <c r="H239" s="321"/>
      <c r="I239" s="321"/>
      <c r="J239" s="213">
        <f t="shared" si="19"/>
        <v>0</v>
      </c>
      <c r="K239" s="213">
        <f t="shared" si="20"/>
        <v>0</v>
      </c>
      <c r="L239" s="172" t="str">
        <f t="shared" si="22"/>
        <v/>
      </c>
      <c r="M239" s="321"/>
      <c r="N239" s="321"/>
      <c r="O239" s="321"/>
      <c r="P239" s="213">
        <f t="shared" si="21"/>
        <v>0</v>
      </c>
      <c r="Q239" s="282"/>
      <c r="R239" s="278"/>
      <c r="S239" s="278"/>
      <c r="T239" s="278"/>
      <c r="U239" s="278"/>
      <c r="V239" s="278"/>
      <c r="W239" s="278"/>
      <c r="X239" s="278"/>
      <c r="Y239" s="278"/>
      <c r="Z239" s="278"/>
      <c r="AA239" s="278"/>
      <c r="AB239" s="278"/>
      <c r="AC239" s="278"/>
      <c r="AD239" s="278"/>
      <c r="AE239" s="278"/>
      <c r="AF239" s="278"/>
      <c r="AG239" s="278"/>
      <c r="AH239" s="278"/>
      <c r="AI239" s="278"/>
      <c r="AJ239" s="278"/>
      <c r="AK239" s="278"/>
    </row>
    <row r="240" spans="1:37" s="152" customFormat="1" x14ac:dyDescent="0.2">
      <c r="A240" s="228"/>
      <c r="B240" s="232" t="s">
        <v>1045</v>
      </c>
      <c r="C240" s="233">
        <v>1003</v>
      </c>
      <c r="D240" s="226" t="s">
        <v>2</v>
      </c>
      <c r="E240" s="219"/>
      <c r="F240" s="321"/>
      <c r="G240" s="321"/>
      <c r="H240" s="321"/>
      <c r="I240" s="321"/>
      <c r="J240" s="213">
        <f t="shared" si="19"/>
        <v>0</v>
      </c>
      <c r="K240" s="213">
        <f t="shared" si="20"/>
        <v>0</v>
      </c>
      <c r="L240" s="172" t="str">
        <f t="shared" si="22"/>
        <v/>
      </c>
      <c r="M240" s="321"/>
      <c r="N240" s="321"/>
      <c r="O240" s="321"/>
      <c r="P240" s="213">
        <f t="shared" si="21"/>
        <v>0</v>
      </c>
      <c r="Q240" s="282"/>
      <c r="R240" s="278"/>
      <c r="S240" s="278"/>
      <c r="T240" s="278"/>
      <c r="U240" s="278"/>
      <c r="V240" s="278"/>
      <c r="W240" s="278"/>
      <c r="X240" s="278"/>
      <c r="Y240" s="278"/>
      <c r="Z240" s="278"/>
      <c r="AA240" s="278"/>
      <c r="AB240" s="278"/>
      <c r="AC240" s="278"/>
      <c r="AD240" s="278"/>
      <c r="AE240" s="278"/>
      <c r="AF240" s="278"/>
      <c r="AG240" s="278"/>
      <c r="AH240" s="278"/>
      <c r="AI240" s="278"/>
      <c r="AJ240" s="278"/>
      <c r="AK240" s="278"/>
    </row>
    <row r="241" spans="1:37" s="152" customFormat="1" x14ac:dyDescent="0.2">
      <c r="A241" s="228"/>
      <c r="B241" s="232" t="s">
        <v>1046</v>
      </c>
      <c r="C241" s="233">
        <v>1007</v>
      </c>
      <c r="D241" s="226" t="s">
        <v>2</v>
      </c>
      <c r="E241" s="219"/>
      <c r="F241" s="321"/>
      <c r="G241" s="321"/>
      <c r="H241" s="321"/>
      <c r="I241" s="321"/>
      <c r="J241" s="213">
        <f t="shared" si="19"/>
        <v>0</v>
      </c>
      <c r="K241" s="213">
        <f t="shared" si="20"/>
        <v>0</v>
      </c>
      <c r="L241" s="172" t="str">
        <f t="shared" si="22"/>
        <v/>
      </c>
      <c r="M241" s="321"/>
      <c r="N241" s="321"/>
      <c r="O241" s="321"/>
      <c r="P241" s="213">
        <f t="shared" si="21"/>
        <v>0</v>
      </c>
      <c r="Q241" s="282"/>
      <c r="R241" s="278"/>
      <c r="S241" s="278"/>
      <c r="T241" s="278"/>
      <c r="U241" s="278"/>
      <c r="V241" s="278"/>
      <c r="W241" s="278"/>
      <c r="X241" s="278"/>
      <c r="Y241" s="278"/>
      <c r="Z241" s="278"/>
      <c r="AA241" s="278"/>
      <c r="AB241" s="278"/>
      <c r="AC241" s="278"/>
      <c r="AD241" s="278"/>
      <c r="AE241" s="278"/>
      <c r="AF241" s="278"/>
      <c r="AG241" s="278"/>
      <c r="AH241" s="278"/>
      <c r="AI241" s="278"/>
      <c r="AJ241" s="278"/>
      <c r="AK241" s="278"/>
    </row>
    <row r="242" spans="1:37" s="152" customFormat="1" x14ac:dyDescent="0.2">
      <c r="A242" s="228"/>
      <c r="B242" s="232" t="s">
        <v>1047</v>
      </c>
      <c r="C242" s="233">
        <v>1009</v>
      </c>
      <c r="D242" s="226" t="s">
        <v>2</v>
      </c>
      <c r="E242" s="219"/>
      <c r="F242" s="321"/>
      <c r="G242" s="321"/>
      <c r="H242" s="321"/>
      <c r="I242" s="321"/>
      <c r="J242" s="213">
        <f t="shared" si="19"/>
        <v>0</v>
      </c>
      <c r="K242" s="213">
        <f t="shared" si="20"/>
        <v>0</v>
      </c>
      <c r="L242" s="172" t="str">
        <f t="shared" si="22"/>
        <v/>
      </c>
      <c r="M242" s="321"/>
      <c r="N242" s="321"/>
      <c r="O242" s="321"/>
      <c r="P242" s="213">
        <f t="shared" si="21"/>
        <v>0</v>
      </c>
      <c r="Q242" s="282"/>
      <c r="R242" s="278"/>
      <c r="S242" s="278"/>
      <c r="T242" s="278"/>
      <c r="U242" s="278"/>
      <c r="V242" s="278"/>
      <c r="W242" s="278"/>
      <c r="X242" s="278"/>
      <c r="Y242" s="278"/>
      <c r="Z242" s="278"/>
      <c r="AA242" s="278"/>
      <c r="AB242" s="278"/>
      <c r="AC242" s="278"/>
      <c r="AD242" s="278"/>
      <c r="AE242" s="278"/>
      <c r="AF242" s="278"/>
      <c r="AG242" s="278"/>
      <c r="AH242" s="278"/>
      <c r="AI242" s="278"/>
      <c r="AJ242" s="278"/>
      <c r="AK242" s="278"/>
    </row>
    <row r="243" spans="1:37" s="152" customFormat="1" x14ac:dyDescent="0.2">
      <c r="A243" s="228"/>
      <c r="B243" s="232" t="s">
        <v>1048</v>
      </c>
      <c r="C243" s="233">
        <v>1010</v>
      </c>
      <c r="D243" s="226" t="s">
        <v>2</v>
      </c>
      <c r="E243" s="219"/>
      <c r="F243" s="321"/>
      <c r="G243" s="321"/>
      <c r="H243" s="321"/>
      <c r="I243" s="321"/>
      <c r="J243" s="213">
        <f t="shared" si="19"/>
        <v>0</v>
      </c>
      <c r="K243" s="213">
        <f t="shared" si="20"/>
        <v>0</v>
      </c>
      <c r="L243" s="172" t="str">
        <f t="shared" si="22"/>
        <v/>
      </c>
      <c r="M243" s="321"/>
      <c r="N243" s="321"/>
      <c r="O243" s="321"/>
      <c r="P243" s="213">
        <f t="shared" si="21"/>
        <v>0</v>
      </c>
      <c r="Q243" s="282"/>
      <c r="R243" s="278"/>
      <c r="S243" s="278"/>
      <c r="T243" s="278"/>
      <c r="U243" s="278"/>
      <c r="V243" s="278"/>
      <c r="W243" s="278"/>
      <c r="X243" s="278"/>
      <c r="Y243" s="278"/>
      <c r="Z243" s="278"/>
      <c r="AA243" s="278"/>
      <c r="AB243" s="278"/>
      <c r="AC243" s="278"/>
      <c r="AD243" s="278"/>
      <c r="AE243" s="278"/>
      <c r="AF243" s="278"/>
      <c r="AG243" s="278"/>
      <c r="AH243" s="278"/>
      <c r="AI243" s="278"/>
      <c r="AJ243" s="278"/>
      <c r="AK243" s="278"/>
    </row>
    <row r="244" spans="1:37" s="152" customFormat="1" x14ac:dyDescent="0.2">
      <c r="A244" s="228"/>
      <c r="B244" s="232" t="s">
        <v>1049</v>
      </c>
      <c r="C244" s="233">
        <v>1019</v>
      </c>
      <c r="D244" s="226" t="s">
        <v>2</v>
      </c>
      <c r="E244" s="219"/>
      <c r="F244" s="321"/>
      <c r="G244" s="321"/>
      <c r="H244" s="321"/>
      <c r="I244" s="321"/>
      <c r="J244" s="213">
        <f t="shared" si="19"/>
        <v>0</v>
      </c>
      <c r="K244" s="213">
        <f t="shared" si="20"/>
        <v>0</v>
      </c>
      <c r="L244" s="172" t="str">
        <f t="shared" si="22"/>
        <v/>
      </c>
      <c r="M244" s="321"/>
      <c r="N244" s="321"/>
      <c r="O244" s="321"/>
      <c r="P244" s="213">
        <f t="shared" si="21"/>
        <v>0</v>
      </c>
      <c r="Q244" s="282"/>
      <c r="R244" s="278"/>
      <c r="S244" s="278"/>
      <c r="T244" s="278"/>
      <c r="U244" s="278"/>
      <c r="V244" s="278"/>
      <c r="W244" s="278"/>
      <c r="X244" s="278"/>
      <c r="Y244" s="278"/>
      <c r="Z244" s="278"/>
      <c r="AA244" s="278"/>
      <c r="AB244" s="278"/>
      <c r="AC244" s="278"/>
      <c r="AD244" s="278"/>
      <c r="AE244" s="278"/>
      <c r="AF244" s="278"/>
      <c r="AG244" s="278"/>
      <c r="AH244" s="278"/>
      <c r="AI244" s="278"/>
      <c r="AJ244" s="278"/>
      <c r="AK244" s="278"/>
    </row>
    <row r="245" spans="1:37" s="152" customFormat="1" x14ac:dyDescent="0.2">
      <c r="A245" s="228"/>
      <c r="B245" s="232" t="s">
        <v>1050</v>
      </c>
      <c r="C245" s="233">
        <v>1023</v>
      </c>
      <c r="D245" s="226" t="s">
        <v>2</v>
      </c>
      <c r="E245" s="219"/>
      <c r="F245" s="321"/>
      <c r="G245" s="321"/>
      <c r="H245" s="321"/>
      <c r="I245" s="321"/>
      <c r="J245" s="213">
        <f t="shared" si="19"/>
        <v>0</v>
      </c>
      <c r="K245" s="213">
        <f t="shared" si="20"/>
        <v>0</v>
      </c>
      <c r="L245" s="172" t="str">
        <f t="shared" si="22"/>
        <v/>
      </c>
      <c r="M245" s="321"/>
      <c r="N245" s="321"/>
      <c r="O245" s="321"/>
      <c r="P245" s="213">
        <f t="shared" si="21"/>
        <v>0</v>
      </c>
      <c r="Q245" s="282"/>
      <c r="R245" s="278"/>
      <c r="S245" s="278"/>
      <c r="T245" s="278"/>
      <c r="U245" s="278"/>
      <c r="V245" s="278"/>
      <c r="W245" s="278"/>
      <c r="X245" s="278"/>
      <c r="Y245" s="278"/>
      <c r="Z245" s="278"/>
      <c r="AA245" s="278"/>
      <c r="AB245" s="278"/>
      <c r="AC245" s="278"/>
      <c r="AD245" s="278"/>
      <c r="AE245" s="278"/>
      <c r="AF245" s="278"/>
      <c r="AG245" s="278"/>
      <c r="AH245" s="278"/>
      <c r="AI245" s="278"/>
      <c r="AJ245" s="278"/>
      <c r="AK245" s="278"/>
    </row>
    <row r="246" spans="1:37" s="152" customFormat="1" x14ac:dyDescent="0.2">
      <c r="A246" s="228"/>
      <c r="B246" s="232" t="s">
        <v>1051</v>
      </c>
      <c r="C246" s="233">
        <v>1027</v>
      </c>
      <c r="D246" s="226" t="s">
        <v>2</v>
      </c>
      <c r="E246" s="219"/>
      <c r="F246" s="321"/>
      <c r="G246" s="321"/>
      <c r="H246" s="321"/>
      <c r="I246" s="321"/>
      <c r="J246" s="213">
        <f t="shared" ref="J246:J309" si="23">SUM(G246:I246)</f>
        <v>0</v>
      </c>
      <c r="K246" s="213">
        <f t="shared" ref="K246:K309" si="24">+H246+I246</f>
        <v>0</v>
      </c>
      <c r="L246" s="172" t="str">
        <f t="shared" si="22"/>
        <v/>
      </c>
      <c r="M246" s="321"/>
      <c r="N246" s="321"/>
      <c r="O246" s="321"/>
      <c r="P246" s="213">
        <f t="shared" ref="P246:P309" si="25">+J246+M246+N246+O246</f>
        <v>0</v>
      </c>
      <c r="Q246" s="282"/>
      <c r="R246" s="278"/>
      <c r="S246" s="278"/>
      <c r="T246" s="278"/>
      <c r="U246" s="278"/>
      <c r="V246" s="278"/>
      <c r="W246" s="278"/>
      <c r="X246" s="278"/>
      <c r="Y246" s="278"/>
      <c r="Z246" s="278"/>
      <c r="AA246" s="278"/>
      <c r="AB246" s="278"/>
      <c r="AC246" s="278"/>
      <c r="AD246" s="278"/>
      <c r="AE246" s="278"/>
      <c r="AF246" s="278"/>
      <c r="AG246" s="278"/>
      <c r="AH246" s="278"/>
      <c r="AI246" s="278"/>
      <c r="AJ246" s="278"/>
      <c r="AK246" s="278"/>
    </row>
    <row r="247" spans="1:37" s="152" customFormat="1" x14ac:dyDescent="0.2">
      <c r="A247" s="228"/>
      <c r="B247" s="232" t="s">
        <v>1052</v>
      </c>
      <c r="C247" s="233">
        <v>1028</v>
      </c>
      <c r="D247" s="226" t="s">
        <v>2</v>
      </c>
      <c r="E247" s="219"/>
      <c r="F247" s="321"/>
      <c r="G247" s="321"/>
      <c r="H247" s="321"/>
      <c r="I247" s="321"/>
      <c r="J247" s="213">
        <f t="shared" si="23"/>
        <v>0</v>
      </c>
      <c r="K247" s="213">
        <f t="shared" si="24"/>
        <v>0</v>
      </c>
      <c r="L247" s="172" t="str">
        <f t="shared" si="22"/>
        <v/>
      </c>
      <c r="M247" s="321"/>
      <c r="N247" s="321"/>
      <c r="O247" s="321"/>
      <c r="P247" s="213">
        <f t="shared" si="25"/>
        <v>0</v>
      </c>
      <c r="Q247" s="282"/>
      <c r="R247" s="278"/>
      <c r="S247" s="278"/>
      <c r="T247" s="278"/>
      <c r="U247" s="278"/>
      <c r="V247" s="278"/>
      <c r="W247" s="278"/>
      <c r="X247" s="278"/>
      <c r="Y247" s="278"/>
      <c r="Z247" s="278"/>
      <c r="AA247" s="278"/>
      <c r="AB247" s="278"/>
      <c r="AC247" s="278"/>
      <c r="AD247" s="278"/>
      <c r="AE247" s="278"/>
      <c r="AF247" s="278"/>
      <c r="AG247" s="278"/>
      <c r="AH247" s="278"/>
      <c r="AI247" s="278"/>
      <c r="AJ247" s="278"/>
      <c r="AK247" s="278"/>
    </row>
    <row r="248" spans="1:37" s="152" customFormat="1" x14ac:dyDescent="0.2">
      <c r="A248" s="228"/>
      <c r="B248" s="232" t="s">
        <v>1053</v>
      </c>
      <c r="C248" s="233">
        <v>1036</v>
      </c>
      <c r="D248" s="226" t="s">
        <v>2</v>
      </c>
      <c r="E248" s="219"/>
      <c r="F248" s="321"/>
      <c r="G248" s="321"/>
      <c r="H248" s="321"/>
      <c r="I248" s="321"/>
      <c r="J248" s="213">
        <f t="shared" si="23"/>
        <v>0</v>
      </c>
      <c r="K248" s="213">
        <f t="shared" si="24"/>
        <v>0</v>
      </c>
      <c r="L248" s="172" t="str">
        <f t="shared" si="22"/>
        <v/>
      </c>
      <c r="M248" s="321"/>
      <c r="N248" s="321"/>
      <c r="O248" s="321"/>
      <c r="P248" s="213">
        <f t="shared" si="25"/>
        <v>0</v>
      </c>
      <c r="Q248" s="282"/>
      <c r="R248" s="278"/>
      <c r="S248" s="278"/>
      <c r="T248" s="278"/>
      <c r="U248" s="278"/>
      <c r="V248" s="278"/>
      <c r="W248" s="278"/>
      <c r="X248" s="278"/>
      <c r="Y248" s="278"/>
      <c r="Z248" s="278"/>
      <c r="AA248" s="278"/>
      <c r="AB248" s="278"/>
      <c r="AC248" s="278"/>
      <c r="AD248" s="278"/>
      <c r="AE248" s="278"/>
      <c r="AF248" s="278"/>
      <c r="AG248" s="278"/>
      <c r="AH248" s="278"/>
      <c r="AI248" s="278"/>
      <c r="AJ248" s="278"/>
      <c r="AK248" s="278"/>
    </row>
    <row r="249" spans="1:37" s="152" customFormat="1" x14ac:dyDescent="0.2">
      <c r="A249" s="228"/>
      <c r="B249" s="232" t="s">
        <v>1054</v>
      </c>
      <c r="C249" s="233">
        <v>1038</v>
      </c>
      <c r="D249" s="226" t="s">
        <v>2</v>
      </c>
      <c r="E249" s="219"/>
      <c r="F249" s="321"/>
      <c r="G249" s="321"/>
      <c r="H249" s="321"/>
      <c r="I249" s="321"/>
      <c r="J249" s="213">
        <f t="shared" si="23"/>
        <v>0</v>
      </c>
      <c r="K249" s="213">
        <f t="shared" si="24"/>
        <v>0</v>
      </c>
      <c r="L249" s="172" t="str">
        <f t="shared" si="22"/>
        <v/>
      </c>
      <c r="M249" s="321"/>
      <c r="N249" s="321"/>
      <c r="O249" s="321"/>
      <c r="P249" s="213">
        <f t="shared" si="25"/>
        <v>0</v>
      </c>
      <c r="Q249" s="282"/>
      <c r="R249" s="278"/>
      <c r="S249" s="278"/>
      <c r="T249" s="278"/>
      <c r="U249" s="278"/>
      <c r="V249" s="278"/>
      <c r="W249" s="278"/>
      <c r="X249" s="278"/>
      <c r="Y249" s="278"/>
      <c r="Z249" s="278"/>
      <c r="AA249" s="278"/>
      <c r="AB249" s="278"/>
      <c r="AC249" s="278"/>
      <c r="AD249" s="278"/>
      <c r="AE249" s="278"/>
      <c r="AF249" s="278"/>
      <c r="AG249" s="278"/>
      <c r="AH249" s="278"/>
      <c r="AI249" s="278"/>
      <c r="AJ249" s="278"/>
      <c r="AK249" s="278"/>
    </row>
    <row r="250" spans="1:37" s="152" customFormat="1" x14ac:dyDescent="0.2">
      <c r="A250" s="228"/>
      <c r="B250" s="232" t="s">
        <v>1055</v>
      </c>
      <c r="C250" s="233">
        <v>1047</v>
      </c>
      <c r="D250" s="226" t="s">
        <v>2</v>
      </c>
      <c r="E250" s="219"/>
      <c r="F250" s="321"/>
      <c r="G250" s="321"/>
      <c r="H250" s="321"/>
      <c r="I250" s="321"/>
      <c r="J250" s="213">
        <f t="shared" si="23"/>
        <v>0</v>
      </c>
      <c r="K250" s="213">
        <f t="shared" si="24"/>
        <v>0</v>
      </c>
      <c r="L250" s="172" t="str">
        <f t="shared" si="22"/>
        <v/>
      </c>
      <c r="M250" s="321"/>
      <c r="N250" s="321"/>
      <c r="O250" s="321"/>
      <c r="P250" s="213">
        <f t="shared" si="25"/>
        <v>0</v>
      </c>
      <c r="Q250" s="282"/>
      <c r="R250" s="278"/>
      <c r="S250" s="278"/>
      <c r="T250" s="278"/>
      <c r="U250" s="278"/>
      <c r="V250" s="278"/>
      <c r="W250" s="278"/>
      <c r="X250" s="278"/>
      <c r="Y250" s="278"/>
      <c r="Z250" s="278"/>
      <c r="AA250" s="278"/>
      <c r="AB250" s="278"/>
      <c r="AC250" s="278"/>
      <c r="AD250" s="278"/>
      <c r="AE250" s="278"/>
      <c r="AF250" s="278"/>
      <c r="AG250" s="278"/>
      <c r="AH250" s="278"/>
      <c r="AI250" s="278"/>
      <c r="AJ250" s="278"/>
      <c r="AK250" s="278"/>
    </row>
    <row r="251" spans="1:37" s="152" customFormat="1" x14ac:dyDescent="0.2">
      <c r="A251" s="228"/>
      <c r="B251" s="232" t="s">
        <v>1056</v>
      </c>
      <c r="C251" s="233">
        <v>1051</v>
      </c>
      <c r="D251" s="226" t="s">
        <v>2</v>
      </c>
      <c r="E251" s="219"/>
      <c r="F251" s="321"/>
      <c r="G251" s="321"/>
      <c r="H251" s="321"/>
      <c r="I251" s="321"/>
      <c r="J251" s="213">
        <f t="shared" si="23"/>
        <v>0</v>
      </c>
      <c r="K251" s="213">
        <f t="shared" si="24"/>
        <v>0</v>
      </c>
      <c r="L251" s="172" t="str">
        <f t="shared" si="22"/>
        <v/>
      </c>
      <c r="M251" s="321"/>
      <c r="N251" s="321"/>
      <c r="O251" s="321"/>
      <c r="P251" s="213">
        <f t="shared" si="25"/>
        <v>0</v>
      </c>
      <c r="Q251" s="282"/>
      <c r="R251" s="278"/>
      <c r="S251" s="278"/>
      <c r="T251" s="278"/>
      <c r="U251" s="278"/>
      <c r="V251" s="278"/>
      <c r="W251" s="278"/>
      <c r="X251" s="278"/>
      <c r="Y251" s="278"/>
      <c r="Z251" s="278"/>
      <c r="AA251" s="278"/>
      <c r="AB251" s="278"/>
      <c r="AC251" s="278"/>
      <c r="AD251" s="278"/>
      <c r="AE251" s="278"/>
      <c r="AF251" s="278"/>
      <c r="AG251" s="278"/>
      <c r="AH251" s="278"/>
      <c r="AI251" s="278"/>
      <c r="AJ251" s="278"/>
      <c r="AK251" s="278"/>
    </row>
    <row r="252" spans="1:37" s="152" customFormat="1" x14ac:dyDescent="0.2">
      <c r="A252" s="228"/>
      <c r="B252" s="232" t="s">
        <v>1057</v>
      </c>
      <c r="C252" s="233">
        <v>1055</v>
      </c>
      <c r="D252" s="226" t="s">
        <v>2</v>
      </c>
      <c r="E252" s="219"/>
      <c r="F252" s="321"/>
      <c r="G252" s="321"/>
      <c r="H252" s="321"/>
      <c r="I252" s="321"/>
      <c r="J252" s="213">
        <f t="shared" si="23"/>
        <v>0</v>
      </c>
      <c r="K252" s="213">
        <f t="shared" si="24"/>
        <v>0</v>
      </c>
      <c r="L252" s="172" t="str">
        <f t="shared" si="22"/>
        <v/>
      </c>
      <c r="M252" s="321"/>
      <c r="N252" s="321"/>
      <c r="O252" s="321"/>
      <c r="P252" s="213">
        <f t="shared" si="25"/>
        <v>0</v>
      </c>
      <c r="Q252" s="282"/>
      <c r="R252" s="278"/>
      <c r="S252" s="278"/>
      <c r="T252" s="278"/>
      <c r="U252" s="278"/>
      <c r="V252" s="278"/>
      <c r="W252" s="278"/>
      <c r="X252" s="278"/>
      <c r="Y252" s="278"/>
      <c r="Z252" s="278"/>
      <c r="AA252" s="278"/>
      <c r="AB252" s="278"/>
      <c r="AC252" s="278"/>
      <c r="AD252" s="278"/>
      <c r="AE252" s="278"/>
      <c r="AF252" s="278"/>
      <c r="AG252" s="278"/>
      <c r="AH252" s="278"/>
      <c r="AI252" s="278"/>
      <c r="AJ252" s="278"/>
      <c r="AK252" s="278"/>
    </row>
    <row r="253" spans="1:37" s="152" customFormat="1" x14ac:dyDescent="0.2">
      <c r="A253" s="228"/>
      <c r="B253" s="232" t="s">
        <v>1058</v>
      </c>
      <c r="C253" s="233">
        <v>1057</v>
      </c>
      <c r="D253" s="226" t="s">
        <v>2</v>
      </c>
      <c r="E253" s="219"/>
      <c r="F253" s="321"/>
      <c r="G253" s="321"/>
      <c r="H253" s="321"/>
      <c r="I253" s="321"/>
      <c r="J253" s="213">
        <f t="shared" si="23"/>
        <v>0</v>
      </c>
      <c r="K253" s="213">
        <f t="shared" si="24"/>
        <v>0</v>
      </c>
      <c r="L253" s="172" t="str">
        <f t="shared" si="22"/>
        <v/>
      </c>
      <c r="M253" s="321"/>
      <c r="N253" s="321"/>
      <c r="O253" s="321"/>
      <c r="P253" s="213">
        <f t="shared" si="25"/>
        <v>0</v>
      </c>
      <c r="Q253" s="282"/>
      <c r="R253" s="278"/>
      <c r="S253" s="278"/>
      <c r="T253" s="278"/>
      <c r="U253" s="278"/>
      <c r="V253" s="278"/>
      <c r="W253" s="278"/>
      <c r="X253" s="278"/>
      <c r="Y253" s="278"/>
      <c r="Z253" s="278"/>
      <c r="AA253" s="278"/>
      <c r="AB253" s="278"/>
      <c r="AC253" s="278"/>
      <c r="AD253" s="278"/>
      <c r="AE253" s="278"/>
      <c r="AF253" s="278"/>
      <c r="AG253" s="278"/>
      <c r="AH253" s="278"/>
      <c r="AI253" s="278"/>
      <c r="AJ253" s="278"/>
      <c r="AK253" s="278"/>
    </row>
    <row r="254" spans="1:37" s="152" customFormat="1" x14ac:dyDescent="0.2">
      <c r="A254" s="228"/>
      <c r="B254" s="232" t="s">
        <v>1059</v>
      </c>
      <c r="C254" s="233">
        <v>1069</v>
      </c>
      <c r="D254" s="226" t="s">
        <v>2</v>
      </c>
      <c r="E254" s="219"/>
      <c r="F254" s="321"/>
      <c r="G254" s="321"/>
      <c r="H254" s="321"/>
      <c r="I254" s="321"/>
      <c r="J254" s="213">
        <f t="shared" si="23"/>
        <v>0</v>
      </c>
      <c r="K254" s="213">
        <f t="shared" si="24"/>
        <v>0</v>
      </c>
      <c r="L254" s="172" t="str">
        <f t="shared" si="22"/>
        <v/>
      </c>
      <c r="M254" s="321"/>
      <c r="N254" s="321"/>
      <c r="O254" s="321"/>
      <c r="P254" s="213">
        <f t="shared" si="25"/>
        <v>0</v>
      </c>
      <c r="Q254" s="282"/>
      <c r="R254" s="278"/>
      <c r="S254" s="278"/>
      <c r="T254" s="278"/>
      <c r="U254" s="278"/>
      <c r="V254" s="278"/>
      <c r="W254" s="278"/>
      <c r="X254" s="278"/>
      <c r="Y254" s="278"/>
      <c r="Z254" s="278"/>
      <c r="AA254" s="278"/>
      <c r="AB254" s="278"/>
      <c r="AC254" s="278"/>
      <c r="AD254" s="278"/>
      <c r="AE254" s="278"/>
      <c r="AF254" s="278"/>
      <c r="AG254" s="278"/>
      <c r="AH254" s="278"/>
      <c r="AI254" s="278"/>
      <c r="AJ254" s="278"/>
      <c r="AK254" s="278"/>
    </row>
    <row r="255" spans="1:37" s="152" customFormat="1" x14ac:dyDescent="0.2">
      <c r="A255" s="228"/>
      <c r="B255" s="232" t="s">
        <v>1060</v>
      </c>
      <c r="C255" s="233">
        <v>1084</v>
      </c>
      <c r="D255" s="226" t="s">
        <v>2</v>
      </c>
      <c r="E255" s="219"/>
      <c r="F255" s="321"/>
      <c r="G255" s="321"/>
      <c r="H255" s="321"/>
      <c r="I255" s="321"/>
      <c r="J255" s="213">
        <f t="shared" si="23"/>
        <v>0</v>
      </c>
      <c r="K255" s="213">
        <f t="shared" si="24"/>
        <v>0</v>
      </c>
      <c r="L255" s="172" t="str">
        <f t="shared" si="22"/>
        <v/>
      </c>
      <c r="M255" s="321"/>
      <c r="N255" s="321"/>
      <c r="O255" s="321"/>
      <c r="P255" s="213">
        <f t="shared" si="25"/>
        <v>0</v>
      </c>
      <c r="Q255" s="282"/>
      <c r="R255" s="278"/>
      <c r="S255" s="278"/>
      <c r="T255" s="278"/>
      <c r="U255" s="278"/>
      <c r="V255" s="278"/>
      <c r="W255" s="278"/>
      <c r="X255" s="278"/>
      <c r="Y255" s="278"/>
      <c r="Z255" s="278"/>
      <c r="AA255" s="278"/>
      <c r="AB255" s="278"/>
      <c r="AC255" s="278"/>
      <c r="AD255" s="278"/>
      <c r="AE255" s="278"/>
      <c r="AF255" s="278"/>
      <c r="AG255" s="278"/>
      <c r="AH255" s="278"/>
      <c r="AI255" s="278"/>
      <c r="AJ255" s="278"/>
      <c r="AK255" s="278"/>
    </row>
    <row r="256" spans="1:37" s="152" customFormat="1" x14ac:dyDescent="0.2">
      <c r="A256" s="228"/>
      <c r="B256" s="232" t="s">
        <v>1061</v>
      </c>
      <c r="C256" s="233">
        <v>1087</v>
      </c>
      <c r="D256" s="226" t="s">
        <v>2</v>
      </c>
      <c r="E256" s="219"/>
      <c r="F256" s="321"/>
      <c r="G256" s="321"/>
      <c r="H256" s="321"/>
      <c r="I256" s="321"/>
      <c r="J256" s="213">
        <f t="shared" si="23"/>
        <v>0</v>
      </c>
      <c r="K256" s="213">
        <f t="shared" si="24"/>
        <v>0</v>
      </c>
      <c r="L256" s="172" t="str">
        <f t="shared" si="22"/>
        <v/>
      </c>
      <c r="M256" s="321"/>
      <c r="N256" s="321"/>
      <c r="O256" s="321"/>
      <c r="P256" s="213">
        <f t="shared" si="25"/>
        <v>0</v>
      </c>
      <c r="Q256" s="282"/>
      <c r="R256" s="278"/>
      <c r="S256" s="278"/>
      <c r="T256" s="278"/>
      <c r="U256" s="278"/>
      <c r="V256" s="278"/>
      <c r="W256" s="278"/>
      <c r="X256" s="278"/>
      <c r="Y256" s="278"/>
      <c r="Z256" s="278"/>
      <c r="AA256" s="278"/>
      <c r="AB256" s="278"/>
      <c r="AC256" s="278"/>
      <c r="AD256" s="278"/>
      <c r="AE256" s="278"/>
      <c r="AF256" s="278"/>
      <c r="AG256" s="278"/>
      <c r="AH256" s="278"/>
      <c r="AI256" s="278"/>
      <c r="AJ256" s="278"/>
      <c r="AK256" s="278"/>
    </row>
    <row r="257" spans="1:37" s="152" customFormat="1" x14ac:dyDescent="0.2">
      <c r="A257" s="228"/>
      <c r="B257" s="232" t="s">
        <v>1062</v>
      </c>
      <c r="C257" s="233">
        <v>1093</v>
      </c>
      <c r="D257" s="226" t="s">
        <v>2</v>
      </c>
      <c r="E257" s="219"/>
      <c r="F257" s="321"/>
      <c r="G257" s="321"/>
      <c r="H257" s="321"/>
      <c r="I257" s="321"/>
      <c r="J257" s="213">
        <f t="shared" si="23"/>
        <v>0</v>
      </c>
      <c r="K257" s="213">
        <f t="shared" si="24"/>
        <v>0</v>
      </c>
      <c r="L257" s="172" t="str">
        <f t="shared" si="22"/>
        <v/>
      </c>
      <c r="M257" s="321"/>
      <c r="N257" s="321"/>
      <c r="O257" s="321"/>
      <c r="P257" s="213">
        <f t="shared" si="25"/>
        <v>0</v>
      </c>
      <c r="Q257" s="282"/>
      <c r="R257" s="278"/>
      <c r="S257" s="278"/>
      <c r="T257" s="278"/>
      <c r="U257" s="278"/>
      <c r="V257" s="278"/>
      <c r="W257" s="278"/>
      <c r="X257" s="278"/>
      <c r="Y257" s="278"/>
      <c r="Z257" s="278"/>
      <c r="AA257" s="278"/>
      <c r="AB257" s="278"/>
      <c r="AC257" s="278"/>
      <c r="AD257" s="278"/>
      <c r="AE257" s="278"/>
      <c r="AF257" s="278"/>
      <c r="AG257" s="278"/>
      <c r="AH257" s="278"/>
      <c r="AI257" s="278"/>
      <c r="AJ257" s="278"/>
      <c r="AK257" s="278"/>
    </row>
    <row r="258" spans="1:37" s="152" customFormat="1" x14ac:dyDescent="0.2">
      <c r="A258" s="228"/>
      <c r="B258" s="232" t="s">
        <v>1063</v>
      </c>
      <c r="C258" s="233">
        <v>1095</v>
      </c>
      <c r="D258" s="226" t="s">
        <v>2</v>
      </c>
      <c r="E258" s="219"/>
      <c r="F258" s="321"/>
      <c r="G258" s="321"/>
      <c r="H258" s="321"/>
      <c r="I258" s="321"/>
      <c r="J258" s="213">
        <f t="shared" si="23"/>
        <v>0</v>
      </c>
      <c r="K258" s="213">
        <f t="shared" si="24"/>
        <v>0</v>
      </c>
      <c r="L258" s="172" t="str">
        <f t="shared" si="22"/>
        <v/>
      </c>
      <c r="M258" s="321"/>
      <c r="N258" s="321"/>
      <c r="O258" s="321"/>
      <c r="P258" s="213">
        <f t="shared" si="25"/>
        <v>0</v>
      </c>
      <c r="Q258" s="282"/>
      <c r="R258" s="278"/>
      <c r="S258" s="278"/>
      <c r="T258" s="278"/>
      <c r="U258" s="278"/>
      <c r="V258" s="278"/>
      <c r="W258" s="278"/>
      <c r="X258" s="278"/>
      <c r="Y258" s="278"/>
      <c r="Z258" s="278"/>
      <c r="AA258" s="278"/>
      <c r="AB258" s="278"/>
      <c r="AC258" s="278"/>
      <c r="AD258" s="278"/>
      <c r="AE258" s="278"/>
      <c r="AF258" s="278"/>
      <c r="AG258" s="278"/>
      <c r="AH258" s="278"/>
      <c r="AI258" s="278"/>
      <c r="AJ258" s="278"/>
      <c r="AK258" s="278"/>
    </row>
    <row r="259" spans="1:37" s="152" customFormat="1" x14ac:dyDescent="0.2">
      <c r="A259" s="228"/>
      <c r="B259" s="232" t="s">
        <v>1064</v>
      </c>
      <c r="C259" s="233">
        <v>1096</v>
      </c>
      <c r="D259" s="226" t="s">
        <v>2</v>
      </c>
      <c r="E259" s="219"/>
      <c r="F259" s="321"/>
      <c r="G259" s="321"/>
      <c r="H259" s="321"/>
      <c r="I259" s="321"/>
      <c r="J259" s="213">
        <f t="shared" si="23"/>
        <v>0</v>
      </c>
      <c r="K259" s="213">
        <f t="shared" si="24"/>
        <v>0</v>
      </c>
      <c r="L259" s="172" t="str">
        <f t="shared" si="22"/>
        <v/>
      </c>
      <c r="M259" s="321"/>
      <c r="N259" s="321"/>
      <c r="O259" s="321"/>
      <c r="P259" s="213">
        <f t="shared" si="25"/>
        <v>0</v>
      </c>
      <c r="Q259" s="282"/>
      <c r="R259" s="278"/>
      <c r="S259" s="278"/>
      <c r="T259" s="278"/>
      <c r="U259" s="278"/>
      <c r="V259" s="278"/>
      <c r="W259" s="278"/>
      <c r="X259" s="278"/>
      <c r="Y259" s="278"/>
      <c r="Z259" s="278"/>
      <c r="AA259" s="278"/>
      <c r="AB259" s="278"/>
      <c r="AC259" s="278"/>
      <c r="AD259" s="278"/>
      <c r="AE259" s="278"/>
      <c r="AF259" s="278"/>
      <c r="AG259" s="278"/>
      <c r="AH259" s="278"/>
      <c r="AI259" s="278"/>
      <c r="AJ259" s="278"/>
      <c r="AK259" s="278"/>
    </row>
    <row r="260" spans="1:37" s="152" customFormat="1" x14ac:dyDescent="0.2">
      <c r="A260" s="228"/>
      <c r="B260" s="232" t="s">
        <v>1065</v>
      </c>
      <c r="C260" s="233">
        <v>1101</v>
      </c>
      <c r="D260" s="226" t="s">
        <v>2</v>
      </c>
      <c r="E260" s="219"/>
      <c r="F260" s="321"/>
      <c r="G260" s="321"/>
      <c r="H260" s="321"/>
      <c r="I260" s="321"/>
      <c r="J260" s="213">
        <f t="shared" si="23"/>
        <v>0</v>
      </c>
      <c r="K260" s="213">
        <f t="shared" si="24"/>
        <v>0</v>
      </c>
      <c r="L260" s="172" t="str">
        <f t="shared" si="22"/>
        <v/>
      </c>
      <c r="M260" s="321"/>
      <c r="N260" s="321"/>
      <c r="O260" s="321"/>
      <c r="P260" s="213">
        <f t="shared" si="25"/>
        <v>0</v>
      </c>
      <c r="Q260" s="282"/>
      <c r="R260" s="278"/>
      <c r="S260" s="278"/>
      <c r="T260" s="278"/>
      <c r="U260" s="278"/>
      <c r="V260" s="278"/>
      <c r="W260" s="278"/>
      <c r="X260" s="278"/>
      <c r="Y260" s="278"/>
      <c r="Z260" s="278"/>
      <c r="AA260" s="278"/>
      <c r="AB260" s="278"/>
      <c r="AC260" s="278"/>
      <c r="AD260" s="278"/>
      <c r="AE260" s="278"/>
      <c r="AF260" s="278"/>
      <c r="AG260" s="278"/>
      <c r="AH260" s="278"/>
      <c r="AI260" s="278"/>
      <c r="AJ260" s="278"/>
      <c r="AK260" s="278"/>
    </row>
    <row r="261" spans="1:37" s="152" customFormat="1" x14ac:dyDescent="0.2">
      <c r="A261" s="228"/>
      <c r="B261" s="232" t="s">
        <v>1066</v>
      </c>
      <c r="C261" s="233">
        <v>1110</v>
      </c>
      <c r="D261" s="226" t="s">
        <v>2</v>
      </c>
      <c r="E261" s="219"/>
      <c r="F261" s="321"/>
      <c r="G261" s="321"/>
      <c r="H261" s="321"/>
      <c r="I261" s="321"/>
      <c r="J261" s="213">
        <f t="shared" si="23"/>
        <v>0</v>
      </c>
      <c r="K261" s="213">
        <f t="shared" si="24"/>
        <v>0</v>
      </c>
      <c r="L261" s="172" t="str">
        <f t="shared" si="22"/>
        <v/>
      </c>
      <c r="M261" s="321"/>
      <c r="N261" s="321"/>
      <c r="O261" s="321"/>
      <c r="P261" s="213">
        <f t="shared" si="25"/>
        <v>0</v>
      </c>
      <c r="Q261" s="282"/>
      <c r="R261" s="278"/>
      <c r="S261" s="278"/>
      <c r="T261" s="278"/>
      <c r="U261" s="278"/>
      <c r="V261" s="278"/>
      <c r="W261" s="278"/>
      <c r="X261" s="278"/>
      <c r="Y261" s="278"/>
      <c r="Z261" s="278"/>
      <c r="AA261" s="278"/>
      <c r="AB261" s="278"/>
      <c r="AC261" s="278"/>
      <c r="AD261" s="278"/>
      <c r="AE261" s="278"/>
      <c r="AF261" s="278"/>
      <c r="AG261" s="278"/>
      <c r="AH261" s="278"/>
      <c r="AI261" s="278"/>
      <c r="AJ261" s="278"/>
      <c r="AK261" s="278"/>
    </row>
    <row r="262" spans="1:37" s="152" customFormat="1" x14ac:dyDescent="0.2">
      <c r="A262" s="228"/>
      <c r="B262" s="232" t="s">
        <v>1067</v>
      </c>
      <c r="C262" s="233">
        <v>1115</v>
      </c>
      <c r="D262" s="226" t="s">
        <v>2</v>
      </c>
      <c r="E262" s="219"/>
      <c r="F262" s="321"/>
      <c r="G262" s="321"/>
      <c r="H262" s="321"/>
      <c r="I262" s="321"/>
      <c r="J262" s="213">
        <f t="shared" si="23"/>
        <v>0</v>
      </c>
      <c r="K262" s="213">
        <f t="shared" si="24"/>
        <v>0</v>
      </c>
      <c r="L262" s="172" t="str">
        <f t="shared" si="22"/>
        <v/>
      </c>
      <c r="M262" s="321"/>
      <c r="N262" s="321"/>
      <c r="O262" s="321"/>
      <c r="P262" s="213">
        <f t="shared" si="25"/>
        <v>0</v>
      </c>
      <c r="Q262" s="282"/>
      <c r="R262" s="278"/>
      <c r="S262" s="278"/>
      <c r="T262" s="278"/>
      <c r="U262" s="278"/>
      <c r="V262" s="278"/>
      <c r="W262" s="278"/>
      <c r="X262" s="278"/>
      <c r="Y262" s="278"/>
      <c r="Z262" s="278"/>
      <c r="AA262" s="278"/>
      <c r="AB262" s="278"/>
      <c r="AC262" s="278"/>
      <c r="AD262" s="278"/>
      <c r="AE262" s="278"/>
      <c r="AF262" s="278"/>
      <c r="AG262" s="278"/>
      <c r="AH262" s="278"/>
      <c r="AI262" s="278"/>
      <c r="AJ262" s="278"/>
      <c r="AK262" s="278"/>
    </row>
    <row r="263" spans="1:37" s="152" customFormat="1" x14ac:dyDescent="0.2">
      <c r="A263" s="228"/>
      <c r="B263" s="232" t="s">
        <v>1068</v>
      </c>
      <c r="C263" s="233">
        <v>1119</v>
      </c>
      <c r="D263" s="226" t="s">
        <v>2</v>
      </c>
      <c r="E263" s="219"/>
      <c r="F263" s="321"/>
      <c r="G263" s="321"/>
      <c r="H263" s="321"/>
      <c r="I263" s="321"/>
      <c r="J263" s="213">
        <f t="shared" si="23"/>
        <v>0</v>
      </c>
      <c r="K263" s="213">
        <f t="shared" si="24"/>
        <v>0</v>
      </c>
      <c r="L263" s="172" t="str">
        <f t="shared" si="22"/>
        <v/>
      </c>
      <c r="M263" s="321"/>
      <c r="N263" s="321"/>
      <c r="O263" s="321"/>
      <c r="P263" s="213">
        <f t="shared" si="25"/>
        <v>0</v>
      </c>
      <c r="Q263" s="282"/>
      <c r="R263" s="278"/>
      <c r="S263" s="278"/>
      <c r="T263" s="278"/>
      <c r="U263" s="278"/>
      <c r="V263" s="278"/>
      <c r="W263" s="278"/>
      <c r="X263" s="278"/>
      <c r="Y263" s="278"/>
      <c r="Z263" s="278"/>
      <c r="AA263" s="278"/>
      <c r="AB263" s="278"/>
      <c r="AC263" s="278"/>
      <c r="AD263" s="278"/>
      <c r="AE263" s="278"/>
      <c r="AF263" s="278"/>
      <c r="AG263" s="278"/>
      <c r="AH263" s="278"/>
      <c r="AI263" s="278"/>
      <c r="AJ263" s="278"/>
      <c r="AK263" s="278"/>
    </row>
    <row r="264" spans="1:37" s="152" customFormat="1" x14ac:dyDescent="0.2">
      <c r="A264" s="228"/>
      <c r="B264" s="232" t="s">
        <v>1069</v>
      </c>
      <c r="C264" s="233">
        <v>1121</v>
      </c>
      <c r="D264" s="226" t="s">
        <v>2</v>
      </c>
      <c r="E264" s="219"/>
      <c r="F264" s="321"/>
      <c r="G264" s="321"/>
      <c r="H264" s="321"/>
      <c r="I264" s="321"/>
      <c r="J264" s="213">
        <f t="shared" si="23"/>
        <v>0</v>
      </c>
      <c r="K264" s="213">
        <f t="shared" si="24"/>
        <v>0</v>
      </c>
      <c r="L264" s="172" t="str">
        <f t="shared" si="22"/>
        <v/>
      </c>
      <c r="M264" s="321"/>
      <c r="N264" s="321"/>
      <c r="O264" s="321"/>
      <c r="P264" s="213">
        <f t="shared" si="25"/>
        <v>0</v>
      </c>
      <c r="Q264" s="282"/>
      <c r="R264" s="278"/>
      <c r="S264" s="278"/>
      <c r="T264" s="278"/>
      <c r="U264" s="278"/>
      <c r="V264" s="278"/>
      <c r="W264" s="278"/>
      <c r="X264" s="278"/>
      <c r="Y264" s="278"/>
      <c r="Z264" s="278"/>
      <c r="AA264" s="278"/>
      <c r="AB264" s="278"/>
      <c r="AC264" s="278"/>
      <c r="AD264" s="278"/>
      <c r="AE264" s="278"/>
      <c r="AF264" s="278"/>
      <c r="AG264" s="278"/>
      <c r="AH264" s="278"/>
      <c r="AI264" s="278"/>
      <c r="AJ264" s="278"/>
      <c r="AK264" s="278"/>
    </row>
    <row r="265" spans="1:37" s="152" customFormat="1" x14ac:dyDescent="0.2">
      <c r="A265" s="228"/>
      <c r="B265" s="232" t="s">
        <v>1070</v>
      </c>
      <c r="C265" s="233">
        <v>1124</v>
      </c>
      <c r="D265" s="226" t="s">
        <v>2</v>
      </c>
      <c r="E265" s="219"/>
      <c r="F265" s="321"/>
      <c r="G265" s="321"/>
      <c r="H265" s="321"/>
      <c r="I265" s="321"/>
      <c r="J265" s="213">
        <f t="shared" si="23"/>
        <v>0</v>
      </c>
      <c r="K265" s="213">
        <f t="shared" si="24"/>
        <v>0</v>
      </c>
      <c r="L265" s="172" t="str">
        <f t="shared" si="22"/>
        <v/>
      </c>
      <c r="M265" s="321"/>
      <c r="N265" s="321"/>
      <c r="O265" s="321"/>
      <c r="P265" s="213">
        <f t="shared" si="25"/>
        <v>0</v>
      </c>
      <c r="Q265" s="282"/>
      <c r="R265" s="278"/>
      <c r="S265" s="278"/>
      <c r="T265" s="278"/>
      <c r="U265" s="278"/>
      <c r="V265" s="278"/>
      <c r="W265" s="278"/>
      <c r="X265" s="278"/>
      <c r="Y265" s="278"/>
      <c r="Z265" s="278"/>
      <c r="AA265" s="278"/>
      <c r="AB265" s="278"/>
      <c r="AC265" s="278"/>
      <c r="AD265" s="278"/>
      <c r="AE265" s="278"/>
      <c r="AF265" s="278"/>
      <c r="AG265" s="278"/>
      <c r="AH265" s="278"/>
      <c r="AI265" s="278"/>
      <c r="AJ265" s="278"/>
      <c r="AK265" s="278"/>
    </row>
    <row r="266" spans="1:37" s="152" customFormat="1" x14ac:dyDescent="0.2">
      <c r="A266" s="228"/>
      <c r="B266" s="232" t="s">
        <v>1071</v>
      </c>
      <c r="C266" s="233">
        <v>1141</v>
      </c>
      <c r="D266" s="226" t="s">
        <v>2</v>
      </c>
      <c r="E266" s="219"/>
      <c r="F266" s="321"/>
      <c r="G266" s="321"/>
      <c r="H266" s="321"/>
      <c r="I266" s="321"/>
      <c r="J266" s="213">
        <f t="shared" si="23"/>
        <v>0</v>
      </c>
      <c r="K266" s="213">
        <f t="shared" si="24"/>
        <v>0</v>
      </c>
      <c r="L266" s="172" t="str">
        <f t="shared" si="22"/>
        <v/>
      </c>
      <c r="M266" s="321"/>
      <c r="N266" s="321"/>
      <c r="O266" s="321"/>
      <c r="P266" s="213">
        <f t="shared" si="25"/>
        <v>0</v>
      </c>
      <c r="Q266" s="282"/>
      <c r="R266" s="278"/>
      <c r="S266" s="278"/>
      <c r="T266" s="278"/>
      <c r="U266" s="278"/>
      <c r="V266" s="278"/>
      <c r="W266" s="278"/>
      <c r="X266" s="278"/>
      <c r="Y266" s="278"/>
      <c r="Z266" s="278"/>
      <c r="AA266" s="278"/>
      <c r="AB266" s="278"/>
      <c r="AC266" s="278"/>
      <c r="AD266" s="278"/>
      <c r="AE266" s="278"/>
      <c r="AF266" s="278"/>
      <c r="AG266" s="278"/>
      <c r="AH266" s="278"/>
      <c r="AI266" s="278"/>
      <c r="AJ266" s="278"/>
      <c r="AK266" s="278"/>
    </row>
    <row r="267" spans="1:37" s="152" customFormat="1" x14ac:dyDescent="0.2">
      <c r="A267" s="228"/>
      <c r="B267" s="232" t="s">
        <v>1072</v>
      </c>
      <c r="C267" s="233">
        <v>1165</v>
      </c>
      <c r="D267" s="226" t="s">
        <v>2</v>
      </c>
      <c r="E267" s="219"/>
      <c r="F267" s="321"/>
      <c r="G267" s="321"/>
      <c r="H267" s="321"/>
      <c r="I267" s="321"/>
      <c r="J267" s="213">
        <f t="shared" si="23"/>
        <v>0</v>
      </c>
      <c r="K267" s="213">
        <f t="shared" si="24"/>
        <v>0</v>
      </c>
      <c r="L267" s="172" t="str">
        <f t="shared" si="22"/>
        <v/>
      </c>
      <c r="M267" s="321"/>
      <c r="N267" s="321"/>
      <c r="O267" s="321"/>
      <c r="P267" s="213">
        <f t="shared" si="25"/>
        <v>0</v>
      </c>
      <c r="Q267" s="282"/>
      <c r="R267" s="278"/>
      <c r="S267" s="278"/>
      <c r="T267" s="278"/>
      <c r="U267" s="278"/>
      <c r="V267" s="278"/>
      <c r="W267" s="278"/>
      <c r="X267" s="278"/>
      <c r="Y267" s="278"/>
      <c r="Z267" s="278"/>
      <c r="AA267" s="278"/>
      <c r="AB267" s="278"/>
      <c r="AC267" s="278"/>
      <c r="AD267" s="278"/>
      <c r="AE267" s="278"/>
      <c r="AF267" s="278"/>
      <c r="AG267" s="278"/>
      <c r="AH267" s="278"/>
      <c r="AI267" s="278"/>
      <c r="AJ267" s="278"/>
      <c r="AK267" s="278"/>
    </row>
    <row r="268" spans="1:37" s="152" customFormat="1" x14ac:dyDescent="0.2">
      <c r="A268" s="228"/>
      <c r="B268" s="232" t="s">
        <v>1073</v>
      </c>
      <c r="C268" s="233">
        <v>1173</v>
      </c>
      <c r="D268" s="226" t="s">
        <v>2</v>
      </c>
      <c r="E268" s="219"/>
      <c r="F268" s="321"/>
      <c r="G268" s="321"/>
      <c r="H268" s="321"/>
      <c r="I268" s="321"/>
      <c r="J268" s="213">
        <f t="shared" si="23"/>
        <v>0</v>
      </c>
      <c r="K268" s="213">
        <f t="shared" si="24"/>
        <v>0</v>
      </c>
      <c r="L268" s="172" t="str">
        <f t="shared" si="22"/>
        <v/>
      </c>
      <c r="M268" s="321"/>
      <c r="N268" s="321"/>
      <c r="O268" s="321"/>
      <c r="P268" s="213">
        <f t="shared" si="25"/>
        <v>0</v>
      </c>
      <c r="Q268" s="282"/>
      <c r="R268" s="278"/>
      <c r="S268" s="278"/>
      <c r="T268" s="278"/>
      <c r="U268" s="278"/>
      <c r="V268" s="278"/>
      <c r="W268" s="278"/>
      <c r="X268" s="278"/>
      <c r="Y268" s="278"/>
      <c r="Z268" s="278"/>
      <c r="AA268" s="278"/>
      <c r="AB268" s="278"/>
      <c r="AC268" s="278"/>
      <c r="AD268" s="278"/>
      <c r="AE268" s="278"/>
      <c r="AF268" s="278"/>
      <c r="AG268" s="278"/>
      <c r="AH268" s="278"/>
      <c r="AI268" s="278"/>
      <c r="AJ268" s="278"/>
      <c r="AK268" s="278"/>
    </row>
    <row r="269" spans="1:37" s="152" customFormat="1" x14ac:dyDescent="0.2">
      <c r="A269" s="228"/>
      <c r="B269" s="232" t="s">
        <v>1074</v>
      </c>
      <c r="C269" s="233">
        <v>1175</v>
      </c>
      <c r="D269" s="226" t="s">
        <v>2</v>
      </c>
      <c r="E269" s="219"/>
      <c r="F269" s="321"/>
      <c r="G269" s="321"/>
      <c r="H269" s="321"/>
      <c r="I269" s="321"/>
      <c r="J269" s="213">
        <f t="shared" si="23"/>
        <v>0</v>
      </c>
      <c r="K269" s="213">
        <f t="shared" si="24"/>
        <v>0</v>
      </c>
      <c r="L269" s="172" t="str">
        <f t="shared" si="22"/>
        <v/>
      </c>
      <c r="M269" s="321"/>
      <c r="N269" s="321"/>
      <c r="O269" s="321"/>
      <c r="P269" s="213">
        <f t="shared" si="25"/>
        <v>0</v>
      </c>
      <c r="Q269" s="282"/>
      <c r="R269" s="278"/>
      <c r="S269" s="278"/>
      <c r="T269" s="278"/>
      <c r="U269" s="278"/>
      <c r="V269" s="278"/>
      <c r="W269" s="278"/>
      <c r="X269" s="278"/>
      <c r="Y269" s="278"/>
      <c r="Z269" s="278"/>
      <c r="AA269" s="278"/>
      <c r="AB269" s="278"/>
      <c r="AC269" s="278"/>
      <c r="AD269" s="278"/>
      <c r="AE269" s="278"/>
      <c r="AF269" s="278"/>
      <c r="AG269" s="278"/>
      <c r="AH269" s="278"/>
      <c r="AI269" s="278"/>
      <c r="AJ269" s="278"/>
      <c r="AK269" s="278"/>
    </row>
    <row r="270" spans="1:37" s="152" customFormat="1" x14ac:dyDescent="0.2">
      <c r="A270" s="228"/>
      <c r="B270" s="232" t="s">
        <v>1075</v>
      </c>
      <c r="C270" s="233">
        <v>1176</v>
      </c>
      <c r="D270" s="226" t="s">
        <v>2</v>
      </c>
      <c r="E270" s="219"/>
      <c r="F270" s="321"/>
      <c r="G270" s="321"/>
      <c r="H270" s="321"/>
      <c r="I270" s="321"/>
      <c r="J270" s="213">
        <f t="shared" si="23"/>
        <v>0</v>
      </c>
      <c r="K270" s="213">
        <f t="shared" si="24"/>
        <v>0</v>
      </c>
      <c r="L270" s="172" t="str">
        <f t="shared" si="22"/>
        <v/>
      </c>
      <c r="M270" s="321"/>
      <c r="N270" s="321"/>
      <c r="O270" s="321"/>
      <c r="P270" s="213">
        <f t="shared" si="25"/>
        <v>0</v>
      </c>
      <c r="Q270" s="282"/>
      <c r="R270" s="278"/>
      <c r="S270" s="278"/>
      <c r="T270" s="278"/>
      <c r="U270" s="278"/>
      <c r="V270" s="278"/>
      <c r="W270" s="278"/>
      <c r="X270" s="278"/>
      <c r="Y270" s="278"/>
      <c r="Z270" s="278"/>
      <c r="AA270" s="278"/>
      <c r="AB270" s="278"/>
      <c r="AC270" s="278"/>
      <c r="AD270" s="278"/>
      <c r="AE270" s="278"/>
      <c r="AF270" s="278"/>
      <c r="AG270" s="278"/>
      <c r="AH270" s="278"/>
      <c r="AI270" s="278"/>
      <c r="AJ270" s="278"/>
      <c r="AK270" s="278"/>
    </row>
    <row r="271" spans="1:37" s="152" customFormat="1" x14ac:dyDescent="0.2">
      <c r="A271" s="228"/>
      <c r="B271" s="232" t="s">
        <v>1076</v>
      </c>
      <c r="C271" s="233">
        <v>1179</v>
      </c>
      <c r="D271" s="226" t="s">
        <v>2</v>
      </c>
      <c r="E271" s="219"/>
      <c r="F271" s="321"/>
      <c r="G271" s="321"/>
      <c r="H271" s="321"/>
      <c r="I271" s="321"/>
      <c r="J271" s="213">
        <f t="shared" si="23"/>
        <v>0</v>
      </c>
      <c r="K271" s="213">
        <f t="shared" si="24"/>
        <v>0</v>
      </c>
      <c r="L271" s="172" t="str">
        <f t="shared" si="22"/>
        <v/>
      </c>
      <c r="M271" s="321"/>
      <c r="N271" s="321"/>
      <c r="O271" s="321"/>
      <c r="P271" s="213">
        <f t="shared" si="25"/>
        <v>0</v>
      </c>
      <c r="Q271" s="282"/>
      <c r="R271" s="278"/>
      <c r="S271" s="278"/>
      <c r="T271" s="278"/>
      <c r="U271" s="278"/>
      <c r="V271" s="278"/>
      <c r="W271" s="278"/>
      <c r="X271" s="278"/>
      <c r="Y271" s="278"/>
      <c r="Z271" s="278"/>
      <c r="AA271" s="278"/>
      <c r="AB271" s="278"/>
      <c r="AC271" s="278"/>
      <c r="AD271" s="278"/>
      <c r="AE271" s="278"/>
      <c r="AF271" s="278"/>
      <c r="AG271" s="278"/>
      <c r="AH271" s="278"/>
      <c r="AI271" s="278"/>
      <c r="AJ271" s="278"/>
      <c r="AK271" s="278"/>
    </row>
    <row r="272" spans="1:37" s="152" customFormat="1" x14ac:dyDescent="0.2">
      <c r="A272" s="228"/>
      <c r="B272" s="232" t="s">
        <v>1077</v>
      </c>
      <c r="C272" s="233">
        <v>1183</v>
      </c>
      <c r="D272" s="226" t="s">
        <v>2</v>
      </c>
      <c r="E272" s="219"/>
      <c r="F272" s="321"/>
      <c r="G272" s="321"/>
      <c r="H272" s="321"/>
      <c r="I272" s="321"/>
      <c r="J272" s="213">
        <f t="shared" si="23"/>
        <v>0</v>
      </c>
      <c r="K272" s="213">
        <f t="shared" si="24"/>
        <v>0</v>
      </c>
      <c r="L272" s="172" t="str">
        <f t="shared" si="22"/>
        <v/>
      </c>
      <c r="M272" s="321"/>
      <c r="N272" s="321"/>
      <c r="O272" s="321"/>
      <c r="P272" s="213">
        <f t="shared" si="25"/>
        <v>0</v>
      </c>
      <c r="Q272" s="282"/>
      <c r="R272" s="278"/>
      <c r="S272" s="278"/>
      <c r="T272" s="278"/>
      <c r="U272" s="278"/>
      <c r="V272" s="278"/>
      <c r="W272" s="278"/>
      <c r="X272" s="278"/>
      <c r="Y272" s="278"/>
      <c r="Z272" s="278"/>
      <c r="AA272" s="278"/>
      <c r="AB272" s="278"/>
      <c r="AC272" s="278"/>
      <c r="AD272" s="278"/>
      <c r="AE272" s="278"/>
      <c r="AF272" s="278"/>
      <c r="AG272" s="278"/>
      <c r="AH272" s="278"/>
      <c r="AI272" s="278"/>
      <c r="AJ272" s="278"/>
      <c r="AK272" s="278"/>
    </row>
    <row r="273" spans="1:37" s="152" customFormat="1" x14ac:dyDescent="0.2">
      <c r="A273" s="228"/>
      <c r="B273" s="232" t="s">
        <v>1078</v>
      </c>
      <c r="C273" s="233">
        <v>1185</v>
      </c>
      <c r="D273" s="226" t="s">
        <v>2</v>
      </c>
      <c r="E273" s="219"/>
      <c r="F273" s="321"/>
      <c r="G273" s="321"/>
      <c r="H273" s="321"/>
      <c r="I273" s="321"/>
      <c r="J273" s="213">
        <f t="shared" si="23"/>
        <v>0</v>
      </c>
      <c r="K273" s="213">
        <f t="shared" si="24"/>
        <v>0</v>
      </c>
      <c r="L273" s="172" t="str">
        <f t="shared" si="22"/>
        <v/>
      </c>
      <c r="M273" s="321"/>
      <c r="N273" s="321"/>
      <c r="O273" s="321"/>
      <c r="P273" s="213">
        <f t="shared" si="25"/>
        <v>0</v>
      </c>
      <c r="Q273" s="282"/>
      <c r="R273" s="278"/>
      <c r="S273" s="278"/>
      <c r="T273" s="278"/>
      <c r="U273" s="278"/>
      <c r="V273" s="278"/>
      <c r="W273" s="278"/>
      <c r="X273" s="278"/>
      <c r="Y273" s="278"/>
      <c r="Z273" s="278"/>
      <c r="AA273" s="278"/>
      <c r="AB273" s="278"/>
      <c r="AC273" s="278"/>
      <c r="AD273" s="278"/>
      <c r="AE273" s="278"/>
      <c r="AF273" s="278"/>
      <c r="AG273" s="278"/>
      <c r="AH273" s="278"/>
      <c r="AI273" s="278"/>
      <c r="AJ273" s="278"/>
      <c r="AK273" s="278"/>
    </row>
    <row r="274" spans="1:37" s="152" customFormat="1" x14ac:dyDescent="0.2">
      <c r="A274" s="228"/>
      <c r="B274" s="232" t="s">
        <v>1079</v>
      </c>
      <c r="C274" s="233">
        <v>1200</v>
      </c>
      <c r="D274" s="226" t="s">
        <v>2</v>
      </c>
      <c r="E274" s="219"/>
      <c r="F274" s="321"/>
      <c r="G274" s="321"/>
      <c r="H274" s="321"/>
      <c r="I274" s="321"/>
      <c r="J274" s="213">
        <f t="shared" si="23"/>
        <v>0</v>
      </c>
      <c r="K274" s="213">
        <f t="shared" si="24"/>
        <v>0</v>
      </c>
      <c r="L274" s="172" t="str">
        <f t="shared" si="22"/>
        <v/>
      </c>
      <c r="M274" s="321"/>
      <c r="N274" s="321"/>
      <c r="O274" s="321"/>
      <c r="P274" s="213">
        <f t="shared" si="25"/>
        <v>0</v>
      </c>
      <c r="Q274" s="282"/>
      <c r="R274" s="278"/>
      <c r="S274" s="278"/>
      <c r="T274" s="278"/>
      <c r="U274" s="278"/>
      <c r="V274" s="278"/>
      <c r="W274" s="278"/>
      <c r="X274" s="278"/>
      <c r="Y274" s="278"/>
      <c r="Z274" s="278"/>
      <c r="AA274" s="278"/>
      <c r="AB274" s="278"/>
      <c r="AC274" s="278"/>
      <c r="AD274" s="278"/>
      <c r="AE274" s="278"/>
      <c r="AF274" s="278"/>
      <c r="AG274" s="278"/>
      <c r="AH274" s="278"/>
      <c r="AI274" s="278"/>
      <c r="AJ274" s="278"/>
      <c r="AK274" s="278"/>
    </row>
    <row r="275" spans="1:37" s="152" customFormat="1" x14ac:dyDescent="0.2">
      <c r="A275" s="228"/>
      <c r="B275" s="232" t="s">
        <v>1080</v>
      </c>
      <c r="C275" s="233">
        <v>1202</v>
      </c>
      <c r="D275" s="226" t="s">
        <v>2</v>
      </c>
      <c r="E275" s="219"/>
      <c r="F275" s="321"/>
      <c r="G275" s="321"/>
      <c r="H275" s="321"/>
      <c r="I275" s="321"/>
      <c r="J275" s="213">
        <f t="shared" si="23"/>
        <v>0</v>
      </c>
      <c r="K275" s="213">
        <f t="shared" si="24"/>
        <v>0</v>
      </c>
      <c r="L275" s="172" t="str">
        <f t="shared" si="22"/>
        <v/>
      </c>
      <c r="M275" s="321"/>
      <c r="N275" s="321"/>
      <c r="O275" s="321"/>
      <c r="P275" s="213">
        <f t="shared" si="25"/>
        <v>0</v>
      </c>
      <c r="Q275" s="282"/>
      <c r="R275" s="278"/>
      <c r="S275" s="278"/>
      <c r="T275" s="278"/>
      <c r="U275" s="278"/>
      <c r="V275" s="278"/>
      <c r="W275" s="278"/>
      <c r="X275" s="278"/>
      <c r="Y275" s="278"/>
      <c r="Z275" s="278"/>
      <c r="AA275" s="278"/>
      <c r="AB275" s="278"/>
      <c r="AC275" s="278"/>
      <c r="AD275" s="278"/>
      <c r="AE275" s="278"/>
      <c r="AF275" s="278"/>
      <c r="AG275" s="278"/>
      <c r="AH275" s="278"/>
      <c r="AI275" s="278"/>
      <c r="AJ275" s="278"/>
      <c r="AK275" s="278"/>
    </row>
    <row r="276" spans="1:37" s="152" customFormat="1" x14ac:dyDescent="0.2">
      <c r="A276" s="228"/>
      <c r="B276" s="232" t="s">
        <v>1081</v>
      </c>
      <c r="C276" s="233">
        <v>1203</v>
      </c>
      <c r="D276" s="226" t="s">
        <v>2</v>
      </c>
      <c r="E276" s="219"/>
      <c r="F276" s="321"/>
      <c r="G276" s="321"/>
      <c r="H276" s="321"/>
      <c r="I276" s="321"/>
      <c r="J276" s="213">
        <f t="shared" si="23"/>
        <v>0</v>
      </c>
      <c r="K276" s="213">
        <f t="shared" si="24"/>
        <v>0</v>
      </c>
      <c r="L276" s="172" t="str">
        <f t="shared" si="22"/>
        <v/>
      </c>
      <c r="M276" s="321"/>
      <c r="N276" s="321"/>
      <c r="O276" s="321"/>
      <c r="P276" s="213">
        <f t="shared" si="25"/>
        <v>0</v>
      </c>
      <c r="Q276" s="282"/>
      <c r="R276" s="278"/>
      <c r="S276" s="278"/>
      <c r="T276" s="278"/>
      <c r="U276" s="278"/>
      <c r="V276" s="278"/>
      <c r="W276" s="278"/>
      <c r="X276" s="278"/>
      <c r="Y276" s="278"/>
      <c r="Z276" s="278"/>
      <c r="AA276" s="278"/>
      <c r="AB276" s="278"/>
      <c r="AC276" s="278"/>
      <c r="AD276" s="278"/>
      <c r="AE276" s="278"/>
      <c r="AF276" s="278"/>
      <c r="AG276" s="278"/>
      <c r="AH276" s="278"/>
      <c r="AI276" s="278"/>
      <c r="AJ276" s="278"/>
      <c r="AK276" s="278"/>
    </row>
    <row r="277" spans="1:37" s="152" customFormat="1" x14ac:dyDescent="0.2">
      <c r="A277" s="228"/>
      <c r="B277" s="232" t="s">
        <v>1082</v>
      </c>
      <c r="C277" s="233">
        <v>1204</v>
      </c>
      <c r="D277" s="226" t="s">
        <v>2</v>
      </c>
      <c r="E277" s="219"/>
      <c r="F277" s="321"/>
      <c r="G277" s="321"/>
      <c r="H277" s="321"/>
      <c r="I277" s="321"/>
      <c r="J277" s="213">
        <f t="shared" si="23"/>
        <v>0</v>
      </c>
      <c r="K277" s="213">
        <f t="shared" si="24"/>
        <v>0</v>
      </c>
      <c r="L277" s="172" t="str">
        <f t="shared" si="22"/>
        <v/>
      </c>
      <c r="M277" s="321"/>
      <c r="N277" s="321"/>
      <c r="O277" s="321"/>
      <c r="P277" s="213">
        <f t="shared" si="25"/>
        <v>0</v>
      </c>
      <c r="Q277" s="282"/>
      <c r="R277" s="278"/>
      <c r="S277" s="278"/>
      <c r="T277" s="278"/>
      <c r="U277" s="278"/>
      <c r="V277" s="278"/>
      <c r="W277" s="278"/>
      <c r="X277" s="278"/>
      <c r="Y277" s="278"/>
      <c r="Z277" s="278"/>
      <c r="AA277" s="278"/>
      <c r="AB277" s="278"/>
      <c r="AC277" s="278"/>
      <c r="AD277" s="278"/>
      <c r="AE277" s="278"/>
      <c r="AF277" s="278"/>
      <c r="AG277" s="278"/>
      <c r="AH277" s="278"/>
      <c r="AI277" s="278"/>
      <c r="AJ277" s="278"/>
      <c r="AK277" s="278"/>
    </row>
    <row r="278" spans="1:37" s="152" customFormat="1" x14ac:dyDescent="0.2">
      <c r="A278" s="228"/>
      <c r="B278" s="232" t="s">
        <v>1083</v>
      </c>
      <c r="C278" s="233">
        <v>1205</v>
      </c>
      <c r="D278" s="226" t="s">
        <v>2</v>
      </c>
      <c r="E278" s="219"/>
      <c r="F278" s="321"/>
      <c r="G278" s="321"/>
      <c r="H278" s="321"/>
      <c r="I278" s="321"/>
      <c r="J278" s="213">
        <f t="shared" si="23"/>
        <v>0</v>
      </c>
      <c r="K278" s="213">
        <f t="shared" si="24"/>
        <v>0</v>
      </c>
      <c r="L278" s="172" t="str">
        <f t="shared" si="22"/>
        <v/>
      </c>
      <c r="M278" s="321"/>
      <c r="N278" s="321"/>
      <c r="O278" s="321"/>
      <c r="P278" s="213">
        <f t="shared" si="25"/>
        <v>0</v>
      </c>
      <c r="Q278" s="282"/>
      <c r="R278" s="278"/>
      <c r="S278" s="278"/>
      <c r="T278" s="278"/>
      <c r="U278" s="278"/>
      <c r="V278" s="278"/>
      <c r="W278" s="278"/>
      <c r="X278" s="278"/>
      <c r="Y278" s="278"/>
      <c r="Z278" s="278"/>
      <c r="AA278" s="278"/>
      <c r="AB278" s="278"/>
      <c r="AC278" s="278"/>
      <c r="AD278" s="278"/>
      <c r="AE278" s="278"/>
      <c r="AF278" s="278"/>
      <c r="AG278" s="278"/>
      <c r="AH278" s="278"/>
      <c r="AI278" s="278"/>
      <c r="AJ278" s="278"/>
      <c r="AK278" s="278"/>
    </row>
    <row r="279" spans="1:37" s="152" customFormat="1" x14ac:dyDescent="0.2">
      <c r="A279" s="228"/>
      <c r="B279" s="232" t="s">
        <v>1084</v>
      </c>
      <c r="C279" s="233">
        <v>1206</v>
      </c>
      <c r="D279" s="226" t="s">
        <v>2</v>
      </c>
      <c r="E279" s="219"/>
      <c r="F279" s="321"/>
      <c r="G279" s="321"/>
      <c r="H279" s="321"/>
      <c r="I279" s="321"/>
      <c r="J279" s="213">
        <f t="shared" si="23"/>
        <v>0</v>
      </c>
      <c r="K279" s="213">
        <f t="shared" si="24"/>
        <v>0</v>
      </c>
      <c r="L279" s="172" t="str">
        <f t="shared" si="22"/>
        <v/>
      </c>
      <c r="M279" s="321"/>
      <c r="N279" s="321"/>
      <c r="O279" s="321"/>
      <c r="P279" s="213">
        <f t="shared" si="25"/>
        <v>0</v>
      </c>
      <c r="Q279" s="282"/>
      <c r="R279" s="278"/>
      <c r="S279" s="278"/>
      <c r="T279" s="278"/>
      <c r="U279" s="278"/>
      <c r="V279" s="278"/>
      <c r="W279" s="278"/>
      <c r="X279" s="278"/>
      <c r="Y279" s="278"/>
      <c r="Z279" s="278"/>
      <c r="AA279" s="278"/>
      <c r="AB279" s="278"/>
      <c r="AC279" s="278"/>
      <c r="AD279" s="278"/>
      <c r="AE279" s="278"/>
      <c r="AF279" s="278"/>
      <c r="AG279" s="278"/>
      <c r="AH279" s="278"/>
      <c r="AI279" s="278"/>
      <c r="AJ279" s="278"/>
      <c r="AK279" s="278"/>
    </row>
    <row r="280" spans="1:37" s="152" customFormat="1" x14ac:dyDescent="0.2">
      <c r="A280" s="228"/>
      <c r="B280" s="232" t="s">
        <v>1085</v>
      </c>
      <c r="C280" s="233">
        <v>1207</v>
      </c>
      <c r="D280" s="226" t="s">
        <v>2</v>
      </c>
      <c r="E280" s="219"/>
      <c r="F280" s="321"/>
      <c r="G280" s="321"/>
      <c r="H280" s="321"/>
      <c r="I280" s="321"/>
      <c r="J280" s="213">
        <f t="shared" si="23"/>
        <v>0</v>
      </c>
      <c r="K280" s="213">
        <f t="shared" si="24"/>
        <v>0</v>
      </c>
      <c r="L280" s="172" t="str">
        <f t="shared" si="22"/>
        <v/>
      </c>
      <c r="M280" s="321"/>
      <c r="N280" s="321"/>
      <c r="O280" s="321"/>
      <c r="P280" s="213">
        <f t="shared" si="25"/>
        <v>0</v>
      </c>
      <c r="Q280" s="282"/>
      <c r="R280" s="278"/>
      <c r="S280" s="278"/>
      <c r="T280" s="278"/>
      <c r="U280" s="278"/>
      <c r="V280" s="278"/>
      <c r="W280" s="278"/>
      <c r="X280" s="278"/>
      <c r="Y280" s="278"/>
      <c r="Z280" s="278"/>
      <c r="AA280" s="278"/>
      <c r="AB280" s="278"/>
      <c r="AC280" s="278"/>
      <c r="AD280" s="278"/>
      <c r="AE280" s="278"/>
      <c r="AF280" s="278"/>
      <c r="AG280" s="278"/>
      <c r="AH280" s="278"/>
      <c r="AI280" s="278"/>
      <c r="AJ280" s="278"/>
      <c r="AK280" s="278"/>
    </row>
    <row r="281" spans="1:37" s="152" customFormat="1" x14ac:dyDescent="0.2">
      <c r="A281" s="228"/>
      <c r="B281" s="232" t="s">
        <v>1086</v>
      </c>
      <c r="C281" s="233">
        <v>1208</v>
      </c>
      <c r="D281" s="226" t="s">
        <v>2</v>
      </c>
      <c r="E281" s="219"/>
      <c r="F281" s="321"/>
      <c r="G281" s="321"/>
      <c r="H281" s="321"/>
      <c r="I281" s="321"/>
      <c r="J281" s="213">
        <f t="shared" si="23"/>
        <v>0</v>
      </c>
      <c r="K281" s="213">
        <f t="shared" si="24"/>
        <v>0</v>
      </c>
      <c r="L281" s="172" t="str">
        <f t="shared" si="22"/>
        <v/>
      </c>
      <c r="M281" s="321"/>
      <c r="N281" s="321"/>
      <c r="O281" s="321"/>
      <c r="P281" s="213">
        <f t="shared" si="25"/>
        <v>0</v>
      </c>
      <c r="Q281" s="282"/>
      <c r="R281" s="278"/>
      <c r="S281" s="278"/>
      <c r="T281" s="278"/>
      <c r="U281" s="278"/>
      <c r="V281" s="278"/>
      <c r="W281" s="278"/>
      <c r="X281" s="278"/>
      <c r="Y281" s="278"/>
      <c r="Z281" s="278"/>
      <c r="AA281" s="278"/>
      <c r="AB281" s="278"/>
      <c r="AC281" s="278"/>
      <c r="AD281" s="278"/>
      <c r="AE281" s="278"/>
      <c r="AF281" s="278"/>
      <c r="AG281" s="278"/>
      <c r="AH281" s="278"/>
      <c r="AI281" s="278"/>
      <c r="AJ281" s="278"/>
      <c r="AK281" s="278"/>
    </row>
    <row r="282" spans="1:37" s="152" customFormat="1" x14ac:dyDescent="0.2">
      <c r="A282" s="228"/>
      <c r="B282" s="232" t="s">
        <v>1087</v>
      </c>
      <c r="C282" s="233">
        <v>1209</v>
      </c>
      <c r="D282" s="226" t="s">
        <v>2</v>
      </c>
      <c r="E282" s="219"/>
      <c r="F282" s="321"/>
      <c r="G282" s="321"/>
      <c r="H282" s="321"/>
      <c r="I282" s="321"/>
      <c r="J282" s="213">
        <f t="shared" si="23"/>
        <v>0</v>
      </c>
      <c r="K282" s="213">
        <f t="shared" si="24"/>
        <v>0</v>
      </c>
      <c r="L282" s="172" t="str">
        <f t="shared" si="22"/>
        <v/>
      </c>
      <c r="M282" s="321"/>
      <c r="N282" s="321"/>
      <c r="O282" s="321"/>
      <c r="P282" s="213">
        <f t="shared" si="25"/>
        <v>0</v>
      </c>
      <c r="Q282" s="282"/>
      <c r="R282" s="278"/>
      <c r="S282" s="278"/>
      <c r="T282" s="278"/>
      <c r="U282" s="278"/>
      <c r="V282" s="278"/>
      <c r="W282" s="278"/>
      <c r="X282" s="278"/>
      <c r="Y282" s="278"/>
      <c r="Z282" s="278"/>
      <c r="AA282" s="278"/>
      <c r="AB282" s="278"/>
      <c r="AC282" s="278"/>
      <c r="AD282" s="278"/>
      <c r="AE282" s="278"/>
      <c r="AF282" s="278"/>
      <c r="AG282" s="278"/>
      <c r="AH282" s="278"/>
      <c r="AI282" s="278"/>
      <c r="AJ282" s="278"/>
      <c r="AK282" s="278"/>
    </row>
    <row r="283" spans="1:37" s="152" customFormat="1" x14ac:dyDescent="0.2">
      <c r="A283" s="228"/>
      <c r="B283" s="232" t="s">
        <v>1088</v>
      </c>
      <c r="C283" s="233">
        <v>1210</v>
      </c>
      <c r="D283" s="226" t="s">
        <v>2</v>
      </c>
      <c r="E283" s="219"/>
      <c r="F283" s="321"/>
      <c r="G283" s="321"/>
      <c r="H283" s="321"/>
      <c r="I283" s="321"/>
      <c r="J283" s="213">
        <f t="shared" si="23"/>
        <v>0</v>
      </c>
      <c r="K283" s="213">
        <f t="shared" si="24"/>
        <v>0</v>
      </c>
      <c r="L283" s="172" t="str">
        <f t="shared" si="22"/>
        <v/>
      </c>
      <c r="M283" s="321"/>
      <c r="N283" s="321"/>
      <c r="O283" s="321"/>
      <c r="P283" s="213">
        <f t="shared" si="25"/>
        <v>0</v>
      </c>
      <c r="Q283" s="282"/>
      <c r="R283" s="278"/>
      <c r="S283" s="278"/>
      <c r="T283" s="278"/>
      <c r="U283" s="278"/>
      <c r="V283" s="278"/>
      <c r="W283" s="278"/>
      <c r="X283" s="278"/>
      <c r="Y283" s="278"/>
      <c r="Z283" s="278"/>
      <c r="AA283" s="278"/>
      <c r="AB283" s="278"/>
      <c r="AC283" s="278"/>
      <c r="AD283" s="278"/>
      <c r="AE283" s="278"/>
      <c r="AF283" s="278"/>
      <c r="AG283" s="278"/>
      <c r="AH283" s="278"/>
      <c r="AI283" s="278"/>
      <c r="AJ283" s="278"/>
      <c r="AK283" s="278"/>
    </row>
    <row r="284" spans="1:37" s="152" customFormat="1" x14ac:dyDescent="0.2">
      <c r="A284" s="228"/>
      <c r="B284" s="232" t="s">
        <v>1089</v>
      </c>
      <c r="C284" s="233">
        <v>1211</v>
      </c>
      <c r="D284" s="226" t="s">
        <v>2</v>
      </c>
      <c r="E284" s="219"/>
      <c r="F284" s="321"/>
      <c r="G284" s="321"/>
      <c r="H284" s="321"/>
      <c r="I284" s="321"/>
      <c r="J284" s="213">
        <f t="shared" si="23"/>
        <v>0</v>
      </c>
      <c r="K284" s="213">
        <f t="shared" si="24"/>
        <v>0</v>
      </c>
      <c r="L284" s="172" t="str">
        <f t="shared" si="22"/>
        <v/>
      </c>
      <c r="M284" s="321"/>
      <c r="N284" s="321"/>
      <c r="O284" s="321"/>
      <c r="P284" s="213">
        <f t="shared" si="25"/>
        <v>0</v>
      </c>
      <c r="Q284" s="282"/>
      <c r="R284" s="278"/>
      <c r="S284" s="278"/>
      <c r="T284" s="278"/>
      <c r="U284" s="278"/>
      <c r="V284" s="278"/>
      <c r="W284" s="278"/>
      <c r="X284" s="278"/>
      <c r="Y284" s="278"/>
      <c r="Z284" s="278"/>
      <c r="AA284" s="278"/>
      <c r="AB284" s="278"/>
      <c r="AC284" s="278"/>
      <c r="AD284" s="278"/>
      <c r="AE284" s="278"/>
      <c r="AF284" s="278"/>
      <c r="AG284" s="278"/>
      <c r="AH284" s="278"/>
      <c r="AI284" s="278"/>
      <c r="AJ284" s="278"/>
      <c r="AK284" s="278"/>
    </row>
    <row r="285" spans="1:37" s="152" customFormat="1" x14ac:dyDescent="0.2">
      <c r="A285" s="228"/>
      <c r="B285" s="232" t="s">
        <v>1090</v>
      </c>
      <c r="C285" s="233">
        <v>1212</v>
      </c>
      <c r="D285" s="226" t="s">
        <v>2</v>
      </c>
      <c r="E285" s="219"/>
      <c r="F285" s="321"/>
      <c r="G285" s="321"/>
      <c r="H285" s="321"/>
      <c r="I285" s="321"/>
      <c r="J285" s="213">
        <f t="shared" si="23"/>
        <v>0</v>
      </c>
      <c r="K285" s="213">
        <f t="shared" si="24"/>
        <v>0</v>
      </c>
      <c r="L285" s="172" t="str">
        <f t="shared" si="22"/>
        <v/>
      </c>
      <c r="M285" s="321"/>
      <c r="N285" s="321"/>
      <c r="O285" s="321"/>
      <c r="P285" s="213">
        <f t="shared" si="25"/>
        <v>0</v>
      </c>
      <c r="Q285" s="282"/>
      <c r="R285" s="278"/>
      <c r="S285" s="278"/>
      <c r="T285" s="278"/>
      <c r="U285" s="278"/>
      <c r="V285" s="278"/>
      <c r="W285" s="278"/>
      <c r="X285" s="278"/>
      <c r="Y285" s="278"/>
      <c r="Z285" s="278"/>
      <c r="AA285" s="278"/>
      <c r="AB285" s="278"/>
      <c r="AC285" s="278"/>
      <c r="AD285" s="278"/>
      <c r="AE285" s="278"/>
      <c r="AF285" s="278"/>
      <c r="AG285" s="278"/>
      <c r="AH285" s="278"/>
      <c r="AI285" s="278"/>
      <c r="AJ285" s="278"/>
      <c r="AK285" s="278"/>
    </row>
    <row r="286" spans="1:37" s="152" customFormat="1" x14ac:dyDescent="0.2">
      <c r="A286" s="228"/>
      <c r="B286" s="232" t="s">
        <v>1091</v>
      </c>
      <c r="C286" s="233">
        <v>1213</v>
      </c>
      <c r="D286" s="226" t="s">
        <v>2</v>
      </c>
      <c r="E286" s="219"/>
      <c r="F286" s="321"/>
      <c r="G286" s="321"/>
      <c r="H286" s="321"/>
      <c r="I286" s="321"/>
      <c r="J286" s="213">
        <f t="shared" si="23"/>
        <v>0</v>
      </c>
      <c r="K286" s="213">
        <f t="shared" si="24"/>
        <v>0</v>
      </c>
      <c r="L286" s="172" t="str">
        <f t="shared" si="22"/>
        <v/>
      </c>
      <c r="M286" s="321"/>
      <c r="N286" s="321"/>
      <c r="O286" s="321"/>
      <c r="P286" s="213">
        <f t="shared" si="25"/>
        <v>0</v>
      </c>
      <c r="Q286" s="282"/>
      <c r="R286" s="278"/>
      <c r="S286" s="278"/>
      <c r="T286" s="278"/>
      <c r="U286" s="278"/>
      <c r="V286" s="278"/>
      <c r="W286" s="278"/>
      <c r="X286" s="278"/>
      <c r="Y286" s="278"/>
      <c r="Z286" s="278"/>
      <c r="AA286" s="278"/>
      <c r="AB286" s="278"/>
      <c r="AC286" s="278"/>
      <c r="AD286" s="278"/>
      <c r="AE286" s="278"/>
      <c r="AF286" s="278"/>
      <c r="AG286" s="278"/>
      <c r="AH286" s="278"/>
      <c r="AI286" s="278"/>
      <c r="AJ286" s="278"/>
      <c r="AK286" s="278"/>
    </row>
    <row r="287" spans="1:37" s="152" customFormat="1" x14ac:dyDescent="0.2">
      <c r="A287" s="228"/>
      <c r="B287" s="232" t="s">
        <v>1092</v>
      </c>
      <c r="C287" s="233">
        <v>1214</v>
      </c>
      <c r="D287" s="226" t="s">
        <v>2</v>
      </c>
      <c r="E287" s="219"/>
      <c r="F287" s="321"/>
      <c r="G287" s="321"/>
      <c r="H287" s="321"/>
      <c r="I287" s="321"/>
      <c r="J287" s="213">
        <f t="shared" si="23"/>
        <v>0</v>
      </c>
      <c r="K287" s="213">
        <f t="shared" si="24"/>
        <v>0</v>
      </c>
      <c r="L287" s="172" t="str">
        <f t="shared" si="22"/>
        <v/>
      </c>
      <c r="M287" s="321"/>
      <c r="N287" s="321"/>
      <c r="O287" s="321"/>
      <c r="P287" s="213">
        <f t="shared" si="25"/>
        <v>0</v>
      </c>
      <c r="Q287" s="282"/>
      <c r="R287" s="278"/>
      <c r="S287" s="278"/>
      <c r="T287" s="278"/>
      <c r="U287" s="278"/>
      <c r="V287" s="278"/>
      <c r="W287" s="278"/>
      <c r="X287" s="278"/>
      <c r="Y287" s="278"/>
      <c r="Z287" s="278"/>
      <c r="AA287" s="278"/>
      <c r="AB287" s="278"/>
      <c r="AC287" s="278"/>
      <c r="AD287" s="278"/>
      <c r="AE287" s="278"/>
      <c r="AF287" s="278"/>
      <c r="AG287" s="278"/>
      <c r="AH287" s="278"/>
      <c r="AI287" s="278"/>
      <c r="AJ287" s="278"/>
      <c r="AK287" s="278"/>
    </row>
    <row r="288" spans="1:37" s="152" customFormat="1" x14ac:dyDescent="0.2">
      <c r="A288" s="228"/>
      <c r="B288" s="232" t="s">
        <v>1093</v>
      </c>
      <c r="C288" s="233">
        <v>1215</v>
      </c>
      <c r="D288" s="226" t="s">
        <v>2</v>
      </c>
      <c r="E288" s="219"/>
      <c r="F288" s="321"/>
      <c r="G288" s="321"/>
      <c r="H288" s="321"/>
      <c r="I288" s="321"/>
      <c r="J288" s="213">
        <f t="shared" si="23"/>
        <v>0</v>
      </c>
      <c r="K288" s="213">
        <f t="shared" si="24"/>
        <v>0</v>
      </c>
      <c r="L288" s="172" t="str">
        <f t="shared" si="22"/>
        <v/>
      </c>
      <c r="M288" s="321"/>
      <c r="N288" s="321"/>
      <c r="O288" s="321"/>
      <c r="P288" s="213">
        <f t="shared" si="25"/>
        <v>0</v>
      </c>
      <c r="Q288" s="282"/>
      <c r="R288" s="278"/>
      <c r="S288" s="278"/>
      <c r="T288" s="278"/>
      <c r="U288" s="278"/>
      <c r="V288" s="278"/>
      <c r="W288" s="278"/>
      <c r="X288" s="278"/>
      <c r="Y288" s="278"/>
      <c r="Z288" s="278"/>
      <c r="AA288" s="278"/>
      <c r="AB288" s="278"/>
      <c r="AC288" s="278"/>
      <c r="AD288" s="278"/>
      <c r="AE288" s="278"/>
      <c r="AF288" s="278"/>
      <c r="AG288" s="278"/>
      <c r="AH288" s="278"/>
      <c r="AI288" s="278"/>
      <c r="AJ288" s="278"/>
      <c r="AK288" s="278"/>
    </row>
    <row r="289" spans="1:37" s="152" customFormat="1" x14ac:dyDescent="0.2">
      <c r="A289" s="228"/>
      <c r="B289" s="232" t="s">
        <v>1094</v>
      </c>
      <c r="C289" s="233">
        <v>1218</v>
      </c>
      <c r="D289" s="226" t="s">
        <v>2</v>
      </c>
      <c r="E289" s="219"/>
      <c r="F289" s="321"/>
      <c r="G289" s="321"/>
      <c r="H289" s="321"/>
      <c r="I289" s="321"/>
      <c r="J289" s="213">
        <f t="shared" si="23"/>
        <v>0</v>
      </c>
      <c r="K289" s="213">
        <f t="shared" si="24"/>
        <v>0</v>
      </c>
      <c r="L289" s="172" t="str">
        <f t="shared" si="22"/>
        <v/>
      </c>
      <c r="M289" s="321"/>
      <c r="N289" s="321"/>
      <c r="O289" s="321"/>
      <c r="P289" s="213">
        <f t="shared" si="25"/>
        <v>0</v>
      </c>
      <c r="Q289" s="282"/>
      <c r="R289" s="278"/>
      <c r="S289" s="278"/>
      <c r="T289" s="278"/>
      <c r="U289" s="278"/>
      <c r="V289" s="278"/>
      <c r="W289" s="278"/>
      <c r="X289" s="278"/>
      <c r="Y289" s="278"/>
      <c r="Z289" s="278"/>
      <c r="AA289" s="278"/>
      <c r="AB289" s="278"/>
      <c r="AC289" s="278"/>
      <c r="AD289" s="278"/>
      <c r="AE289" s="278"/>
      <c r="AF289" s="278"/>
      <c r="AG289" s="278"/>
      <c r="AH289" s="278"/>
      <c r="AI289" s="278"/>
      <c r="AJ289" s="278"/>
      <c r="AK289" s="278"/>
    </row>
    <row r="290" spans="1:37" s="152" customFormat="1" x14ac:dyDescent="0.2">
      <c r="A290" s="228"/>
      <c r="B290" s="232" t="s">
        <v>1095</v>
      </c>
      <c r="C290" s="233">
        <v>1219</v>
      </c>
      <c r="D290" s="226" t="s">
        <v>2</v>
      </c>
      <c r="E290" s="219"/>
      <c r="F290" s="321"/>
      <c r="G290" s="321"/>
      <c r="H290" s="321"/>
      <c r="I290" s="321"/>
      <c r="J290" s="213">
        <f t="shared" si="23"/>
        <v>0</v>
      </c>
      <c r="K290" s="213">
        <f t="shared" si="24"/>
        <v>0</v>
      </c>
      <c r="L290" s="172" t="str">
        <f t="shared" si="22"/>
        <v/>
      </c>
      <c r="M290" s="321"/>
      <c r="N290" s="321"/>
      <c r="O290" s="321"/>
      <c r="P290" s="213">
        <f t="shared" si="25"/>
        <v>0</v>
      </c>
      <c r="Q290" s="282"/>
      <c r="R290" s="278"/>
      <c r="S290" s="278"/>
      <c r="T290" s="278"/>
      <c r="U290" s="278"/>
      <c r="V290" s="278"/>
      <c r="W290" s="278"/>
      <c r="X290" s="278"/>
      <c r="Y290" s="278"/>
      <c r="Z290" s="278"/>
      <c r="AA290" s="278"/>
      <c r="AB290" s="278"/>
      <c r="AC290" s="278"/>
      <c r="AD290" s="278"/>
      <c r="AE290" s="278"/>
      <c r="AF290" s="278"/>
      <c r="AG290" s="278"/>
      <c r="AH290" s="278"/>
      <c r="AI290" s="278"/>
      <c r="AJ290" s="278"/>
      <c r="AK290" s="278"/>
    </row>
    <row r="291" spans="1:37" s="152" customFormat="1" x14ac:dyDescent="0.2">
      <c r="A291" s="228"/>
      <c r="B291" s="232" t="s">
        <v>1096</v>
      </c>
      <c r="C291" s="233">
        <v>1221</v>
      </c>
      <c r="D291" s="226" t="s">
        <v>2</v>
      </c>
      <c r="E291" s="219"/>
      <c r="F291" s="321"/>
      <c r="G291" s="321"/>
      <c r="H291" s="321"/>
      <c r="I291" s="321"/>
      <c r="J291" s="213">
        <f t="shared" si="23"/>
        <v>0</v>
      </c>
      <c r="K291" s="213">
        <f t="shared" si="24"/>
        <v>0</v>
      </c>
      <c r="L291" s="172" t="str">
        <f t="shared" si="22"/>
        <v/>
      </c>
      <c r="M291" s="321"/>
      <c r="N291" s="321"/>
      <c r="O291" s="321"/>
      <c r="P291" s="213">
        <f t="shared" si="25"/>
        <v>0</v>
      </c>
      <c r="Q291" s="282"/>
      <c r="R291" s="278"/>
      <c r="S291" s="278"/>
      <c r="T291" s="278"/>
      <c r="U291" s="278"/>
      <c r="V291" s="278"/>
      <c r="W291" s="278"/>
      <c r="X291" s="278"/>
      <c r="Y291" s="278"/>
      <c r="Z291" s="278"/>
      <c r="AA291" s="278"/>
      <c r="AB291" s="278"/>
      <c r="AC291" s="278"/>
      <c r="AD291" s="278"/>
      <c r="AE291" s="278"/>
      <c r="AF291" s="278"/>
      <c r="AG291" s="278"/>
      <c r="AH291" s="278"/>
      <c r="AI291" s="278"/>
      <c r="AJ291" s="278"/>
      <c r="AK291" s="278"/>
    </row>
    <row r="292" spans="1:37" s="152" customFormat="1" x14ac:dyDescent="0.2">
      <c r="A292" s="228"/>
      <c r="B292" s="232" t="s">
        <v>1097</v>
      </c>
      <c r="C292" s="233">
        <v>1223</v>
      </c>
      <c r="D292" s="226" t="s">
        <v>2</v>
      </c>
      <c r="E292" s="219"/>
      <c r="F292" s="321"/>
      <c r="G292" s="321"/>
      <c r="H292" s="321"/>
      <c r="I292" s="321"/>
      <c r="J292" s="213">
        <f t="shared" si="23"/>
        <v>0</v>
      </c>
      <c r="K292" s="213">
        <f t="shared" si="24"/>
        <v>0</v>
      </c>
      <c r="L292" s="172" t="str">
        <f t="shared" si="22"/>
        <v/>
      </c>
      <c r="M292" s="321"/>
      <c r="N292" s="321"/>
      <c r="O292" s="321"/>
      <c r="P292" s="213">
        <f t="shared" si="25"/>
        <v>0</v>
      </c>
      <c r="Q292" s="282"/>
      <c r="R292" s="278"/>
      <c r="S292" s="278"/>
      <c r="T292" s="278"/>
      <c r="U292" s="278"/>
      <c r="V292" s="278"/>
      <c r="W292" s="278"/>
      <c r="X292" s="278"/>
      <c r="Y292" s="278"/>
      <c r="Z292" s="278"/>
      <c r="AA292" s="278"/>
      <c r="AB292" s="278"/>
      <c r="AC292" s="278"/>
      <c r="AD292" s="278"/>
      <c r="AE292" s="278"/>
      <c r="AF292" s="278"/>
      <c r="AG292" s="278"/>
      <c r="AH292" s="278"/>
      <c r="AI292" s="278"/>
      <c r="AJ292" s="278"/>
      <c r="AK292" s="278"/>
    </row>
    <row r="293" spans="1:37" s="152" customFormat="1" x14ac:dyDescent="0.2">
      <c r="A293" s="228"/>
      <c r="B293" s="232" t="s">
        <v>1098</v>
      </c>
      <c r="C293" s="233">
        <v>1224</v>
      </c>
      <c r="D293" s="226" t="s">
        <v>2</v>
      </c>
      <c r="E293" s="219"/>
      <c r="F293" s="321"/>
      <c r="G293" s="321"/>
      <c r="H293" s="321"/>
      <c r="I293" s="321"/>
      <c r="J293" s="213">
        <f t="shared" si="23"/>
        <v>0</v>
      </c>
      <c r="K293" s="213">
        <f t="shared" si="24"/>
        <v>0</v>
      </c>
      <c r="L293" s="172" t="str">
        <f t="shared" si="22"/>
        <v/>
      </c>
      <c r="M293" s="321"/>
      <c r="N293" s="321"/>
      <c r="O293" s="321"/>
      <c r="P293" s="213">
        <f t="shared" si="25"/>
        <v>0</v>
      </c>
      <c r="Q293" s="282"/>
      <c r="R293" s="278"/>
      <c r="S293" s="278"/>
      <c r="T293" s="278"/>
      <c r="U293" s="278"/>
      <c r="V293" s="278"/>
      <c r="W293" s="278"/>
      <c r="X293" s="278"/>
      <c r="Y293" s="278"/>
      <c r="Z293" s="278"/>
      <c r="AA293" s="278"/>
      <c r="AB293" s="278"/>
      <c r="AC293" s="278"/>
      <c r="AD293" s="278"/>
      <c r="AE293" s="278"/>
      <c r="AF293" s="278"/>
      <c r="AG293" s="278"/>
      <c r="AH293" s="278"/>
      <c r="AI293" s="278"/>
      <c r="AJ293" s="278"/>
      <c r="AK293" s="278"/>
    </row>
    <row r="294" spans="1:37" s="152" customFormat="1" x14ac:dyDescent="0.2">
      <c r="A294" s="228"/>
      <c r="B294" s="232" t="s">
        <v>1099</v>
      </c>
      <c r="C294" s="233">
        <v>1225</v>
      </c>
      <c r="D294" s="226" t="s">
        <v>2</v>
      </c>
      <c r="E294" s="219"/>
      <c r="F294" s="321"/>
      <c r="G294" s="321"/>
      <c r="H294" s="321"/>
      <c r="I294" s="321"/>
      <c r="J294" s="213">
        <f t="shared" si="23"/>
        <v>0</v>
      </c>
      <c r="K294" s="213">
        <f t="shared" si="24"/>
        <v>0</v>
      </c>
      <c r="L294" s="172" t="str">
        <f t="shared" si="22"/>
        <v/>
      </c>
      <c r="M294" s="321"/>
      <c r="N294" s="321"/>
      <c r="O294" s="321"/>
      <c r="P294" s="213">
        <f t="shared" si="25"/>
        <v>0</v>
      </c>
      <c r="Q294" s="282"/>
      <c r="R294" s="278"/>
      <c r="S294" s="278"/>
      <c r="T294" s="278"/>
      <c r="U294" s="278"/>
      <c r="V294" s="278"/>
      <c r="W294" s="278"/>
      <c r="X294" s="278"/>
      <c r="Y294" s="278"/>
      <c r="Z294" s="278"/>
      <c r="AA294" s="278"/>
      <c r="AB294" s="278"/>
      <c r="AC294" s="278"/>
      <c r="AD294" s="278"/>
      <c r="AE294" s="278"/>
      <c r="AF294" s="278"/>
      <c r="AG294" s="278"/>
      <c r="AH294" s="278"/>
      <c r="AI294" s="278"/>
      <c r="AJ294" s="278"/>
      <c r="AK294" s="278"/>
    </row>
    <row r="295" spans="1:37" s="152" customFormat="1" x14ac:dyDescent="0.2">
      <c r="A295" s="228"/>
      <c r="B295" s="232" t="s">
        <v>1100</v>
      </c>
      <c r="C295" s="233">
        <v>1227</v>
      </c>
      <c r="D295" s="226" t="s">
        <v>2</v>
      </c>
      <c r="E295" s="219"/>
      <c r="F295" s="321"/>
      <c r="G295" s="321"/>
      <c r="H295" s="321"/>
      <c r="I295" s="321"/>
      <c r="J295" s="213">
        <f t="shared" si="23"/>
        <v>0</v>
      </c>
      <c r="K295" s="213">
        <f t="shared" si="24"/>
        <v>0</v>
      </c>
      <c r="L295" s="172" t="str">
        <f t="shared" si="22"/>
        <v/>
      </c>
      <c r="M295" s="321"/>
      <c r="N295" s="321"/>
      <c r="O295" s="321"/>
      <c r="P295" s="213">
        <f t="shared" si="25"/>
        <v>0</v>
      </c>
      <c r="Q295" s="282"/>
      <c r="R295" s="278"/>
      <c r="S295" s="278"/>
      <c r="T295" s="278"/>
      <c r="U295" s="278"/>
      <c r="V295" s="278"/>
      <c r="W295" s="278"/>
      <c r="X295" s="278"/>
      <c r="Y295" s="278"/>
      <c r="Z295" s="278"/>
      <c r="AA295" s="278"/>
      <c r="AB295" s="278"/>
      <c r="AC295" s="278"/>
      <c r="AD295" s="278"/>
      <c r="AE295" s="278"/>
      <c r="AF295" s="278"/>
      <c r="AG295" s="278"/>
      <c r="AH295" s="278"/>
      <c r="AI295" s="278"/>
      <c r="AJ295" s="278"/>
      <c r="AK295" s="278"/>
    </row>
    <row r="296" spans="1:37" s="152" customFormat="1" x14ac:dyDescent="0.2">
      <c r="A296" s="228"/>
      <c r="B296" s="232" t="s">
        <v>1101</v>
      </c>
      <c r="C296" s="233">
        <v>1229</v>
      </c>
      <c r="D296" s="226" t="s">
        <v>2</v>
      </c>
      <c r="E296" s="219"/>
      <c r="F296" s="321"/>
      <c r="G296" s="321"/>
      <c r="H296" s="321"/>
      <c r="I296" s="321"/>
      <c r="J296" s="213">
        <f t="shared" si="23"/>
        <v>0</v>
      </c>
      <c r="K296" s="213">
        <f t="shared" si="24"/>
        <v>0</v>
      </c>
      <c r="L296" s="172" t="str">
        <f t="shared" si="22"/>
        <v/>
      </c>
      <c r="M296" s="321"/>
      <c r="N296" s="321"/>
      <c r="O296" s="321"/>
      <c r="P296" s="213">
        <f t="shared" si="25"/>
        <v>0</v>
      </c>
      <c r="Q296" s="282"/>
      <c r="R296" s="278"/>
      <c r="S296" s="278"/>
      <c r="T296" s="278"/>
      <c r="U296" s="278"/>
      <c r="V296" s="278"/>
      <c r="W296" s="278"/>
      <c r="X296" s="278"/>
      <c r="Y296" s="278"/>
      <c r="Z296" s="278"/>
      <c r="AA296" s="278"/>
      <c r="AB296" s="278"/>
      <c r="AC296" s="278"/>
      <c r="AD296" s="278"/>
      <c r="AE296" s="278"/>
      <c r="AF296" s="278"/>
      <c r="AG296" s="278"/>
      <c r="AH296" s="278"/>
      <c r="AI296" s="278"/>
      <c r="AJ296" s="278"/>
      <c r="AK296" s="278"/>
    </row>
    <row r="297" spans="1:37" s="152" customFormat="1" x14ac:dyDescent="0.2">
      <c r="A297" s="228"/>
      <c r="B297" s="232" t="s">
        <v>1102</v>
      </c>
      <c r="C297" s="233">
        <v>1232</v>
      </c>
      <c r="D297" s="226" t="s">
        <v>2</v>
      </c>
      <c r="E297" s="219"/>
      <c r="F297" s="321"/>
      <c r="G297" s="321"/>
      <c r="H297" s="321"/>
      <c r="I297" s="321"/>
      <c r="J297" s="213">
        <f t="shared" si="23"/>
        <v>0</v>
      </c>
      <c r="K297" s="213">
        <f t="shared" si="24"/>
        <v>0</v>
      </c>
      <c r="L297" s="172" t="str">
        <f t="shared" si="22"/>
        <v/>
      </c>
      <c r="M297" s="321"/>
      <c r="N297" s="321"/>
      <c r="O297" s="321"/>
      <c r="P297" s="213">
        <f t="shared" si="25"/>
        <v>0</v>
      </c>
      <c r="Q297" s="282"/>
      <c r="R297" s="278"/>
      <c r="S297" s="278"/>
      <c r="T297" s="278"/>
      <c r="U297" s="278"/>
      <c r="V297" s="278"/>
      <c r="W297" s="278"/>
      <c r="X297" s="278"/>
      <c r="Y297" s="278"/>
      <c r="Z297" s="278"/>
      <c r="AA297" s="278"/>
      <c r="AB297" s="278"/>
      <c r="AC297" s="278"/>
      <c r="AD297" s="278"/>
      <c r="AE297" s="278"/>
      <c r="AF297" s="278"/>
      <c r="AG297" s="278"/>
      <c r="AH297" s="278"/>
      <c r="AI297" s="278"/>
      <c r="AJ297" s="278"/>
      <c r="AK297" s="278"/>
    </row>
    <row r="298" spans="1:37" s="152" customFormat="1" x14ac:dyDescent="0.2">
      <c r="A298" s="228"/>
      <c r="B298" s="232" t="s">
        <v>1103</v>
      </c>
      <c r="C298" s="233">
        <v>1234</v>
      </c>
      <c r="D298" s="226" t="s">
        <v>2</v>
      </c>
      <c r="E298" s="219"/>
      <c r="F298" s="321"/>
      <c r="G298" s="321"/>
      <c r="H298" s="321"/>
      <c r="I298" s="321"/>
      <c r="J298" s="213">
        <f t="shared" si="23"/>
        <v>0</v>
      </c>
      <c r="K298" s="213">
        <f t="shared" si="24"/>
        <v>0</v>
      </c>
      <c r="L298" s="172" t="str">
        <f t="shared" ref="L298:L361" si="26">IF(K298&lt;&gt;0,+(K298/J298),"")</f>
        <v/>
      </c>
      <c r="M298" s="321"/>
      <c r="N298" s="321"/>
      <c r="O298" s="321"/>
      <c r="P298" s="213">
        <f t="shared" si="25"/>
        <v>0</v>
      </c>
      <c r="Q298" s="282"/>
      <c r="R298" s="278"/>
      <c r="S298" s="278"/>
      <c r="T298" s="278"/>
      <c r="U298" s="278"/>
      <c r="V298" s="278"/>
      <c r="W298" s="278"/>
      <c r="X298" s="278"/>
      <c r="Y298" s="278"/>
      <c r="Z298" s="278"/>
      <c r="AA298" s="278"/>
      <c r="AB298" s="278"/>
      <c r="AC298" s="278"/>
      <c r="AD298" s="278"/>
      <c r="AE298" s="278"/>
      <c r="AF298" s="278"/>
      <c r="AG298" s="278"/>
      <c r="AH298" s="278"/>
      <c r="AI298" s="278"/>
      <c r="AJ298" s="278"/>
      <c r="AK298" s="278"/>
    </row>
    <row r="299" spans="1:37" s="152" customFormat="1" x14ac:dyDescent="0.2">
      <c r="A299" s="228"/>
      <c r="B299" s="232" t="s">
        <v>1104</v>
      </c>
      <c r="C299" s="233">
        <v>1236</v>
      </c>
      <c r="D299" s="226" t="s">
        <v>2</v>
      </c>
      <c r="E299" s="219"/>
      <c r="F299" s="321"/>
      <c r="G299" s="321"/>
      <c r="H299" s="321"/>
      <c r="I299" s="321"/>
      <c r="J299" s="213">
        <f t="shared" si="23"/>
        <v>0</v>
      </c>
      <c r="K299" s="213">
        <f t="shared" si="24"/>
        <v>0</v>
      </c>
      <c r="L299" s="172" t="str">
        <f t="shared" si="26"/>
        <v/>
      </c>
      <c r="M299" s="321"/>
      <c r="N299" s="321"/>
      <c r="O299" s="321"/>
      <c r="P299" s="213">
        <f t="shared" si="25"/>
        <v>0</v>
      </c>
      <c r="Q299" s="282"/>
      <c r="R299" s="278"/>
      <c r="S299" s="278"/>
      <c r="T299" s="278"/>
      <c r="U299" s="278"/>
      <c r="V299" s="278"/>
      <c r="W299" s="278"/>
      <c r="X299" s="278"/>
      <c r="Y299" s="278"/>
      <c r="Z299" s="278"/>
      <c r="AA299" s="278"/>
      <c r="AB299" s="278"/>
      <c r="AC299" s="278"/>
      <c r="AD299" s="278"/>
      <c r="AE299" s="278"/>
      <c r="AF299" s="278"/>
      <c r="AG299" s="278"/>
      <c r="AH299" s="278"/>
      <c r="AI299" s="278"/>
      <c r="AJ299" s="278"/>
      <c r="AK299" s="278"/>
    </row>
    <row r="300" spans="1:37" s="152" customFormat="1" x14ac:dyDescent="0.2">
      <c r="A300" s="228"/>
      <c r="B300" s="232" t="s">
        <v>1105</v>
      </c>
      <c r="C300" s="233">
        <v>1239</v>
      </c>
      <c r="D300" s="226" t="s">
        <v>2</v>
      </c>
      <c r="E300" s="219"/>
      <c r="F300" s="321"/>
      <c r="G300" s="321"/>
      <c r="H300" s="321"/>
      <c r="I300" s="321"/>
      <c r="J300" s="213">
        <f t="shared" si="23"/>
        <v>0</v>
      </c>
      <c r="K300" s="213">
        <f t="shared" si="24"/>
        <v>0</v>
      </c>
      <c r="L300" s="172" t="str">
        <f t="shared" si="26"/>
        <v/>
      </c>
      <c r="M300" s="321"/>
      <c r="N300" s="321"/>
      <c r="O300" s="321"/>
      <c r="P300" s="213">
        <f t="shared" si="25"/>
        <v>0</v>
      </c>
      <c r="Q300" s="282"/>
      <c r="R300" s="278"/>
      <c r="S300" s="278"/>
      <c r="T300" s="278"/>
      <c r="U300" s="278"/>
      <c r="V300" s="278"/>
      <c r="W300" s="278"/>
      <c r="X300" s="278"/>
      <c r="Y300" s="278"/>
      <c r="Z300" s="278"/>
      <c r="AA300" s="278"/>
      <c r="AB300" s="278"/>
      <c r="AC300" s="278"/>
      <c r="AD300" s="278"/>
      <c r="AE300" s="278"/>
      <c r="AF300" s="278"/>
      <c r="AG300" s="278"/>
      <c r="AH300" s="278"/>
      <c r="AI300" s="278"/>
      <c r="AJ300" s="278"/>
      <c r="AK300" s="278"/>
    </row>
    <row r="301" spans="1:37" s="152" customFormat="1" x14ac:dyDescent="0.2">
      <c r="A301" s="228"/>
      <c r="B301" s="232" t="s">
        <v>1106</v>
      </c>
      <c r="C301" s="233">
        <v>1241</v>
      </c>
      <c r="D301" s="226" t="s">
        <v>2</v>
      </c>
      <c r="E301" s="219"/>
      <c r="F301" s="321"/>
      <c r="G301" s="321"/>
      <c r="H301" s="321"/>
      <c r="I301" s="321"/>
      <c r="J301" s="213">
        <f t="shared" si="23"/>
        <v>0</v>
      </c>
      <c r="K301" s="213">
        <f t="shared" si="24"/>
        <v>0</v>
      </c>
      <c r="L301" s="172" t="str">
        <f t="shared" si="26"/>
        <v/>
      </c>
      <c r="M301" s="321"/>
      <c r="N301" s="321"/>
      <c r="O301" s="321"/>
      <c r="P301" s="213">
        <f t="shared" si="25"/>
        <v>0</v>
      </c>
      <c r="Q301" s="282"/>
      <c r="R301" s="278"/>
      <c r="S301" s="278"/>
      <c r="T301" s="278"/>
      <c r="U301" s="278"/>
      <c r="V301" s="278"/>
      <c r="W301" s="278"/>
      <c r="X301" s="278"/>
      <c r="Y301" s="278"/>
      <c r="Z301" s="278"/>
      <c r="AA301" s="278"/>
      <c r="AB301" s="278"/>
      <c r="AC301" s="278"/>
      <c r="AD301" s="278"/>
      <c r="AE301" s="278"/>
      <c r="AF301" s="278"/>
      <c r="AG301" s="278"/>
      <c r="AH301" s="278"/>
      <c r="AI301" s="278"/>
      <c r="AJ301" s="278"/>
      <c r="AK301" s="278"/>
    </row>
    <row r="302" spans="1:37" s="152" customFormat="1" x14ac:dyDescent="0.2">
      <c r="A302" s="228"/>
      <c r="B302" s="232" t="s">
        <v>1107</v>
      </c>
      <c r="C302" s="233">
        <v>1242</v>
      </c>
      <c r="D302" s="226" t="s">
        <v>2</v>
      </c>
      <c r="E302" s="219"/>
      <c r="F302" s="321"/>
      <c r="G302" s="321"/>
      <c r="H302" s="321"/>
      <c r="I302" s="321"/>
      <c r="J302" s="213">
        <f t="shared" si="23"/>
        <v>0</v>
      </c>
      <c r="K302" s="213">
        <f t="shared" si="24"/>
        <v>0</v>
      </c>
      <c r="L302" s="172" t="str">
        <f t="shared" si="26"/>
        <v/>
      </c>
      <c r="M302" s="321"/>
      <c r="N302" s="321"/>
      <c r="O302" s="321"/>
      <c r="P302" s="213">
        <f t="shared" si="25"/>
        <v>0</v>
      </c>
      <c r="Q302" s="282"/>
      <c r="R302" s="278"/>
      <c r="S302" s="278"/>
      <c r="T302" s="278"/>
      <c r="U302" s="278"/>
      <c r="V302" s="278"/>
      <c r="W302" s="278"/>
      <c r="X302" s="278"/>
      <c r="Y302" s="278"/>
      <c r="Z302" s="278"/>
      <c r="AA302" s="278"/>
      <c r="AB302" s="278"/>
      <c r="AC302" s="278"/>
      <c r="AD302" s="278"/>
      <c r="AE302" s="278"/>
      <c r="AF302" s="278"/>
      <c r="AG302" s="278"/>
      <c r="AH302" s="278"/>
      <c r="AI302" s="278"/>
      <c r="AJ302" s="278"/>
      <c r="AK302" s="278"/>
    </row>
    <row r="303" spans="1:37" s="152" customFormat="1" x14ac:dyDescent="0.2">
      <c r="A303" s="228"/>
      <c r="B303" s="232" t="s">
        <v>1108</v>
      </c>
      <c r="C303" s="233">
        <v>1243</v>
      </c>
      <c r="D303" s="226" t="s">
        <v>2</v>
      </c>
      <c r="E303" s="219"/>
      <c r="F303" s="321"/>
      <c r="G303" s="321"/>
      <c r="H303" s="321"/>
      <c r="I303" s="321"/>
      <c r="J303" s="213">
        <f t="shared" si="23"/>
        <v>0</v>
      </c>
      <c r="K303" s="213">
        <f t="shared" si="24"/>
        <v>0</v>
      </c>
      <c r="L303" s="172" t="str">
        <f t="shared" si="26"/>
        <v/>
      </c>
      <c r="M303" s="321"/>
      <c r="N303" s="321"/>
      <c r="O303" s="321"/>
      <c r="P303" s="213">
        <f t="shared" si="25"/>
        <v>0</v>
      </c>
      <c r="Q303" s="282"/>
      <c r="R303" s="278"/>
      <c r="S303" s="278"/>
      <c r="T303" s="278"/>
      <c r="U303" s="278"/>
      <c r="V303" s="278"/>
      <c r="W303" s="278"/>
      <c r="X303" s="278"/>
      <c r="Y303" s="278"/>
      <c r="Z303" s="278"/>
      <c r="AA303" s="278"/>
      <c r="AB303" s="278"/>
      <c r="AC303" s="278"/>
      <c r="AD303" s="278"/>
      <c r="AE303" s="278"/>
      <c r="AF303" s="278"/>
      <c r="AG303" s="278"/>
      <c r="AH303" s="278"/>
      <c r="AI303" s="278"/>
      <c r="AJ303" s="278"/>
      <c r="AK303" s="278"/>
    </row>
    <row r="304" spans="1:37" s="152" customFormat="1" x14ac:dyDescent="0.2">
      <c r="A304" s="228"/>
      <c r="B304" s="232" t="s">
        <v>1109</v>
      </c>
      <c r="C304" s="233">
        <v>1245</v>
      </c>
      <c r="D304" s="226" t="s">
        <v>2</v>
      </c>
      <c r="E304" s="219"/>
      <c r="F304" s="321"/>
      <c r="G304" s="321"/>
      <c r="H304" s="321"/>
      <c r="I304" s="321"/>
      <c r="J304" s="213">
        <f t="shared" si="23"/>
        <v>0</v>
      </c>
      <c r="K304" s="213">
        <f t="shared" si="24"/>
        <v>0</v>
      </c>
      <c r="L304" s="172" t="str">
        <f t="shared" si="26"/>
        <v/>
      </c>
      <c r="M304" s="321"/>
      <c r="N304" s="321"/>
      <c r="O304" s="321"/>
      <c r="P304" s="213">
        <f t="shared" si="25"/>
        <v>0</v>
      </c>
      <c r="Q304" s="282"/>
      <c r="R304" s="278"/>
      <c r="S304" s="278"/>
      <c r="T304" s="278"/>
      <c r="U304" s="278"/>
      <c r="V304" s="278"/>
      <c r="W304" s="278"/>
      <c r="X304" s="278"/>
      <c r="Y304" s="278"/>
      <c r="Z304" s="278"/>
      <c r="AA304" s="278"/>
      <c r="AB304" s="278"/>
      <c r="AC304" s="278"/>
      <c r="AD304" s="278"/>
      <c r="AE304" s="278"/>
      <c r="AF304" s="278"/>
      <c r="AG304" s="278"/>
      <c r="AH304" s="278"/>
      <c r="AI304" s="278"/>
      <c r="AJ304" s="278"/>
      <c r="AK304" s="278"/>
    </row>
    <row r="305" spans="1:37" s="152" customFormat="1" x14ac:dyDescent="0.2">
      <c r="A305" s="228"/>
      <c r="B305" s="232" t="s">
        <v>1110</v>
      </c>
      <c r="C305" s="233">
        <v>1251</v>
      </c>
      <c r="D305" s="226" t="s">
        <v>2</v>
      </c>
      <c r="E305" s="219"/>
      <c r="F305" s="321"/>
      <c r="G305" s="321"/>
      <c r="H305" s="321"/>
      <c r="I305" s="321"/>
      <c r="J305" s="213">
        <f t="shared" si="23"/>
        <v>0</v>
      </c>
      <c r="K305" s="213">
        <f t="shared" si="24"/>
        <v>0</v>
      </c>
      <c r="L305" s="172" t="str">
        <f t="shared" si="26"/>
        <v/>
      </c>
      <c r="M305" s="321"/>
      <c r="N305" s="321"/>
      <c r="O305" s="321"/>
      <c r="P305" s="213">
        <f t="shared" si="25"/>
        <v>0</v>
      </c>
      <c r="Q305" s="282"/>
      <c r="R305" s="278"/>
      <c r="S305" s="278"/>
      <c r="T305" s="278"/>
      <c r="U305" s="278"/>
      <c r="V305" s="278"/>
      <c r="W305" s="278"/>
      <c r="X305" s="278"/>
      <c r="Y305" s="278"/>
      <c r="Z305" s="278"/>
      <c r="AA305" s="278"/>
      <c r="AB305" s="278"/>
      <c r="AC305" s="278"/>
      <c r="AD305" s="278"/>
      <c r="AE305" s="278"/>
      <c r="AF305" s="278"/>
      <c r="AG305" s="278"/>
      <c r="AH305" s="278"/>
      <c r="AI305" s="278"/>
      <c r="AJ305" s="278"/>
      <c r="AK305" s="278"/>
    </row>
    <row r="306" spans="1:37" s="152" customFormat="1" x14ac:dyDescent="0.2">
      <c r="A306" s="228"/>
      <c r="B306" s="232" t="s">
        <v>1111</v>
      </c>
      <c r="C306" s="233">
        <v>1265</v>
      </c>
      <c r="D306" s="226" t="s">
        <v>2</v>
      </c>
      <c r="E306" s="219"/>
      <c r="F306" s="321"/>
      <c r="G306" s="321"/>
      <c r="H306" s="321"/>
      <c r="I306" s="321"/>
      <c r="J306" s="213">
        <f t="shared" si="23"/>
        <v>0</v>
      </c>
      <c r="K306" s="213">
        <f t="shared" si="24"/>
        <v>0</v>
      </c>
      <c r="L306" s="172" t="str">
        <f t="shared" si="26"/>
        <v/>
      </c>
      <c r="M306" s="321"/>
      <c r="N306" s="321"/>
      <c r="O306" s="321"/>
      <c r="P306" s="213">
        <f t="shared" si="25"/>
        <v>0</v>
      </c>
      <c r="Q306" s="282"/>
      <c r="R306" s="278"/>
      <c r="S306" s="278"/>
      <c r="T306" s="278"/>
      <c r="U306" s="278"/>
      <c r="V306" s="278"/>
      <c r="W306" s="278"/>
      <c r="X306" s="278"/>
      <c r="Y306" s="278"/>
      <c r="Z306" s="278"/>
      <c r="AA306" s="278"/>
      <c r="AB306" s="278"/>
      <c r="AC306" s="278"/>
      <c r="AD306" s="278"/>
      <c r="AE306" s="278"/>
      <c r="AF306" s="278"/>
      <c r="AG306" s="278"/>
      <c r="AH306" s="278"/>
      <c r="AI306" s="278"/>
      <c r="AJ306" s="278"/>
      <c r="AK306" s="278"/>
    </row>
    <row r="307" spans="1:37" s="152" customFormat="1" x14ac:dyDescent="0.2">
      <c r="A307" s="228"/>
      <c r="B307" s="232" t="s">
        <v>1112</v>
      </c>
      <c r="C307" s="233">
        <v>1274</v>
      </c>
      <c r="D307" s="226" t="s">
        <v>2</v>
      </c>
      <c r="E307" s="219"/>
      <c r="F307" s="321"/>
      <c r="G307" s="321"/>
      <c r="H307" s="321"/>
      <c r="I307" s="321"/>
      <c r="J307" s="213">
        <f t="shared" si="23"/>
        <v>0</v>
      </c>
      <c r="K307" s="213">
        <f t="shared" si="24"/>
        <v>0</v>
      </c>
      <c r="L307" s="172" t="str">
        <f t="shared" si="26"/>
        <v/>
      </c>
      <c r="M307" s="321"/>
      <c r="N307" s="321"/>
      <c r="O307" s="321"/>
      <c r="P307" s="213">
        <f t="shared" si="25"/>
        <v>0</v>
      </c>
      <c r="Q307" s="282"/>
      <c r="R307" s="278"/>
      <c r="S307" s="278"/>
      <c r="T307" s="278"/>
      <c r="U307" s="278"/>
      <c r="V307" s="278"/>
      <c r="W307" s="278"/>
      <c r="X307" s="278"/>
      <c r="Y307" s="278"/>
      <c r="Z307" s="278"/>
      <c r="AA307" s="278"/>
      <c r="AB307" s="278"/>
      <c r="AC307" s="278"/>
      <c r="AD307" s="278"/>
      <c r="AE307" s="278"/>
      <c r="AF307" s="278"/>
      <c r="AG307" s="278"/>
      <c r="AH307" s="278"/>
      <c r="AI307" s="278"/>
      <c r="AJ307" s="278"/>
      <c r="AK307" s="278"/>
    </row>
    <row r="308" spans="1:37" s="152" customFormat="1" x14ac:dyDescent="0.2">
      <c r="A308" s="228"/>
      <c r="B308" s="232" t="s">
        <v>1113</v>
      </c>
      <c r="C308" s="233">
        <v>1301</v>
      </c>
      <c r="D308" s="226" t="s">
        <v>2</v>
      </c>
      <c r="E308" s="219"/>
      <c r="F308" s="321"/>
      <c r="G308" s="321"/>
      <c r="H308" s="321"/>
      <c r="I308" s="321"/>
      <c r="J308" s="213">
        <f t="shared" si="23"/>
        <v>0</v>
      </c>
      <c r="K308" s="213">
        <f t="shared" si="24"/>
        <v>0</v>
      </c>
      <c r="L308" s="172" t="str">
        <f t="shared" si="26"/>
        <v/>
      </c>
      <c r="M308" s="321"/>
      <c r="N308" s="321"/>
      <c r="O308" s="321"/>
      <c r="P308" s="213">
        <f t="shared" si="25"/>
        <v>0</v>
      </c>
      <c r="Q308" s="282"/>
      <c r="R308" s="278"/>
      <c r="S308" s="278"/>
      <c r="T308" s="278"/>
      <c r="U308" s="278"/>
      <c r="V308" s="278"/>
      <c r="W308" s="278"/>
      <c r="X308" s="278"/>
      <c r="Y308" s="278"/>
      <c r="Z308" s="278"/>
      <c r="AA308" s="278"/>
      <c r="AB308" s="278"/>
      <c r="AC308" s="278"/>
      <c r="AD308" s="278"/>
      <c r="AE308" s="278"/>
      <c r="AF308" s="278"/>
      <c r="AG308" s="278"/>
      <c r="AH308" s="278"/>
      <c r="AI308" s="278"/>
      <c r="AJ308" s="278"/>
      <c r="AK308" s="278"/>
    </row>
    <row r="309" spans="1:37" s="152" customFormat="1" x14ac:dyDescent="0.2">
      <c r="A309" s="228"/>
      <c r="B309" s="232" t="s">
        <v>1114</v>
      </c>
      <c r="C309" s="233">
        <v>1308</v>
      </c>
      <c r="D309" s="226" t="s">
        <v>2</v>
      </c>
      <c r="E309" s="219"/>
      <c r="F309" s="321"/>
      <c r="G309" s="321"/>
      <c r="H309" s="321"/>
      <c r="I309" s="321"/>
      <c r="J309" s="213">
        <f t="shared" si="23"/>
        <v>0</v>
      </c>
      <c r="K309" s="213">
        <f t="shared" si="24"/>
        <v>0</v>
      </c>
      <c r="L309" s="172" t="str">
        <f t="shared" si="26"/>
        <v/>
      </c>
      <c r="M309" s="321"/>
      <c r="N309" s="321"/>
      <c r="O309" s="321"/>
      <c r="P309" s="213">
        <f t="shared" si="25"/>
        <v>0</v>
      </c>
      <c r="Q309" s="282"/>
      <c r="R309" s="278"/>
      <c r="S309" s="278"/>
      <c r="T309" s="278"/>
      <c r="U309" s="278"/>
      <c r="V309" s="278"/>
      <c r="W309" s="278"/>
      <c r="X309" s="278"/>
      <c r="Y309" s="278"/>
      <c r="Z309" s="278"/>
      <c r="AA309" s="278"/>
      <c r="AB309" s="278"/>
      <c r="AC309" s="278"/>
      <c r="AD309" s="278"/>
      <c r="AE309" s="278"/>
      <c r="AF309" s="278"/>
      <c r="AG309" s="278"/>
      <c r="AH309" s="278"/>
      <c r="AI309" s="278"/>
      <c r="AJ309" s="278"/>
      <c r="AK309" s="278"/>
    </row>
    <row r="310" spans="1:37" s="152" customFormat="1" x14ac:dyDescent="0.2">
      <c r="A310" s="228"/>
      <c r="B310" s="232" t="s">
        <v>1115</v>
      </c>
      <c r="C310" s="233">
        <v>1318</v>
      </c>
      <c r="D310" s="226" t="s">
        <v>2</v>
      </c>
      <c r="E310" s="219"/>
      <c r="F310" s="321"/>
      <c r="G310" s="321"/>
      <c r="H310" s="321"/>
      <c r="I310" s="321"/>
      <c r="J310" s="213">
        <f t="shared" ref="J310:J373" si="27">SUM(G310:I310)</f>
        <v>0</v>
      </c>
      <c r="K310" s="213">
        <f t="shared" ref="K310:K373" si="28">+H310+I310</f>
        <v>0</v>
      </c>
      <c r="L310" s="172" t="str">
        <f t="shared" si="26"/>
        <v/>
      </c>
      <c r="M310" s="321"/>
      <c r="N310" s="321"/>
      <c r="O310" s="321"/>
      <c r="P310" s="213">
        <f t="shared" ref="P310:P373" si="29">+J310+M310+N310+O310</f>
        <v>0</v>
      </c>
      <c r="Q310" s="282"/>
      <c r="R310" s="278"/>
      <c r="S310" s="278"/>
      <c r="T310" s="278"/>
      <c r="U310" s="278"/>
      <c r="V310" s="278"/>
      <c r="W310" s="278"/>
      <c r="X310" s="278"/>
      <c r="Y310" s="278"/>
      <c r="Z310" s="278"/>
      <c r="AA310" s="278"/>
      <c r="AB310" s="278"/>
      <c r="AC310" s="278"/>
      <c r="AD310" s="278"/>
      <c r="AE310" s="278"/>
      <c r="AF310" s="278"/>
      <c r="AG310" s="278"/>
      <c r="AH310" s="278"/>
      <c r="AI310" s="278"/>
      <c r="AJ310" s="278"/>
      <c r="AK310" s="278"/>
    </row>
    <row r="311" spans="1:37" s="152" customFormat="1" x14ac:dyDescent="0.2">
      <c r="A311" s="228"/>
      <c r="B311" s="232" t="s">
        <v>1245</v>
      </c>
      <c r="C311" s="233">
        <v>1322</v>
      </c>
      <c r="D311" s="226" t="s">
        <v>2</v>
      </c>
      <c r="E311" s="219"/>
      <c r="F311" s="321"/>
      <c r="G311" s="321"/>
      <c r="H311" s="321"/>
      <c r="I311" s="321"/>
      <c r="J311" s="213">
        <f t="shared" si="27"/>
        <v>0</v>
      </c>
      <c r="K311" s="213">
        <f t="shared" si="28"/>
        <v>0</v>
      </c>
      <c r="L311" s="172" t="str">
        <f t="shared" si="26"/>
        <v/>
      </c>
      <c r="M311" s="321"/>
      <c r="N311" s="321"/>
      <c r="O311" s="321"/>
      <c r="P311" s="213">
        <f t="shared" si="29"/>
        <v>0</v>
      </c>
      <c r="Q311" s="282"/>
      <c r="R311" s="278"/>
      <c r="S311" s="278"/>
      <c r="T311" s="278"/>
      <c r="U311" s="278"/>
      <c r="V311" s="278"/>
      <c r="W311" s="278"/>
      <c r="X311" s="278"/>
      <c r="Y311" s="278"/>
      <c r="Z311" s="278"/>
      <c r="AA311" s="278"/>
      <c r="AB311" s="278"/>
      <c r="AC311" s="278"/>
      <c r="AD311" s="278"/>
      <c r="AE311" s="278"/>
      <c r="AF311" s="278"/>
      <c r="AG311" s="278"/>
      <c r="AH311" s="278"/>
      <c r="AI311" s="278"/>
      <c r="AJ311" s="278"/>
      <c r="AK311" s="278"/>
    </row>
    <row r="312" spans="1:37" s="152" customFormat="1" x14ac:dyDescent="0.2">
      <c r="A312" s="228"/>
      <c r="B312" s="232" t="s">
        <v>1116</v>
      </c>
      <c r="C312" s="233">
        <v>1323</v>
      </c>
      <c r="D312" s="226" t="s">
        <v>2</v>
      </c>
      <c r="E312" s="219"/>
      <c r="F312" s="321"/>
      <c r="G312" s="321"/>
      <c r="H312" s="321"/>
      <c r="I312" s="321"/>
      <c r="J312" s="213">
        <f t="shared" si="27"/>
        <v>0</v>
      </c>
      <c r="K312" s="213">
        <f t="shared" si="28"/>
        <v>0</v>
      </c>
      <c r="L312" s="172" t="str">
        <f t="shared" si="26"/>
        <v/>
      </c>
      <c r="M312" s="321"/>
      <c r="N312" s="321"/>
      <c r="O312" s="321"/>
      <c r="P312" s="213">
        <f t="shared" si="29"/>
        <v>0</v>
      </c>
      <c r="Q312" s="282"/>
      <c r="R312" s="278"/>
      <c r="S312" s="278"/>
      <c r="T312" s="278"/>
      <c r="U312" s="278"/>
      <c r="V312" s="278"/>
      <c r="W312" s="278"/>
      <c r="X312" s="278"/>
      <c r="Y312" s="278"/>
      <c r="Z312" s="278"/>
      <c r="AA312" s="278"/>
      <c r="AB312" s="278"/>
      <c r="AC312" s="278"/>
      <c r="AD312" s="278"/>
      <c r="AE312" s="278"/>
      <c r="AF312" s="278"/>
      <c r="AG312" s="278"/>
      <c r="AH312" s="278"/>
      <c r="AI312" s="278"/>
      <c r="AJ312" s="278"/>
      <c r="AK312" s="278"/>
    </row>
    <row r="313" spans="1:37" s="152" customFormat="1" x14ac:dyDescent="0.2">
      <c r="A313" s="228"/>
      <c r="B313" s="232" t="s">
        <v>1117</v>
      </c>
      <c r="C313" s="233">
        <v>1400</v>
      </c>
      <c r="D313" s="226" t="s">
        <v>2</v>
      </c>
      <c r="E313" s="219"/>
      <c r="F313" s="321"/>
      <c r="G313" s="321"/>
      <c r="H313" s="321"/>
      <c r="I313" s="321"/>
      <c r="J313" s="213">
        <f t="shared" si="27"/>
        <v>0</v>
      </c>
      <c r="K313" s="213">
        <f t="shared" si="28"/>
        <v>0</v>
      </c>
      <c r="L313" s="172" t="str">
        <f t="shared" si="26"/>
        <v/>
      </c>
      <c r="M313" s="321"/>
      <c r="N313" s="321"/>
      <c r="O313" s="321"/>
      <c r="P313" s="213">
        <f t="shared" si="29"/>
        <v>0</v>
      </c>
      <c r="Q313" s="282"/>
      <c r="R313" s="278"/>
      <c r="S313" s="278"/>
      <c r="T313" s="278"/>
      <c r="U313" s="278"/>
      <c r="V313" s="278"/>
      <c r="W313" s="278"/>
      <c r="X313" s="278"/>
      <c r="Y313" s="278"/>
      <c r="Z313" s="278"/>
      <c r="AA313" s="278"/>
      <c r="AB313" s="278"/>
      <c r="AC313" s="278"/>
      <c r="AD313" s="278"/>
      <c r="AE313" s="278"/>
      <c r="AF313" s="278"/>
      <c r="AG313" s="278"/>
      <c r="AH313" s="278"/>
      <c r="AI313" s="278"/>
      <c r="AJ313" s="278"/>
      <c r="AK313" s="278"/>
    </row>
    <row r="314" spans="1:37" s="152" customFormat="1" x14ac:dyDescent="0.2">
      <c r="A314" s="228"/>
      <c r="B314" s="232" t="s">
        <v>1118</v>
      </c>
      <c r="C314" s="233">
        <v>1411</v>
      </c>
      <c r="D314" s="226" t="s">
        <v>2</v>
      </c>
      <c r="E314" s="219"/>
      <c r="F314" s="321"/>
      <c r="G314" s="321"/>
      <c r="H314" s="321"/>
      <c r="I314" s="321"/>
      <c r="J314" s="213">
        <f t="shared" si="27"/>
        <v>0</v>
      </c>
      <c r="K314" s="213">
        <f t="shared" si="28"/>
        <v>0</v>
      </c>
      <c r="L314" s="172" t="str">
        <f t="shared" si="26"/>
        <v/>
      </c>
      <c r="M314" s="321"/>
      <c r="N314" s="321"/>
      <c r="O314" s="321"/>
      <c r="P314" s="213">
        <f t="shared" si="29"/>
        <v>0</v>
      </c>
      <c r="Q314" s="282"/>
      <c r="R314" s="278"/>
      <c r="S314" s="278"/>
      <c r="T314" s="278"/>
      <c r="U314" s="278"/>
      <c r="V314" s="278"/>
      <c r="W314" s="278"/>
      <c r="X314" s="278"/>
      <c r="Y314" s="278"/>
      <c r="Z314" s="278"/>
      <c r="AA314" s="278"/>
      <c r="AB314" s="278"/>
      <c r="AC314" s="278"/>
      <c r="AD314" s="278"/>
      <c r="AE314" s="278"/>
      <c r="AF314" s="278"/>
      <c r="AG314" s="278"/>
      <c r="AH314" s="278"/>
      <c r="AI314" s="278"/>
      <c r="AJ314" s="278"/>
      <c r="AK314" s="278"/>
    </row>
    <row r="315" spans="1:37" s="152" customFormat="1" x14ac:dyDescent="0.2">
      <c r="A315" s="228"/>
      <c r="B315" s="232" t="s">
        <v>1119</v>
      </c>
      <c r="C315" s="233">
        <v>1414</v>
      </c>
      <c r="D315" s="226" t="s">
        <v>2</v>
      </c>
      <c r="E315" s="219"/>
      <c r="F315" s="321"/>
      <c r="G315" s="321"/>
      <c r="H315" s="321"/>
      <c r="I315" s="321"/>
      <c r="J315" s="213">
        <f t="shared" si="27"/>
        <v>0</v>
      </c>
      <c r="K315" s="213">
        <f t="shared" si="28"/>
        <v>0</v>
      </c>
      <c r="L315" s="172" t="str">
        <f t="shared" si="26"/>
        <v/>
      </c>
      <c r="M315" s="321"/>
      <c r="N315" s="321"/>
      <c r="O315" s="321"/>
      <c r="P315" s="213">
        <f t="shared" si="29"/>
        <v>0</v>
      </c>
      <c r="Q315" s="282"/>
      <c r="R315" s="278"/>
      <c r="S315" s="278"/>
      <c r="T315" s="278"/>
      <c r="U315" s="278"/>
      <c r="V315" s="278"/>
      <c r="W315" s="278"/>
      <c r="X315" s="278"/>
      <c r="Y315" s="278"/>
      <c r="Z315" s="278"/>
      <c r="AA315" s="278"/>
      <c r="AB315" s="278"/>
      <c r="AC315" s="278"/>
      <c r="AD315" s="278"/>
      <c r="AE315" s="278"/>
      <c r="AF315" s="278"/>
      <c r="AG315" s="278"/>
      <c r="AH315" s="278"/>
      <c r="AI315" s="278"/>
      <c r="AJ315" s="278"/>
      <c r="AK315" s="278"/>
    </row>
    <row r="316" spans="1:37" s="152" customFormat="1" x14ac:dyDescent="0.2">
      <c r="A316" s="228"/>
      <c r="B316" s="232" t="s">
        <v>1120</v>
      </c>
      <c r="C316" s="233">
        <v>1415</v>
      </c>
      <c r="D316" s="226" t="s">
        <v>2</v>
      </c>
      <c r="E316" s="219"/>
      <c r="F316" s="321"/>
      <c r="G316" s="321"/>
      <c r="H316" s="321"/>
      <c r="I316" s="321"/>
      <c r="J316" s="213">
        <f t="shared" si="27"/>
        <v>0</v>
      </c>
      <c r="K316" s="213">
        <f t="shared" si="28"/>
        <v>0</v>
      </c>
      <c r="L316" s="172" t="str">
        <f t="shared" si="26"/>
        <v/>
      </c>
      <c r="M316" s="321"/>
      <c r="N316" s="321"/>
      <c r="O316" s="321"/>
      <c r="P316" s="213">
        <f t="shared" si="29"/>
        <v>0</v>
      </c>
      <c r="Q316" s="282"/>
      <c r="R316" s="278"/>
      <c r="S316" s="278"/>
      <c r="T316" s="278"/>
      <c r="U316" s="278"/>
      <c r="V316" s="278"/>
      <c r="W316" s="278"/>
      <c r="X316" s="278"/>
      <c r="Y316" s="278"/>
      <c r="Z316" s="278"/>
      <c r="AA316" s="278"/>
      <c r="AB316" s="278"/>
      <c r="AC316" s="278"/>
      <c r="AD316" s="278"/>
      <c r="AE316" s="278"/>
      <c r="AF316" s="278"/>
      <c r="AG316" s="278"/>
      <c r="AH316" s="278"/>
      <c r="AI316" s="278"/>
      <c r="AJ316" s="278"/>
      <c r="AK316" s="278"/>
    </row>
    <row r="317" spans="1:37" s="152" customFormat="1" x14ac:dyDescent="0.2">
      <c r="A317" s="228"/>
      <c r="B317" s="232" t="s">
        <v>1121</v>
      </c>
      <c r="C317" s="233">
        <v>1458</v>
      </c>
      <c r="D317" s="226" t="s">
        <v>2</v>
      </c>
      <c r="E317" s="219"/>
      <c r="F317" s="321"/>
      <c r="G317" s="321"/>
      <c r="H317" s="321"/>
      <c r="I317" s="321"/>
      <c r="J317" s="213">
        <f t="shared" si="27"/>
        <v>0</v>
      </c>
      <c r="K317" s="213">
        <f t="shared" si="28"/>
        <v>0</v>
      </c>
      <c r="L317" s="172" t="str">
        <f t="shared" si="26"/>
        <v/>
      </c>
      <c r="M317" s="321"/>
      <c r="N317" s="321"/>
      <c r="O317" s="321"/>
      <c r="P317" s="213">
        <f t="shared" si="29"/>
        <v>0</v>
      </c>
      <c r="Q317" s="282"/>
      <c r="R317" s="278"/>
      <c r="S317" s="278"/>
      <c r="T317" s="278"/>
      <c r="U317" s="278"/>
      <c r="V317" s="278"/>
      <c r="W317" s="278"/>
      <c r="X317" s="278"/>
      <c r="Y317" s="278"/>
      <c r="Z317" s="278"/>
      <c r="AA317" s="278"/>
      <c r="AB317" s="278"/>
      <c r="AC317" s="278"/>
      <c r="AD317" s="278"/>
      <c r="AE317" s="278"/>
      <c r="AF317" s="278"/>
      <c r="AG317" s="278"/>
      <c r="AH317" s="278"/>
      <c r="AI317" s="278"/>
      <c r="AJ317" s="278"/>
      <c r="AK317" s="278"/>
    </row>
    <row r="318" spans="1:37" s="152" customFormat="1" x14ac:dyDescent="0.2">
      <c r="A318" s="228"/>
      <c r="B318" s="232" t="s">
        <v>1122</v>
      </c>
      <c r="C318" s="233">
        <v>1492</v>
      </c>
      <c r="D318" s="226" t="s">
        <v>2</v>
      </c>
      <c r="E318" s="219"/>
      <c r="F318" s="321"/>
      <c r="G318" s="321"/>
      <c r="H318" s="321"/>
      <c r="I318" s="321"/>
      <c r="J318" s="213">
        <f t="shared" si="27"/>
        <v>0</v>
      </c>
      <c r="K318" s="213">
        <f t="shared" si="28"/>
        <v>0</v>
      </c>
      <c r="L318" s="172" t="str">
        <f t="shared" si="26"/>
        <v/>
      </c>
      <c r="M318" s="321"/>
      <c r="N318" s="321"/>
      <c r="O318" s="321"/>
      <c r="P318" s="213">
        <f t="shared" si="29"/>
        <v>0</v>
      </c>
      <c r="Q318" s="282"/>
      <c r="R318" s="278"/>
      <c r="S318" s="278"/>
      <c r="T318" s="278"/>
      <c r="U318" s="278"/>
      <c r="V318" s="278"/>
      <c r="W318" s="278"/>
      <c r="X318" s="278"/>
      <c r="Y318" s="278"/>
      <c r="Z318" s="278"/>
      <c r="AA318" s="278"/>
      <c r="AB318" s="278"/>
      <c r="AC318" s="278"/>
      <c r="AD318" s="278"/>
      <c r="AE318" s="278"/>
      <c r="AF318" s="278"/>
      <c r="AG318" s="278"/>
      <c r="AH318" s="278"/>
      <c r="AI318" s="278"/>
      <c r="AJ318" s="278"/>
      <c r="AK318" s="278"/>
    </row>
    <row r="319" spans="1:37" s="152" customFormat="1" x14ac:dyDescent="0.2">
      <c r="A319" s="228"/>
      <c r="B319" s="232" t="s">
        <v>1123</v>
      </c>
      <c r="C319" s="233">
        <v>1511</v>
      </c>
      <c r="D319" s="226" t="s">
        <v>2</v>
      </c>
      <c r="E319" s="219"/>
      <c r="F319" s="321"/>
      <c r="G319" s="321"/>
      <c r="H319" s="321"/>
      <c r="I319" s="321"/>
      <c r="J319" s="213">
        <f t="shared" si="27"/>
        <v>0</v>
      </c>
      <c r="K319" s="213">
        <f t="shared" si="28"/>
        <v>0</v>
      </c>
      <c r="L319" s="172" t="str">
        <f t="shared" si="26"/>
        <v/>
      </c>
      <c r="M319" s="321"/>
      <c r="N319" s="321"/>
      <c r="O319" s="321"/>
      <c r="P319" s="213">
        <f t="shared" si="29"/>
        <v>0</v>
      </c>
      <c r="Q319" s="282"/>
      <c r="R319" s="278"/>
      <c r="S319" s="278"/>
      <c r="T319" s="278"/>
      <c r="U319" s="278"/>
      <c r="V319" s="278"/>
      <c r="W319" s="278"/>
      <c r="X319" s="278"/>
      <c r="Y319" s="278"/>
      <c r="Z319" s="278"/>
      <c r="AA319" s="278"/>
      <c r="AB319" s="278"/>
      <c r="AC319" s="278"/>
      <c r="AD319" s="278"/>
      <c r="AE319" s="278"/>
      <c r="AF319" s="278"/>
      <c r="AG319" s="278"/>
      <c r="AH319" s="278"/>
      <c r="AI319" s="278"/>
      <c r="AJ319" s="278"/>
      <c r="AK319" s="278"/>
    </row>
    <row r="320" spans="1:37" s="152" customFormat="1" x14ac:dyDescent="0.2">
      <c r="A320" s="228"/>
      <c r="B320" s="232" t="s">
        <v>1124</v>
      </c>
      <c r="C320" s="233">
        <v>1607</v>
      </c>
      <c r="D320" s="226" t="s">
        <v>2</v>
      </c>
      <c r="E320" s="219"/>
      <c r="F320" s="321"/>
      <c r="G320" s="321"/>
      <c r="H320" s="321"/>
      <c r="I320" s="321"/>
      <c r="J320" s="213">
        <f t="shared" si="27"/>
        <v>0</v>
      </c>
      <c r="K320" s="213">
        <f t="shared" si="28"/>
        <v>0</v>
      </c>
      <c r="L320" s="172" t="str">
        <f t="shared" si="26"/>
        <v/>
      </c>
      <c r="M320" s="321"/>
      <c r="N320" s="321"/>
      <c r="O320" s="321"/>
      <c r="P320" s="213">
        <f t="shared" si="29"/>
        <v>0</v>
      </c>
      <c r="Q320" s="282"/>
      <c r="R320" s="278"/>
      <c r="S320" s="278"/>
      <c r="T320" s="278"/>
      <c r="U320" s="278"/>
      <c r="V320" s="278"/>
      <c r="W320" s="278"/>
      <c r="X320" s="278"/>
      <c r="Y320" s="278"/>
      <c r="Z320" s="278"/>
      <c r="AA320" s="278"/>
      <c r="AB320" s="278"/>
      <c r="AC320" s="278"/>
      <c r="AD320" s="278"/>
      <c r="AE320" s="278"/>
      <c r="AF320" s="278"/>
      <c r="AG320" s="278"/>
      <c r="AH320" s="278"/>
      <c r="AI320" s="278"/>
      <c r="AJ320" s="278"/>
      <c r="AK320" s="278"/>
    </row>
    <row r="321" spans="1:37" s="152" customFormat="1" x14ac:dyDescent="0.2">
      <c r="A321" s="228"/>
      <c r="B321" s="232" t="s">
        <v>1125</v>
      </c>
      <c r="C321" s="233">
        <v>1609</v>
      </c>
      <c r="D321" s="226" t="s">
        <v>2</v>
      </c>
      <c r="E321" s="219"/>
      <c r="F321" s="321"/>
      <c r="G321" s="321"/>
      <c r="H321" s="321"/>
      <c r="I321" s="321"/>
      <c r="J321" s="213">
        <f t="shared" si="27"/>
        <v>0</v>
      </c>
      <c r="K321" s="213">
        <f t="shared" si="28"/>
        <v>0</v>
      </c>
      <c r="L321" s="172" t="str">
        <f t="shared" si="26"/>
        <v/>
      </c>
      <c r="M321" s="321"/>
      <c r="N321" s="321"/>
      <c r="O321" s="321"/>
      <c r="P321" s="213">
        <f t="shared" si="29"/>
        <v>0</v>
      </c>
      <c r="Q321" s="282"/>
      <c r="R321" s="278"/>
      <c r="S321" s="278"/>
      <c r="T321" s="278"/>
      <c r="U321" s="278"/>
      <c r="V321" s="278"/>
      <c r="W321" s="278"/>
      <c r="X321" s="278"/>
      <c r="Y321" s="278"/>
      <c r="Z321" s="278"/>
      <c r="AA321" s="278"/>
      <c r="AB321" s="278"/>
      <c r="AC321" s="278"/>
      <c r="AD321" s="278"/>
      <c r="AE321" s="278"/>
      <c r="AF321" s="278"/>
      <c r="AG321" s="278"/>
      <c r="AH321" s="278"/>
      <c r="AI321" s="278"/>
      <c r="AJ321" s="278"/>
      <c r="AK321" s="278"/>
    </row>
    <row r="322" spans="1:37" s="152" customFormat="1" x14ac:dyDescent="0.2">
      <c r="A322" s="228"/>
      <c r="B322" s="232" t="s">
        <v>1126</v>
      </c>
      <c r="C322" s="233">
        <v>1611</v>
      </c>
      <c r="D322" s="226" t="s">
        <v>2</v>
      </c>
      <c r="E322" s="219"/>
      <c r="F322" s="321"/>
      <c r="G322" s="321"/>
      <c r="H322" s="321"/>
      <c r="I322" s="321"/>
      <c r="J322" s="213">
        <f t="shared" si="27"/>
        <v>0</v>
      </c>
      <c r="K322" s="213">
        <f t="shared" si="28"/>
        <v>0</v>
      </c>
      <c r="L322" s="172" t="str">
        <f t="shared" si="26"/>
        <v/>
      </c>
      <c r="M322" s="321"/>
      <c r="N322" s="321"/>
      <c r="O322" s="321"/>
      <c r="P322" s="213">
        <f t="shared" si="29"/>
        <v>0</v>
      </c>
      <c r="Q322" s="282"/>
      <c r="R322" s="278"/>
      <c r="S322" s="278"/>
      <c r="T322" s="278"/>
      <c r="U322" s="278"/>
      <c r="V322" s="278"/>
      <c r="W322" s="278"/>
      <c r="X322" s="278"/>
      <c r="Y322" s="278"/>
      <c r="Z322" s="278"/>
      <c r="AA322" s="278"/>
      <c r="AB322" s="278"/>
      <c r="AC322" s="278"/>
      <c r="AD322" s="278"/>
      <c r="AE322" s="278"/>
      <c r="AF322" s="278"/>
      <c r="AG322" s="278"/>
      <c r="AH322" s="278"/>
      <c r="AI322" s="278"/>
      <c r="AJ322" s="278"/>
      <c r="AK322" s="278"/>
    </row>
    <row r="323" spans="1:37" s="152" customFormat="1" x14ac:dyDescent="0.2">
      <c r="A323" s="228"/>
      <c r="B323" s="232" t="s">
        <v>1127</v>
      </c>
      <c r="C323" s="233">
        <v>1618</v>
      </c>
      <c r="D323" s="226" t="s">
        <v>2</v>
      </c>
      <c r="E323" s="219"/>
      <c r="F323" s="321"/>
      <c r="G323" s="321"/>
      <c r="H323" s="321"/>
      <c r="I323" s="321"/>
      <c r="J323" s="213">
        <f t="shared" si="27"/>
        <v>0</v>
      </c>
      <c r="K323" s="213">
        <f t="shared" si="28"/>
        <v>0</v>
      </c>
      <c r="L323" s="172" t="str">
        <f t="shared" si="26"/>
        <v/>
      </c>
      <c r="M323" s="321"/>
      <c r="N323" s="321"/>
      <c r="O323" s="321"/>
      <c r="P323" s="213">
        <f t="shared" si="29"/>
        <v>0</v>
      </c>
      <c r="Q323" s="282"/>
      <c r="R323" s="278"/>
      <c r="S323" s="278"/>
      <c r="T323" s="278"/>
      <c r="U323" s="278"/>
      <c r="V323" s="278"/>
      <c r="W323" s="278"/>
      <c r="X323" s="278"/>
      <c r="Y323" s="278"/>
      <c r="Z323" s="278"/>
      <c r="AA323" s="278"/>
      <c r="AB323" s="278"/>
      <c r="AC323" s="278"/>
      <c r="AD323" s="278"/>
      <c r="AE323" s="278"/>
      <c r="AF323" s="278"/>
      <c r="AG323" s="278"/>
      <c r="AH323" s="278"/>
      <c r="AI323" s="278"/>
      <c r="AJ323" s="278"/>
      <c r="AK323" s="278"/>
    </row>
    <row r="324" spans="1:37" s="152" customFormat="1" x14ac:dyDescent="0.2">
      <c r="A324" s="228"/>
      <c r="B324" s="232" t="s">
        <v>1128</v>
      </c>
      <c r="C324" s="233">
        <v>1686</v>
      </c>
      <c r="D324" s="226" t="s">
        <v>2</v>
      </c>
      <c r="E324" s="219"/>
      <c r="F324" s="321"/>
      <c r="G324" s="321"/>
      <c r="H324" s="321"/>
      <c r="I324" s="321"/>
      <c r="J324" s="213">
        <f t="shared" si="27"/>
        <v>0</v>
      </c>
      <c r="K324" s="213">
        <f t="shared" si="28"/>
        <v>0</v>
      </c>
      <c r="L324" s="172" t="str">
        <f t="shared" si="26"/>
        <v/>
      </c>
      <c r="M324" s="321"/>
      <c r="N324" s="321"/>
      <c r="O324" s="321"/>
      <c r="P324" s="213">
        <f t="shared" si="29"/>
        <v>0</v>
      </c>
      <c r="Q324" s="282"/>
      <c r="R324" s="278"/>
      <c r="S324" s="278"/>
      <c r="T324" s="278"/>
      <c r="U324" s="278"/>
      <c r="V324" s="278"/>
      <c r="W324" s="278"/>
      <c r="X324" s="278"/>
      <c r="Y324" s="278"/>
      <c r="Z324" s="278"/>
      <c r="AA324" s="278"/>
      <c r="AB324" s="278"/>
      <c r="AC324" s="278"/>
      <c r="AD324" s="278"/>
      <c r="AE324" s="278"/>
      <c r="AF324" s="278"/>
      <c r="AG324" s="278"/>
      <c r="AH324" s="278"/>
      <c r="AI324" s="278"/>
      <c r="AJ324" s="278"/>
      <c r="AK324" s="278"/>
    </row>
    <row r="325" spans="1:37" s="152" customFormat="1" x14ac:dyDescent="0.2">
      <c r="A325" s="228"/>
      <c r="B325" s="232" t="s">
        <v>1129</v>
      </c>
      <c r="C325" s="233">
        <v>1688</v>
      </c>
      <c r="D325" s="226" t="s">
        <v>2</v>
      </c>
      <c r="E325" s="219"/>
      <c r="F325" s="321"/>
      <c r="G325" s="321"/>
      <c r="H325" s="321"/>
      <c r="I325" s="321"/>
      <c r="J325" s="213">
        <f t="shared" si="27"/>
        <v>0</v>
      </c>
      <c r="K325" s="213">
        <f t="shared" si="28"/>
        <v>0</v>
      </c>
      <c r="L325" s="172" t="str">
        <f t="shared" si="26"/>
        <v/>
      </c>
      <c r="M325" s="321"/>
      <c r="N325" s="321"/>
      <c r="O325" s="321"/>
      <c r="P325" s="213">
        <f t="shared" si="29"/>
        <v>0</v>
      </c>
      <c r="Q325" s="282"/>
      <c r="R325" s="278"/>
      <c r="S325" s="278"/>
      <c r="T325" s="278"/>
      <c r="U325" s="278"/>
      <c r="V325" s="278"/>
      <c r="W325" s="278"/>
      <c r="X325" s="278"/>
      <c r="Y325" s="278"/>
      <c r="Z325" s="278"/>
      <c r="AA325" s="278"/>
      <c r="AB325" s="278"/>
      <c r="AC325" s="278"/>
      <c r="AD325" s="278"/>
      <c r="AE325" s="278"/>
      <c r="AF325" s="278"/>
      <c r="AG325" s="278"/>
      <c r="AH325" s="278"/>
      <c r="AI325" s="278"/>
      <c r="AJ325" s="278"/>
      <c r="AK325" s="278"/>
    </row>
    <row r="326" spans="1:37" s="152" customFormat="1" x14ac:dyDescent="0.2">
      <c r="A326" s="228"/>
      <c r="B326" s="232" t="s">
        <v>1130</v>
      </c>
      <c r="C326" s="233">
        <v>1699</v>
      </c>
      <c r="D326" s="226" t="s">
        <v>2</v>
      </c>
      <c r="E326" s="219"/>
      <c r="F326" s="321"/>
      <c r="G326" s="321"/>
      <c r="H326" s="321"/>
      <c r="I326" s="321"/>
      <c r="J326" s="213">
        <f t="shared" si="27"/>
        <v>0</v>
      </c>
      <c r="K326" s="213">
        <f t="shared" si="28"/>
        <v>0</v>
      </c>
      <c r="L326" s="172" t="str">
        <f t="shared" si="26"/>
        <v/>
      </c>
      <c r="M326" s="321"/>
      <c r="N326" s="321"/>
      <c r="O326" s="321"/>
      <c r="P326" s="213">
        <f t="shared" si="29"/>
        <v>0</v>
      </c>
      <c r="Q326" s="282"/>
      <c r="R326" s="278"/>
      <c r="S326" s="278"/>
      <c r="T326" s="278"/>
      <c r="U326" s="278"/>
      <c r="V326" s="278"/>
      <c r="W326" s="278"/>
      <c r="X326" s="278"/>
      <c r="Y326" s="278"/>
      <c r="Z326" s="278"/>
      <c r="AA326" s="278"/>
      <c r="AB326" s="278"/>
      <c r="AC326" s="278"/>
      <c r="AD326" s="278"/>
      <c r="AE326" s="278"/>
      <c r="AF326" s="278"/>
      <c r="AG326" s="278"/>
      <c r="AH326" s="278"/>
      <c r="AI326" s="278"/>
      <c r="AJ326" s="278"/>
      <c r="AK326" s="278"/>
    </row>
    <row r="327" spans="1:37" s="152" customFormat="1" x14ac:dyDescent="0.2">
      <c r="A327" s="228"/>
      <c r="B327" s="232" t="s">
        <v>1131</v>
      </c>
      <c r="C327" s="233">
        <v>1729</v>
      </c>
      <c r="D327" s="226" t="s">
        <v>2</v>
      </c>
      <c r="E327" s="219"/>
      <c r="F327" s="321"/>
      <c r="G327" s="321"/>
      <c r="H327" s="321"/>
      <c r="I327" s="321"/>
      <c r="J327" s="213">
        <f t="shared" si="27"/>
        <v>0</v>
      </c>
      <c r="K327" s="213">
        <f t="shared" si="28"/>
        <v>0</v>
      </c>
      <c r="L327" s="172" t="str">
        <f t="shared" si="26"/>
        <v/>
      </c>
      <c r="M327" s="321"/>
      <c r="N327" s="321"/>
      <c r="O327" s="321"/>
      <c r="P327" s="213">
        <f t="shared" si="29"/>
        <v>0</v>
      </c>
      <c r="Q327" s="282"/>
      <c r="R327" s="278"/>
      <c r="S327" s="278"/>
      <c r="T327" s="278"/>
      <c r="U327" s="278"/>
      <c r="V327" s="278"/>
      <c r="W327" s="278"/>
      <c r="X327" s="278"/>
      <c r="Y327" s="278"/>
      <c r="Z327" s="278"/>
      <c r="AA327" s="278"/>
      <c r="AB327" s="278"/>
      <c r="AC327" s="278"/>
      <c r="AD327" s="278"/>
      <c r="AE327" s="278"/>
      <c r="AF327" s="278"/>
      <c r="AG327" s="278"/>
      <c r="AH327" s="278"/>
      <c r="AI327" s="278"/>
      <c r="AJ327" s="278"/>
      <c r="AK327" s="278"/>
    </row>
    <row r="328" spans="1:37" s="152" customFormat="1" x14ac:dyDescent="0.2">
      <c r="A328" s="228"/>
      <c r="B328" s="232" t="s">
        <v>1132</v>
      </c>
      <c r="C328" s="233">
        <v>1796</v>
      </c>
      <c r="D328" s="226" t="s">
        <v>2</v>
      </c>
      <c r="E328" s="219"/>
      <c r="F328" s="321"/>
      <c r="G328" s="321"/>
      <c r="H328" s="321"/>
      <c r="I328" s="321"/>
      <c r="J328" s="213">
        <f t="shared" si="27"/>
        <v>0</v>
      </c>
      <c r="K328" s="213">
        <f t="shared" si="28"/>
        <v>0</v>
      </c>
      <c r="L328" s="172" t="str">
        <f t="shared" si="26"/>
        <v/>
      </c>
      <c r="M328" s="321"/>
      <c r="N328" s="321"/>
      <c r="O328" s="321"/>
      <c r="P328" s="213">
        <f t="shared" si="29"/>
        <v>0</v>
      </c>
      <c r="Q328" s="282"/>
      <c r="R328" s="278"/>
      <c r="S328" s="278"/>
      <c r="T328" s="278"/>
      <c r="U328" s="278"/>
      <c r="V328" s="278"/>
      <c r="W328" s="278"/>
      <c r="X328" s="278"/>
      <c r="Y328" s="278"/>
      <c r="Z328" s="278"/>
      <c r="AA328" s="278"/>
      <c r="AB328" s="278"/>
      <c r="AC328" s="278"/>
      <c r="AD328" s="278"/>
      <c r="AE328" s="278"/>
      <c r="AF328" s="278"/>
      <c r="AG328" s="278"/>
      <c r="AH328" s="278"/>
      <c r="AI328" s="278"/>
      <c r="AJ328" s="278"/>
      <c r="AK328" s="278"/>
    </row>
    <row r="329" spans="1:37" s="152" customFormat="1" x14ac:dyDescent="0.2">
      <c r="A329" s="228"/>
      <c r="B329" s="232" t="s">
        <v>1133</v>
      </c>
      <c r="C329" s="233">
        <v>1840</v>
      </c>
      <c r="D329" s="226" t="s">
        <v>2</v>
      </c>
      <c r="E329" s="219"/>
      <c r="F329" s="321"/>
      <c r="G329" s="321"/>
      <c r="H329" s="321"/>
      <c r="I329" s="321"/>
      <c r="J329" s="213">
        <f t="shared" si="27"/>
        <v>0</v>
      </c>
      <c r="K329" s="213">
        <f t="shared" si="28"/>
        <v>0</v>
      </c>
      <c r="L329" s="172" t="str">
        <f t="shared" si="26"/>
        <v/>
      </c>
      <c r="M329" s="321"/>
      <c r="N329" s="321"/>
      <c r="O329" s="321"/>
      <c r="P329" s="213">
        <f t="shared" si="29"/>
        <v>0</v>
      </c>
      <c r="Q329" s="282"/>
      <c r="R329" s="278"/>
      <c r="S329" s="278"/>
      <c r="T329" s="278"/>
      <c r="U329" s="278"/>
      <c r="V329" s="278"/>
      <c r="W329" s="278"/>
      <c r="X329" s="278"/>
      <c r="Y329" s="278"/>
      <c r="Z329" s="278"/>
      <c r="AA329" s="278"/>
      <c r="AB329" s="278"/>
      <c r="AC329" s="278"/>
      <c r="AD329" s="278"/>
      <c r="AE329" s="278"/>
      <c r="AF329" s="278"/>
      <c r="AG329" s="278"/>
      <c r="AH329" s="278"/>
      <c r="AI329" s="278"/>
      <c r="AJ329" s="278"/>
      <c r="AK329" s="278"/>
    </row>
    <row r="330" spans="1:37" s="152" customFormat="1" x14ac:dyDescent="0.2">
      <c r="A330" s="228"/>
      <c r="B330" s="232" t="s">
        <v>1134</v>
      </c>
      <c r="C330" s="233">
        <v>1856</v>
      </c>
      <c r="D330" s="226" t="s">
        <v>2</v>
      </c>
      <c r="E330" s="219"/>
      <c r="F330" s="321"/>
      <c r="G330" s="321"/>
      <c r="H330" s="321"/>
      <c r="I330" s="321"/>
      <c r="J330" s="213">
        <f t="shared" si="27"/>
        <v>0</v>
      </c>
      <c r="K330" s="213">
        <f t="shared" si="28"/>
        <v>0</v>
      </c>
      <c r="L330" s="172" t="str">
        <f t="shared" si="26"/>
        <v/>
      </c>
      <c r="M330" s="321"/>
      <c r="N330" s="321"/>
      <c r="O330" s="321"/>
      <c r="P330" s="213">
        <f t="shared" si="29"/>
        <v>0</v>
      </c>
      <c r="Q330" s="282"/>
      <c r="R330" s="278"/>
      <c r="S330" s="278"/>
      <c r="T330" s="278"/>
      <c r="U330" s="278"/>
      <c r="V330" s="278"/>
      <c r="W330" s="278"/>
      <c r="X330" s="278"/>
      <c r="Y330" s="278"/>
      <c r="Z330" s="278"/>
      <c r="AA330" s="278"/>
      <c r="AB330" s="278"/>
      <c r="AC330" s="278"/>
      <c r="AD330" s="278"/>
      <c r="AE330" s="278"/>
      <c r="AF330" s="278"/>
      <c r="AG330" s="278"/>
      <c r="AH330" s="278"/>
      <c r="AI330" s="278"/>
      <c r="AJ330" s="278"/>
      <c r="AK330" s="278"/>
    </row>
    <row r="331" spans="1:37" s="152" customFormat="1" x14ac:dyDescent="0.2">
      <c r="A331" s="228"/>
      <c r="B331" s="232" t="s">
        <v>1135</v>
      </c>
      <c r="C331" s="233">
        <v>1861</v>
      </c>
      <c r="D331" s="226" t="s">
        <v>2</v>
      </c>
      <c r="E331" s="219"/>
      <c r="F331" s="321"/>
      <c r="G331" s="321"/>
      <c r="H331" s="321"/>
      <c r="I331" s="321"/>
      <c r="J331" s="213">
        <f t="shared" si="27"/>
        <v>0</v>
      </c>
      <c r="K331" s="213">
        <f t="shared" si="28"/>
        <v>0</v>
      </c>
      <c r="L331" s="172" t="str">
        <f t="shared" si="26"/>
        <v/>
      </c>
      <c r="M331" s="321"/>
      <c r="N331" s="321"/>
      <c r="O331" s="321"/>
      <c r="P331" s="213">
        <f t="shared" si="29"/>
        <v>0</v>
      </c>
      <c r="Q331" s="282"/>
      <c r="R331" s="278"/>
      <c r="S331" s="278"/>
      <c r="T331" s="278"/>
      <c r="U331" s="278"/>
      <c r="V331" s="278"/>
      <c r="W331" s="278"/>
      <c r="X331" s="278"/>
      <c r="Y331" s="278"/>
      <c r="Z331" s="278"/>
      <c r="AA331" s="278"/>
      <c r="AB331" s="278"/>
      <c r="AC331" s="278"/>
      <c r="AD331" s="278"/>
      <c r="AE331" s="278"/>
      <c r="AF331" s="278"/>
      <c r="AG331" s="278"/>
      <c r="AH331" s="278"/>
      <c r="AI331" s="278"/>
      <c r="AJ331" s="278"/>
      <c r="AK331" s="278"/>
    </row>
    <row r="332" spans="1:37" s="152" customFormat="1" x14ac:dyDescent="0.2">
      <c r="A332" s="228"/>
      <c r="B332" s="232" t="s">
        <v>1136</v>
      </c>
      <c r="C332" s="233">
        <v>1880</v>
      </c>
      <c r="D332" s="226" t="s">
        <v>2</v>
      </c>
      <c r="E332" s="219"/>
      <c r="F332" s="321"/>
      <c r="G332" s="321"/>
      <c r="H332" s="321"/>
      <c r="I332" s="321"/>
      <c r="J332" s="213">
        <f t="shared" si="27"/>
        <v>0</v>
      </c>
      <c r="K332" s="213">
        <f t="shared" si="28"/>
        <v>0</v>
      </c>
      <c r="L332" s="172" t="str">
        <f t="shared" si="26"/>
        <v/>
      </c>
      <c r="M332" s="321"/>
      <c r="N332" s="321"/>
      <c r="O332" s="321"/>
      <c r="P332" s="213">
        <f t="shared" si="29"/>
        <v>0</v>
      </c>
      <c r="Q332" s="282"/>
      <c r="R332" s="278"/>
      <c r="S332" s="278"/>
      <c r="T332" s="278"/>
      <c r="U332" s="278"/>
      <c r="V332" s="278"/>
      <c r="W332" s="278"/>
      <c r="X332" s="278"/>
      <c r="Y332" s="278"/>
      <c r="Z332" s="278"/>
      <c r="AA332" s="278"/>
      <c r="AB332" s="278"/>
      <c r="AC332" s="278"/>
      <c r="AD332" s="278"/>
      <c r="AE332" s="278"/>
      <c r="AF332" s="278"/>
      <c r="AG332" s="278"/>
      <c r="AH332" s="278"/>
      <c r="AI332" s="278"/>
      <c r="AJ332" s="278"/>
      <c r="AK332" s="278"/>
    </row>
    <row r="333" spans="1:37" s="152" customFormat="1" x14ac:dyDescent="0.2">
      <c r="A333" s="228"/>
      <c r="B333" s="232" t="s">
        <v>1137</v>
      </c>
      <c r="C333" s="233">
        <v>1882</v>
      </c>
      <c r="D333" s="226" t="s">
        <v>2</v>
      </c>
      <c r="E333" s="219"/>
      <c r="F333" s="321"/>
      <c r="G333" s="321"/>
      <c r="H333" s="321"/>
      <c r="I333" s="321"/>
      <c r="J333" s="213">
        <f t="shared" si="27"/>
        <v>0</v>
      </c>
      <c r="K333" s="213">
        <f t="shared" si="28"/>
        <v>0</v>
      </c>
      <c r="L333" s="172" t="str">
        <f t="shared" si="26"/>
        <v/>
      </c>
      <c r="M333" s="321"/>
      <c r="N333" s="321"/>
      <c r="O333" s="321"/>
      <c r="P333" s="213">
        <f t="shared" si="29"/>
        <v>0</v>
      </c>
      <c r="Q333" s="282"/>
      <c r="R333" s="278"/>
      <c r="S333" s="278"/>
      <c r="T333" s="278"/>
      <c r="U333" s="278"/>
      <c r="V333" s="278"/>
      <c r="W333" s="278"/>
      <c r="X333" s="278"/>
      <c r="Y333" s="278"/>
      <c r="Z333" s="278"/>
      <c r="AA333" s="278"/>
      <c r="AB333" s="278"/>
      <c r="AC333" s="278"/>
      <c r="AD333" s="278"/>
      <c r="AE333" s="278"/>
      <c r="AF333" s="278"/>
      <c r="AG333" s="278"/>
      <c r="AH333" s="278"/>
      <c r="AI333" s="278"/>
      <c r="AJ333" s="278"/>
      <c r="AK333" s="278"/>
    </row>
    <row r="334" spans="1:37" s="152" customFormat="1" x14ac:dyDescent="0.2">
      <c r="A334" s="228"/>
      <c r="B334" s="232" t="s">
        <v>1138</v>
      </c>
      <c r="C334" s="233">
        <v>1884</v>
      </c>
      <c r="D334" s="226" t="s">
        <v>2</v>
      </c>
      <c r="E334" s="219"/>
      <c r="F334" s="321"/>
      <c r="G334" s="321"/>
      <c r="H334" s="321"/>
      <c r="I334" s="321"/>
      <c r="J334" s="213">
        <f t="shared" si="27"/>
        <v>0</v>
      </c>
      <c r="K334" s="213">
        <f t="shared" si="28"/>
        <v>0</v>
      </c>
      <c r="L334" s="172" t="str">
        <f t="shared" si="26"/>
        <v/>
      </c>
      <c r="M334" s="321"/>
      <c r="N334" s="321"/>
      <c r="O334" s="321"/>
      <c r="P334" s="213">
        <f t="shared" si="29"/>
        <v>0</v>
      </c>
      <c r="Q334" s="282"/>
      <c r="R334" s="278"/>
      <c r="S334" s="278"/>
      <c r="T334" s="278"/>
      <c r="U334" s="278"/>
      <c r="V334" s="278"/>
      <c r="W334" s="278"/>
      <c r="X334" s="278"/>
      <c r="Y334" s="278"/>
      <c r="Z334" s="278"/>
      <c r="AA334" s="278"/>
      <c r="AB334" s="278"/>
      <c r="AC334" s="278"/>
      <c r="AD334" s="278"/>
      <c r="AE334" s="278"/>
      <c r="AF334" s="278"/>
      <c r="AG334" s="278"/>
      <c r="AH334" s="278"/>
      <c r="AI334" s="278"/>
      <c r="AJ334" s="278"/>
      <c r="AK334" s="278"/>
    </row>
    <row r="335" spans="1:37" s="152" customFormat="1" x14ac:dyDescent="0.2">
      <c r="A335" s="228"/>
      <c r="B335" s="232" t="s">
        <v>1139</v>
      </c>
      <c r="C335" s="233">
        <v>1886</v>
      </c>
      <c r="D335" s="226" t="s">
        <v>2</v>
      </c>
      <c r="E335" s="219"/>
      <c r="F335" s="321"/>
      <c r="G335" s="321"/>
      <c r="H335" s="321"/>
      <c r="I335" s="321"/>
      <c r="J335" s="213">
        <f t="shared" si="27"/>
        <v>0</v>
      </c>
      <c r="K335" s="213">
        <f t="shared" si="28"/>
        <v>0</v>
      </c>
      <c r="L335" s="172" t="str">
        <f t="shared" si="26"/>
        <v/>
      </c>
      <c r="M335" s="321"/>
      <c r="N335" s="321"/>
      <c r="O335" s="321"/>
      <c r="P335" s="213">
        <f t="shared" si="29"/>
        <v>0</v>
      </c>
      <c r="Q335" s="282"/>
      <c r="R335" s="278"/>
      <c r="S335" s="278"/>
      <c r="T335" s="278"/>
      <c r="U335" s="278"/>
      <c r="V335" s="278"/>
      <c r="W335" s="278"/>
      <c r="X335" s="278"/>
      <c r="Y335" s="278"/>
      <c r="Z335" s="278"/>
      <c r="AA335" s="278"/>
      <c r="AB335" s="278"/>
      <c r="AC335" s="278"/>
      <c r="AD335" s="278"/>
      <c r="AE335" s="278"/>
      <c r="AF335" s="278"/>
      <c r="AG335" s="278"/>
      <c r="AH335" s="278"/>
      <c r="AI335" s="278"/>
      <c r="AJ335" s="278"/>
      <c r="AK335" s="278"/>
    </row>
    <row r="336" spans="1:37" s="152" customFormat="1" x14ac:dyDescent="0.2">
      <c r="A336" s="228"/>
      <c r="B336" s="232" t="s">
        <v>1140</v>
      </c>
      <c r="C336" s="233">
        <v>1897</v>
      </c>
      <c r="D336" s="226" t="s">
        <v>2</v>
      </c>
      <c r="E336" s="219"/>
      <c r="F336" s="321"/>
      <c r="G336" s="321"/>
      <c r="H336" s="321"/>
      <c r="I336" s="321"/>
      <c r="J336" s="213">
        <f t="shared" si="27"/>
        <v>0</v>
      </c>
      <c r="K336" s="213">
        <f t="shared" si="28"/>
        <v>0</v>
      </c>
      <c r="L336" s="172" t="str">
        <f t="shared" si="26"/>
        <v/>
      </c>
      <c r="M336" s="321"/>
      <c r="N336" s="321"/>
      <c r="O336" s="321"/>
      <c r="P336" s="213">
        <f t="shared" si="29"/>
        <v>0</v>
      </c>
      <c r="Q336" s="282"/>
      <c r="R336" s="278"/>
      <c r="S336" s="278"/>
      <c r="T336" s="278"/>
      <c r="U336" s="278"/>
      <c r="V336" s="278"/>
      <c r="W336" s="278"/>
      <c r="X336" s="278"/>
      <c r="Y336" s="278"/>
      <c r="Z336" s="278"/>
      <c r="AA336" s="278"/>
      <c r="AB336" s="278"/>
      <c r="AC336" s="278"/>
      <c r="AD336" s="278"/>
      <c r="AE336" s="278"/>
      <c r="AF336" s="278"/>
      <c r="AG336" s="278"/>
      <c r="AH336" s="278"/>
      <c r="AI336" s="278"/>
      <c r="AJ336" s="278"/>
      <c r="AK336" s="278"/>
    </row>
    <row r="337" spans="1:37" s="152" customFormat="1" x14ac:dyDescent="0.2">
      <c r="A337" s="228"/>
      <c r="B337" s="232" t="s">
        <v>1141</v>
      </c>
      <c r="C337" s="233">
        <v>1900</v>
      </c>
      <c r="D337" s="226" t="s">
        <v>2</v>
      </c>
      <c r="E337" s="219"/>
      <c r="F337" s="321"/>
      <c r="G337" s="321"/>
      <c r="H337" s="321"/>
      <c r="I337" s="321"/>
      <c r="J337" s="213">
        <f t="shared" si="27"/>
        <v>0</v>
      </c>
      <c r="K337" s="213">
        <f t="shared" si="28"/>
        <v>0</v>
      </c>
      <c r="L337" s="172" t="str">
        <f t="shared" si="26"/>
        <v/>
      </c>
      <c r="M337" s="321"/>
      <c r="N337" s="321"/>
      <c r="O337" s="321"/>
      <c r="P337" s="213">
        <f t="shared" si="29"/>
        <v>0</v>
      </c>
      <c r="Q337" s="282"/>
      <c r="R337" s="278"/>
      <c r="S337" s="278"/>
      <c r="T337" s="278"/>
      <c r="U337" s="278"/>
      <c r="V337" s="278"/>
      <c r="W337" s="278"/>
      <c r="X337" s="278"/>
      <c r="Y337" s="278"/>
      <c r="Z337" s="278"/>
      <c r="AA337" s="278"/>
      <c r="AB337" s="278"/>
      <c r="AC337" s="278"/>
      <c r="AD337" s="278"/>
      <c r="AE337" s="278"/>
      <c r="AF337" s="278"/>
      <c r="AG337" s="278"/>
      <c r="AH337" s="278"/>
      <c r="AI337" s="278"/>
      <c r="AJ337" s="278"/>
      <c r="AK337" s="278"/>
    </row>
    <row r="338" spans="1:37" s="152" customFormat="1" x14ac:dyDescent="0.2">
      <c r="A338" s="228"/>
      <c r="B338" s="232" t="s">
        <v>1142</v>
      </c>
      <c r="C338" s="233">
        <v>1902</v>
      </c>
      <c r="D338" s="226" t="s">
        <v>2</v>
      </c>
      <c r="E338" s="219"/>
      <c r="F338" s="321"/>
      <c r="G338" s="321"/>
      <c r="H338" s="321"/>
      <c r="I338" s="321"/>
      <c r="J338" s="213">
        <f t="shared" si="27"/>
        <v>0</v>
      </c>
      <c r="K338" s="213">
        <f t="shared" si="28"/>
        <v>0</v>
      </c>
      <c r="L338" s="172" t="str">
        <f t="shared" si="26"/>
        <v/>
      </c>
      <c r="M338" s="321"/>
      <c r="N338" s="321"/>
      <c r="O338" s="321"/>
      <c r="P338" s="213">
        <f t="shared" si="29"/>
        <v>0</v>
      </c>
      <c r="Q338" s="282"/>
      <c r="R338" s="278"/>
      <c r="S338" s="278"/>
      <c r="T338" s="278"/>
      <c r="U338" s="278"/>
      <c r="V338" s="278"/>
      <c r="W338" s="278"/>
      <c r="X338" s="278"/>
      <c r="Y338" s="278"/>
      <c r="Z338" s="278"/>
      <c r="AA338" s="278"/>
      <c r="AB338" s="278"/>
      <c r="AC338" s="278"/>
      <c r="AD338" s="278"/>
      <c r="AE338" s="278"/>
      <c r="AF338" s="278"/>
      <c r="AG338" s="278"/>
      <c r="AH338" s="278"/>
      <c r="AI338" s="278"/>
      <c r="AJ338" s="278"/>
      <c r="AK338" s="278"/>
    </row>
    <row r="339" spans="1:37" s="152" customFormat="1" x14ac:dyDescent="0.2">
      <c r="A339" s="228"/>
      <c r="B339" s="232" t="s">
        <v>1143</v>
      </c>
      <c r="C339" s="233">
        <v>1910</v>
      </c>
      <c r="D339" s="226" t="s">
        <v>2</v>
      </c>
      <c r="E339" s="219"/>
      <c r="F339" s="321"/>
      <c r="G339" s="321"/>
      <c r="H339" s="321"/>
      <c r="I339" s="321"/>
      <c r="J339" s="213">
        <f t="shared" si="27"/>
        <v>0</v>
      </c>
      <c r="K339" s="213">
        <f t="shared" si="28"/>
        <v>0</v>
      </c>
      <c r="L339" s="172" t="str">
        <f t="shared" si="26"/>
        <v/>
      </c>
      <c r="M339" s="321"/>
      <c r="N339" s="321"/>
      <c r="O339" s="321"/>
      <c r="P339" s="213">
        <f t="shared" si="29"/>
        <v>0</v>
      </c>
      <c r="Q339" s="282"/>
      <c r="R339" s="278"/>
      <c r="S339" s="278"/>
      <c r="T339" s="278"/>
      <c r="U339" s="278"/>
      <c r="V339" s="278"/>
      <c r="W339" s="278"/>
      <c r="X339" s="278"/>
      <c r="Y339" s="278"/>
      <c r="Z339" s="278"/>
      <c r="AA339" s="278"/>
      <c r="AB339" s="278"/>
      <c r="AC339" s="278"/>
      <c r="AD339" s="278"/>
      <c r="AE339" s="278"/>
      <c r="AF339" s="278"/>
      <c r="AG339" s="278"/>
      <c r="AH339" s="278"/>
      <c r="AI339" s="278"/>
      <c r="AJ339" s="278"/>
      <c r="AK339" s="278"/>
    </row>
    <row r="340" spans="1:37" s="152" customFormat="1" x14ac:dyDescent="0.2">
      <c r="A340" s="228"/>
      <c r="B340" s="232" t="s">
        <v>1144</v>
      </c>
      <c r="C340" s="233">
        <v>1919</v>
      </c>
      <c r="D340" s="226" t="s">
        <v>2</v>
      </c>
      <c r="E340" s="219"/>
      <c r="F340" s="321"/>
      <c r="G340" s="321"/>
      <c r="H340" s="321"/>
      <c r="I340" s="321"/>
      <c r="J340" s="213">
        <f t="shared" si="27"/>
        <v>0</v>
      </c>
      <c r="K340" s="213">
        <f t="shared" si="28"/>
        <v>0</v>
      </c>
      <c r="L340" s="172" t="str">
        <f t="shared" si="26"/>
        <v/>
      </c>
      <c r="M340" s="321"/>
      <c r="N340" s="321"/>
      <c r="O340" s="321"/>
      <c r="P340" s="213">
        <f t="shared" si="29"/>
        <v>0</v>
      </c>
      <c r="Q340" s="282"/>
      <c r="R340" s="278"/>
      <c r="S340" s="278"/>
      <c r="T340" s="278"/>
      <c r="U340" s="278"/>
      <c r="V340" s="278"/>
      <c r="W340" s="278"/>
      <c r="X340" s="278"/>
      <c r="Y340" s="278"/>
      <c r="Z340" s="278"/>
      <c r="AA340" s="278"/>
      <c r="AB340" s="278"/>
      <c r="AC340" s="278"/>
      <c r="AD340" s="278"/>
      <c r="AE340" s="278"/>
      <c r="AF340" s="278"/>
      <c r="AG340" s="278"/>
      <c r="AH340" s="278"/>
      <c r="AI340" s="278"/>
      <c r="AJ340" s="278"/>
      <c r="AK340" s="278"/>
    </row>
    <row r="341" spans="1:37" s="152" customFormat="1" x14ac:dyDescent="0.2">
      <c r="A341" s="228"/>
      <c r="B341" s="232" t="s">
        <v>1145</v>
      </c>
      <c r="C341" s="233">
        <v>1945</v>
      </c>
      <c r="D341" s="226" t="s">
        <v>2</v>
      </c>
      <c r="E341" s="219"/>
      <c r="F341" s="321"/>
      <c r="G341" s="321"/>
      <c r="H341" s="321"/>
      <c r="I341" s="321"/>
      <c r="J341" s="213">
        <f t="shared" si="27"/>
        <v>0</v>
      </c>
      <c r="K341" s="213">
        <f t="shared" si="28"/>
        <v>0</v>
      </c>
      <c r="L341" s="172" t="str">
        <f t="shared" si="26"/>
        <v/>
      </c>
      <c r="M341" s="321"/>
      <c r="N341" s="321"/>
      <c r="O341" s="321"/>
      <c r="P341" s="213">
        <f t="shared" si="29"/>
        <v>0</v>
      </c>
      <c r="Q341" s="282"/>
      <c r="R341" s="278"/>
      <c r="S341" s="278"/>
      <c r="T341" s="278"/>
      <c r="U341" s="278"/>
      <c r="V341" s="278"/>
      <c r="W341" s="278"/>
      <c r="X341" s="278"/>
      <c r="Y341" s="278"/>
      <c r="Z341" s="278"/>
      <c r="AA341" s="278"/>
      <c r="AB341" s="278"/>
      <c r="AC341" s="278"/>
      <c r="AD341" s="278"/>
      <c r="AE341" s="278"/>
      <c r="AF341" s="278"/>
      <c r="AG341" s="278"/>
      <c r="AH341" s="278"/>
      <c r="AI341" s="278"/>
      <c r="AJ341" s="278"/>
      <c r="AK341" s="278"/>
    </row>
    <row r="342" spans="1:37" s="152" customFormat="1" x14ac:dyDescent="0.2">
      <c r="A342" s="228"/>
      <c r="B342" s="232" t="s">
        <v>1146</v>
      </c>
      <c r="C342" s="233">
        <v>1947</v>
      </c>
      <c r="D342" s="226" t="s">
        <v>2</v>
      </c>
      <c r="E342" s="219"/>
      <c r="F342" s="321"/>
      <c r="G342" s="321"/>
      <c r="H342" s="321"/>
      <c r="I342" s="321"/>
      <c r="J342" s="213">
        <f t="shared" si="27"/>
        <v>0</v>
      </c>
      <c r="K342" s="213">
        <f t="shared" si="28"/>
        <v>0</v>
      </c>
      <c r="L342" s="172" t="str">
        <f t="shared" si="26"/>
        <v/>
      </c>
      <c r="M342" s="321"/>
      <c r="N342" s="321"/>
      <c r="O342" s="321"/>
      <c r="P342" s="213">
        <f t="shared" si="29"/>
        <v>0</v>
      </c>
      <c r="Q342" s="282"/>
      <c r="R342" s="278"/>
      <c r="S342" s="278"/>
      <c r="T342" s="278"/>
      <c r="U342" s="278"/>
      <c r="V342" s="278"/>
      <c r="W342" s="278"/>
      <c r="X342" s="278"/>
      <c r="Y342" s="278"/>
      <c r="Z342" s="278"/>
      <c r="AA342" s="278"/>
      <c r="AB342" s="278"/>
      <c r="AC342" s="278"/>
      <c r="AD342" s="278"/>
      <c r="AE342" s="278"/>
      <c r="AF342" s="278"/>
      <c r="AG342" s="278"/>
      <c r="AH342" s="278"/>
      <c r="AI342" s="278"/>
      <c r="AJ342" s="278"/>
      <c r="AK342" s="278"/>
    </row>
    <row r="343" spans="1:37" s="152" customFormat="1" x14ac:dyDescent="0.2">
      <c r="A343" s="228"/>
      <c r="B343" s="232" t="s">
        <v>1147</v>
      </c>
      <c r="C343" s="233">
        <v>1955</v>
      </c>
      <c r="D343" s="226" t="s">
        <v>2</v>
      </c>
      <c r="E343" s="219"/>
      <c r="F343" s="321"/>
      <c r="G343" s="321"/>
      <c r="H343" s="321"/>
      <c r="I343" s="321"/>
      <c r="J343" s="213">
        <f t="shared" si="27"/>
        <v>0</v>
      </c>
      <c r="K343" s="213">
        <f t="shared" si="28"/>
        <v>0</v>
      </c>
      <c r="L343" s="172" t="str">
        <f t="shared" si="26"/>
        <v/>
      </c>
      <c r="M343" s="321"/>
      <c r="N343" s="321"/>
      <c r="O343" s="321"/>
      <c r="P343" s="213">
        <f t="shared" si="29"/>
        <v>0</v>
      </c>
      <c r="Q343" s="282"/>
      <c r="R343" s="278"/>
      <c r="S343" s="278"/>
      <c r="T343" s="278"/>
      <c r="U343" s="278"/>
      <c r="V343" s="278"/>
      <c r="W343" s="278"/>
      <c r="X343" s="278"/>
      <c r="Y343" s="278"/>
      <c r="Z343" s="278"/>
      <c r="AA343" s="278"/>
      <c r="AB343" s="278"/>
      <c r="AC343" s="278"/>
      <c r="AD343" s="278"/>
      <c r="AE343" s="278"/>
      <c r="AF343" s="278"/>
      <c r="AG343" s="278"/>
      <c r="AH343" s="278"/>
      <c r="AI343" s="278"/>
      <c r="AJ343" s="278"/>
      <c r="AK343" s="278"/>
    </row>
    <row r="344" spans="1:37" s="152" customFormat="1" x14ac:dyDescent="0.2">
      <c r="A344" s="228"/>
      <c r="B344" s="232" t="s">
        <v>1148</v>
      </c>
      <c r="C344" s="233">
        <v>1967</v>
      </c>
      <c r="D344" s="226" t="s">
        <v>2</v>
      </c>
      <c r="E344" s="219"/>
      <c r="F344" s="321"/>
      <c r="G344" s="321"/>
      <c r="H344" s="321"/>
      <c r="I344" s="321"/>
      <c r="J344" s="213">
        <f t="shared" si="27"/>
        <v>0</v>
      </c>
      <c r="K344" s="213">
        <f t="shared" si="28"/>
        <v>0</v>
      </c>
      <c r="L344" s="172" t="str">
        <f t="shared" si="26"/>
        <v/>
      </c>
      <c r="M344" s="321"/>
      <c r="N344" s="321"/>
      <c r="O344" s="321"/>
      <c r="P344" s="213">
        <f t="shared" si="29"/>
        <v>0</v>
      </c>
      <c r="Q344" s="282"/>
      <c r="R344" s="278"/>
      <c r="S344" s="278"/>
      <c r="T344" s="278"/>
      <c r="U344" s="278"/>
      <c r="V344" s="278"/>
      <c r="W344" s="278"/>
      <c r="X344" s="278"/>
      <c r="Y344" s="278"/>
      <c r="Z344" s="278"/>
      <c r="AA344" s="278"/>
      <c r="AB344" s="278"/>
      <c r="AC344" s="278"/>
      <c r="AD344" s="278"/>
      <c r="AE344" s="278"/>
      <c r="AF344" s="278"/>
      <c r="AG344" s="278"/>
      <c r="AH344" s="278"/>
      <c r="AI344" s="278"/>
      <c r="AJ344" s="278"/>
      <c r="AK344" s="278"/>
    </row>
    <row r="345" spans="1:37" s="152" customFormat="1" x14ac:dyDescent="0.2">
      <c r="A345" s="228"/>
      <c r="B345" s="232" t="s">
        <v>1149</v>
      </c>
      <c r="C345" s="233">
        <v>1969</v>
      </c>
      <c r="D345" s="226" t="s">
        <v>2</v>
      </c>
      <c r="E345" s="219"/>
      <c r="F345" s="321"/>
      <c r="G345" s="321"/>
      <c r="H345" s="321"/>
      <c r="I345" s="321"/>
      <c r="J345" s="213">
        <f t="shared" si="27"/>
        <v>0</v>
      </c>
      <c r="K345" s="213">
        <f t="shared" si="28"/>
        <v>0</v>
      </c>
      <c r="L345" s="172" t="str">
        <f t="shared" si="26"/>
        <v/>
      </c>
      <c r="M345" s="321"/>
      <c r="N345" s="321"/>
      <c r="O345" s="321"/>
      <c r="P345" s="213">
        <f t="shared" si="29"/>
        <v>0</v>
      </c>
      <c r="Q345" s="282"/>
      <c r="R345" s="278"/>
      <c r="S345" s="278"/>
      <c r="T345" s="278"/>
      <c r="U345" s="278"/>
      <c r="V345" s="278"/>
      <c r="W345" s="278"/>
      <c r="X345" s="278"/>
      <c r="Y345" s="278"/>
      <c r="Z345" s="278"/>
      <c r="AA345" s="278"/>
      <c r="AB345" s="278"/>
      <c r="AC345" s="278"/>
      <c r="AD345" s="278"/>
      <c r="AE345" s="278"/>
      <c r="AF345" s="278"/>
      <c r="AG345" s="278"/>
      <c r="AH345" s="278"/>
      <c r="AI345" s="278"/>
      <c r="AJ345" s="278"/>
      <c r="AK345" s="278"/>
    </row>
    <row r="346" spans="1:37" s="152" customFormat="1" x14ac:dyDescent="0.2">
      <c r="A346" s="228"/>
      <c r="B346" s="232" t="s">
        <v>1150</v>
      </c>
      <c r="C346" s="233">
        <v>1971</v>
      </c>
      <c r="D346" s="226" t="s">
        <v>2</v>
      </c>
      <c r="E346" s="219"/>
      <c r="F346" s="321"/>
      <c r="G346" s="321"/>
      <c r="H346" s="321"/>
      <c r="I346" s="321"/>
      <c r="J346" s="213">
        <f t="shared" si="27"/>
        <v>0</v>
      </c>
      <c r="K346" s="213">
        <f t="shared" si="28"/>
        <v>0</v>
      </c>
      <c r="L346" s="172" t="str">
        <f t="shared" si="26"/>
        <v/>
      </c>
      <c r="M346" s="321"/>
      <c r="N346" s="321"/>
      <c r="O346" s="321"/>
      <c r="P346" s="213">
        <f t="shared" si="29"/>
        <v>0</v>
      </c>
      <c r="Q346" s="282"/>
      <c r="R346" s="278"/>
      <c r="S346" s="278"/>
      <c r="T346" s="278"/>
      <c r="U346" s="278"/>
      <c r="V346" s="278"/>
      <c r="W346" s="278"/>
      <c r="X346" s="278"/>
      <c r="Y346" s="278"/>
      <c r="Z346" s="278"/>
      <c r="AA346" s="278"/>
      <c r="AB346" s="278"/>
      <c r="AC346" s="278"/>
      <c r="AD346" s="278"/>
      <c r="AE346" s="278"/>
      <c r="AF346" s="278"/>
      <c r="AG346" s="278"/>
      <c r="AH346" s="278"/>
      <c r="AI346" s="278"/>
      <c r="AJ346" s="278"/>
      <c r="AK346" s="278"/>
    </row>
    <row r="347" spans="1:37" s="152" customFormat="1" x14ac:dyDescent="0.2">
      <c r="A347" s="228"/>
      <c r="B347" s="232" t="s">
        <v>1151</v>
      </c>
      <c r="C347" s="233">
        <v>1975</v>
      </c>
      <c r="D347" s="226" t="s">
        <v>2</v>
      </c>
      <c r="E347" s="219"/>
      <c r="F347" s="321"/>
      <c r="G347" s="321"/>
      <c r="H347" s="321"/>
      <c r="I347" s="321"/>
      <c r="J347" s="213">
        <f t="shared" si="27"/>
        <v>0</v>
      </c>
      <c r="K347" s="213">
        <f t="shared" si="28"/>
        <v>0</v>
      </c>
      <c r="L347" s="172" t="str">
        <f t="shared" si="26"/>
        <v/>
      </c>
      <c r="M347" s="321"/>
      <c r="N347" s="321"/>
      <c r="O347" s="321"/>
      <c r="P347" s="213">
        <f t="shared" si="29"/>
        <v>0</v>
      </c>
      <c r="Q347" s="282"/>
      <c r="R347" s="278"/>
      <c r="S347" s="278"/>
      <c r="T347" s="278"/>
      <c r="U347" s="278"/>
      <c r="V347" s="278"/>
      <c r="W347" s="278"/>
      <c r="X347" s="278"/>
      <c r="Y347" s="278"/>
      <c r="Z347" s="278"/>
      <c r="AA347" s="278"/>
      <c r="AB347" s="278"/>
      <c r="AC347" s="278"/>
      <c r="AD347" s="278"/>
      <c r="AE347" s="278"/>
      <c r="AF347" s="278"/>
      <c r="AG347" s="278"/>
      <c r="AH347" s="278"/>
      <c r="AI347" s="278"/>
      <c r="AJ347" s="278"/>
      <c r="AK347" s="278"/>
    </row>
    <row r="348" spans="1:37" s="152" customFormat="1" x14ac:dyDescent="0.2">
      <c r="A348" s="228"/>
      <c r="B348" s="232" t="s">
        <v>1152</v>
      </c>
      <c r="C348" s="233">
        <v>1980</v>
      </c>
      <c r="D348" s="226" t="s">
        <v>2</v>
      </c>
      <c r="E348" s="219"/>
      <c r="F348" s="321"/>
      <c r="G348" s="321"/>
      <c r="H348" s="321"/>
      <c r="I348" s="321"/>
      <c r="J348" s="213">
        <f t="shared" si="27"/>
        <v>0</v>
      </c>
      <c r="K348" s="213">
        <f t="shared" si="28"/>
        <v>0</v>
      </c>
      <c r="L348" s="172" t="str">
        <f t="shared" si="26"/>
        <v/>
      </c>
      <c r="M348" s="321"/>
      <c r="N348" s="321"/>
      <c r="O348" s="321"/>
      <c r="P348" s="213">
        <f t="shared" si="29"/>
        <v>0</v>
      </c>
      <c r="Q348" s="282"/>
      <c r="R348" s="278"/>
      <c r="S348" s="278"/>
      <c r="T348" s="278"/>
      <c r="U348" s="278"/>
      <c r="V348" s="278"/>
      <c r="W348" s="278"/>
      <c r="X348" s="278"/>
      <c r="Y348" s="278"/>
      <c r="Z348" s="278"/>
      <c r="AA348" s="278"/>
      <c r="AB348" s="278"/>
      <c r="AC348" s="278"/>
      <c r="AD348" s="278"/>
      <c r="AE348" s="278"/>
      <c r="AF348" s="278"/>
      <c r="AG348" s="278"/>
      <c r="AH348" s="278"/>
      <c r="AI348" s="278"/>
      <c r="AJ348" s="278"/>
      <c r="AK348" s="278"/>
    </row>
    <row r="349" spans="1:37" s="152" customFormat="1" x14ac:dyDescent="0.2">
      <c r="A349" s="228"/>
      <c r="B349" s="232" t="s">
        <v>1246</v>
      </c>
      <c r="C349" s="233">
        <v>1985</v>
      </c>
      <c r="D349" s="226" t="s">
        <v>2</v>
      </c>
      <c r="E349" s="219"/>
      <c r="F349" s="321"/>
      <c r="G349" s="321"/>
      <c r="H349" s="321"/>
      <c r="I349" s="321"/>
      <c r="J349" s="213">
        <f t="shared" si="27"/>
        <v>0</v>
      </c>
      <c r="K349" s="213">
        <f t="shared" si="28"/>
        <v>0</v>
      </c>
      <c r="L349" s="172" t="str">
        <f t="shared" si="26"/>
        <v/>
      </c>
      <c r="M349" s="321"/>
      <c r="N349" s="321"/>
      <c r="O349" s="321"/>
      <c r="P349" s="213">
        <f t="shared" si="29"/>
        <v>0</v>
      </c>
      <c r="Q349" s="282"/>
      <c r="R349" s="278"/>
      <c r="S349" s="278"/>
      <c r="T349" s="278"/>
      <c r="U349" s="278"/>
      <c r="V349" s="278"/>
      <c r="W349" s="278"/>
      <c r="X349" s="278"/>
      <c r="Y349" s="278"/>
      <c r="Z349" s="278"/>
      <c r="AA349" s="278"/>
      <c r="AB349" s="278"/>
      <c r="AC349" s="278"/>
      <c r="AD349" s="278"/>
      <c r="AE349" s="278"/>
      <c r="AF349" s="278"/>
      <c r="AG349" s="278"/>
      <c r="AH349" s="278"/>
      <c r="AI349" s="278"/>
      <c r="AJ349" s="278"/>
      <c r="AK349" s="278"/>
    </row>
    <row r="350" spans="1:37" s="152" customFormat="1" x14ac:dyDescent="0.2">
      <c r="A350" s="228"/>
      <c r="B350" s="232" t="s">
        <v>1153</v>
      </c>
      <c r="C350" s="233">
        <v>1988</v>
      </c>
      <c r="D350" s="226" t="s">
        <v>2</v>
      </c>
      <c r="E350" s="219"/>
      <c r="F350" s="321"/>
      <c r="G350" s="321"/>
      <c r="H350" s="321"/>
      <c r="I350" s="321"/>
      <c r="J350" s="213">
        <f t="shared" si="27"/>
        <v>0</v>
      </c>
      <c r="K350" s="213">
        <f t="shared" si="28"/>
        <v>0</v>
      </c>
      <c r="L350" s="172" t="str">
        <f t="shared" si="26"/>
        <v/>
      </c>
      <c r="M350" s="321"/>
      <c r="N350" s="321"/>
      <c r="O350" s="321"/>
      <c r="P350" s="213">
        <f t="shared" si="29"/>
        <v>0</v>
      </c>
      <c r="Q350" s="282"/>
      <c r="R350" s="278"/>
      <c r="S350" s="278"/>
      <c r="T350" s="278"/>
      <c r="U350" s="278"/>
      <c r="V350" s="278"/>
      <c r="W350" s="278"/>
      <c r="X350" s="278"/>
      <c r="Y350" s="278"/>
      <c r="Z350" s="278"/>
      <c r="AA350" s="278"/>
      <c r="AB350" s="278"/>
      <c r="AC350" s="278"/>
      <c r="AD350" s="278"/>
      <c r="AE350" s="278"/>
      <c r="AF350" s="278"/>
      <c r="AG350" s="278"/>
      <c r="AH350" s="278"/>
      <c r="AI350" s="278"/>
      <c r="AJ350" s="278"/>
      <c r="AK350" s="278"/>
    </row>
    <row r="351" spans="1:37" s="152" customFormat="1" x14ac:dyDescent="0.2">
      <c r="A351" s="228"/>
      <c r="B351" s="232" t="s">
        <v>1154</v>
      </c>
      <c r="C351" s="233">
        <v>1991</v>
      </c>
      <c r="D351" s="226" t="s">
        <v>2</v>
      </c>
      <c r="E351" s="219"/>
      <c r="F351" s="321"/>
      <c r="G351" s="321"/>
      <c r="H351" s="321"/>
      <c r="I351" s="321"/>
      <c r="J351" s="213">
        <f t="shared" si="27"/>
        <v>0</v>
      </c>
      <c r="K351" s="213">
        <f t="shared" si="28"/>
        <v>0</v>
      </c>
      <c r="L351" s="172" t="str">
        <f t="shared" si="26"/>
        <v/>
      </c>
      <c r="M351" s="321"/>
      <c r="N351" s="321"/>
      <c r="O351" s="321"/>
      <c r="P351" s="213">
        <f t="shared" si="29"/>
        <v>0</v>
      </c>
      <c r="Q351" s="282"/>
      <c r="R351" s="278"/>
      <c r="S351" s="278"/>
      <c r="T351" s="278"/>
      <c r="U351" s="278"/>
      <c r="V351" s="278"/>
      <c r="W351" s="278"/>
      <c r="X351" s="278"/>
      <c r="Y351" s="278"/>
      <c r="Z351" s="278"/>
      <c r="AA351" s="278"/>
      <c r="AB351" s="278"/>
      <c r="AC351" s="278"/>
      <c r="AD351" s="278"/>
      <c r="AE351" s="278"/>
      <c r="AF351" s="278"/>
      <c r="AG351" s="278"/>
      <c r="AH351" s="278"/>
      <c r="AI351" s="278"/>
      <c r="AJ351" s="278"/>
      <c r="AK351" s="278"/>
    </row>
    <row r="352" spans="1:37" s="152" customFormat="1" x14ac:dyDescent="0.2">
      <c r="A352" s="228"/>
      <c r="B352" s="232" t="s">
        <v>1247</v>
      </c>
      <c r="C352" s="233">
        <v>1996</v>
      </c>
      <c r="D352" s="226" t="s">
        <v>2</v>
      </c>
      <c r="E352" s="219"/>
      <c r="F352" s="321"/>
      <c r="G352" s="321"/>
      <c r="H352" s="321"/>
      <c r="I352" s="321"/>
      <c r="J352" s="213">
        <f t="shared" si="27"/>
        <v>0</v>
      </c>
      <c r="K352" s="213">
        <f t="shared" si="28"/>
        <v>0</v>
      </c>
      <c r="L352" s="172" t="str">
        <f t="shared" si="26"/>
        <v/>
      </c>
      <c r="M352" s="321"/>
      <c r="N352" s="321"/>
      <c r="O352" s="321"/>
      <c r="P352" s="213">
        <f t="shared" si="29"/>
        <v>0</v>
      </c>
      <c r="Q352" s="282"/>
      <c r="R352" s="278"/>
      <c r="S352" s="278"/>
      <c r="T352" s="278"/>
      <c r="U352" s="278"/>
      <c r="V352" s="278"/>
      <c r="W352" s="278"/>
      <c r="X352" s="278"/>
      <c r="Y352" s="278"/>
      <c r="Z352" s="278"/>
      <c r="AA352" s="278"/>
      <c r="AB352" s="278"/>
      <c r="AC352" s="278"/>
      <c r="AD352" s="278"/>
      <c r="AE352" s="278"/>
      <c r="AF352" s="278"/>
      <c r="AG352" s="278"/>
      <c r="AH352" s="278"/>
      <c r="AI352" s="278"/>
      <c r="AJ352" s="278"/>
      <c r="AK352" s="278"/>
    </row>
    <row r="353" spans="1:37" s="152" customFormat="1" x14ac:dyDescent="0.2">
      <c r="A353" s="228"/>
      <c r="B353" s="232" t="s">
        <v>1155</v>
      </c>
      <c r="C353" s="233">
        <v>1999</v>
      </c>
      <c r="D353" s="226" t="s">
        <v>2</v>
      </c>
      <c r="E353" s="219"/>
      <c r="F353" s="321"/>
      <c r="G353" s="321"/>
      <c r="H353" s="321"/>
      <c r="I353" s="321"/>
      <c r="J353" s="213">
        <f t="shared" si="27"/>
        <v>0</v>
      </c>
      <c r="K353" s="213">
        <f t="shared" si="28"/>
        <v>0</v>
      </c>
      <c r="L353" s="172" t="str">
        <f t="shared" si="26"/>
        <v/>
      </c>
      <c r="M353" s="321"/>
      <c r="N353" s="321"/>
      <c r="O353" s="321"/>
      <c r="P353" s="213">
        <f t="shared" si="29"/>
        <v>0</v>
      </c>
      <c r="Q353" s="282"/>
      <c r="R353" s="278"/>
      <c r="S353" s="278"/>
      <c r="T353" s="278"/>
      <c r="U353" s="278"/>
      <c r="V353" s="278"/>
      <c r="W353" s="278"/>
      <c r="X353" s="278"/>
      <c r="Y353" s="278"/>
      <c r="Z353" s="278"/>
      <c r="AA353" s="278"/>
      <c r="AB353" s="278"/>
      <c r="AC353" s="278"/>
      <c r="AD353" s="278"/>
      <c r="AE353" s="278"/>
      <c r="AF353" s="278"/>
      <c r="AG353" s="278"/>
      <c r="AH353" s="278"/>
      <c r="AI353" s="278"/>
      <c r="AJ353" s="278"/>
      <c r="AK353" s="278"/>
    </row>
    <row r="354" spans="1:37" s="152" customFormat="1" x14ac:dyDescent="0.2">
      <c r="A354" s="228"/>
      <c r="B354" s="232" t="s">
        <v>1156</v>
      </c>
      <c r="C354" s="233">
        <v>2000</v>
      </c>
      <c r="D354" s="226" t="s">
        <v>2</v>
      </c>
      <c r="E354" s="219"/>
      <c r="F354" s="321"/>
      <c r="G354" s="321"/>
      <c r="H354" s="321"/>
      <c r="I354" s="321"/>
      <c r="J354" s="213">
        <f t="shared" si="27"/>
        <v>0</v>
      </c>
      <c r="K354" s="213">
        <f t="shared" si="28"/>
        <v>0</v>
      </c>
      <c r="L354" s="172" t="str">
        <f t="shared" si="26"/>
        <v/>
      </c>
      <c r="M354" s="321"/>
      <c r="N354" s="321"/>
      <c r="O354" s="321"/>
      <c r="P354" s="213">
        <f t="shared" si="29"/>
        <v>0</v>
      </c>
      <c r="Q354" s="282"/>
      <c r="R354" s="278"/>
      <c r="S354" s="278"/>
      <c r="T354" s="278"/>
      <c r="U354" s="278"/>
      <c r="V354" s="278"/>
      <c r="W354" s="278"/>
      <c r="X354" s="278"/>
      <c r="Y354" s="278"/>
      <c r="Z354" s="278"/>
      <c r="AA354" s="278"/>
      <c r="AB354" s="278"/>
      <c r="AC354" s="278"/>
      <c r="AD354" s="278"/>
      <c r="AE354" s="278"/>
      <c r="AF354" s="278"/>
      <c r="AG354" s="278"/>
      <c r="AH354" s="278"/>
      <c r="AI354" s="278"/>
      <c r="AJ354" s="278"/>
      <c r="AK354" s="278"/>
    </row>
    <row r="355" spans="1:37" s="152" customFormat="1" x14ac:dyDescent="0.2">
      <c r="A355" s="228"/>
      <c r="B355" s="232" t="s">
        <v>1157</v>
      </c>
      <c r="C355" s="233">
        <v>2001</v>
      </c>
      <c r="D355" s="226" t="s">
        <v>2</v>
      </c>
      <c r="E355" s="219"/>
      <c r="F355" s="321"/>
      <c r="G355" s="321"/>
      <c r="H355" s="321"/>
      <c r="I355" s="321"/>
      <c r="J355" s="213">
        <f t="shared" si="27"/>
        <v>0</v>
      </c>
      <c r="K355" s="213">
        <f t="shared" si="28"/>
        <v>0</v>
      </c>
      <c r="L355" s="172" t="str">
        <f t="shared" si="26"/>
        <v/>
      </c>
      <c r="M355" s="321"/>
      <c r="N355" s="321"/>
      <c r="O355" s="321"/>
      <c r="P355" s="213">
        <f t="shared" si="29"/>
        <v>0</v>
      </c>
      <c r="Q355" s="282"/>
      <c r="R355" s="278"/>
      <c r="S355" s="278"/>
      <c r="T355" s="278"/>
      <c r="U355" s="278"/>
      <c r="V355" s="278"/>
      <c r="W355" s="278"/>
      <c r="X355" s="278"/>
      <c r="Y355" s="278"/>
      <c r="Z355" s="278"/>
      <c r="AA355" s="278"/>
      <c r="AB355" s="278"/>
      <c r="AC355" s="278"/>
      <c r="AD355" s="278"/>
      <c r="AE355" s="278"/>
      <c r="AF355" s="278"/>
      <c r="AG355" s="278"/>
      <c r="AH355" s="278"/>
      <c r="AI355" s="278"/>
      <c r="AJ355" s="278"/>
      <c r="AK355" s="278"/>
    </row>
    <row r="356" spans="1:37" s="152" customFormat="1" x14ac:dyDescent="0.2">
      <c r="A356" s="228"/>
      <c r="B356" s="232" t="s">
        <v>1158</v>
      </c>
      <c r="C356" s="233">
        <v>2003</v>
      </c>
      <c r="D356" s="226" t="s">
        <v>2</v>
      </c>
      <c r="E356" s="219"/>
      <c r="F356" s="321"/>
      <c r="G356" s="321"/>
      <c r="H356" s="321"/>
      <c r="I356" s="321"/>
      <c r="J356" s="213">
        <f t="shared" si="27"/>
        <v>0</v>
      </c>
      <c r="K356" s="213">
        <f t="shared" si="28"/>
        <v>0</v>
      </c>
      <c r="L356" s="172" t="str">
        <f t="shared" si="26"/>
        <v/>
      </c>
      <c r="M356" s="321"/>
      <c r="N356" s="321"/>
      <c r="O356" s="321"/>
      <c r="P356" s="213">
        <f t="shared" si="29"/>
        <v>0</v>
      </c>
      <c r="Q356" s="282"/>
      <c r="R356" s="278"/>
      <c r="S356" s="278"/>
      <c r="T356" s="278"/>
      <c r="U356" s="278"/>
      <c r="V356" s="278"/>
      <c r="W356" s="278"/>
      <c r="X356" s="278"/>
      <c r="Y356" s="278"/>
      <c r="Z356" s="278"/>
      <c r="AA356" s="278"/>
      <c r="AB356" s="278"/>
      <c r="AC356" s="278"/>
      <c r="AD356" s="278"/>
      <c r="AE356" s="278"/>
      <c r="AF356" s="278"/>
      <c r="AG356" s="278"/>
      <c r="AH356" s="278"/>
      <c r="AI356" s="278"/>
      <c r="AJ356" s="278"/>
      <c r="AK356" s="278"/>
    </row>
    <row r="357" spans="1:37" s="152" customFormat="1" x14ac:dyDescent="0.2">
      <c r="A357" s="228"/>
      <c r="B357" s="232" t="s">
        <v>1159</v>
      </c>
      <c r="C357" s="233">
        <v>2007</v>
      </c>
      <c r="D357" s="226" t="s">
        <v>2</v>
      </c>
      <c r="E357" s="219"/>
      <c r="F357" s="321"/>
      <c r="G357" s="321"/>
      <c r="H357" s="321"/>
      <c r="I357" s="321"/>
      <c r="J357" s="213">
        <f t="shared" si="27"/>
        <v>0</v>
      </c>
      <c r="K357" s="213">
        <f t="shared" si="28"/>
        <v>0</v>
      </c>
      <c r="L357" s="172" t="str">
        <f t="shared" si="26"/>
        <v/>
      </c>
      <c r="M357" s="321"/>
      <c r="N357" s="321"/>
      <c r="O357" s="321"/>
      <c r="P357" s="213">
        <f t="shared" si="29"/>
        <v>0</v>
      </c>
      <c r="Q357" s="282"/>
      <c r="R357" s="278"/>
      <c r="S357" s="278"/>
      <c r="T357" s="278"/>
      <c r="U357" s="278"/>
      <c r="V357" s="278"/>
      <c r="W357" s="278"/>
      <c r="X357" s="278"/>
      <c r="Y357" s="278"/>
      <c r="Z357" s="278"/>
      <c r="AA357" s="278"/>
      <c r="AB357" s="278"/>
      <c r="AC357" s="278"/>
      <c r="AD357" s="278"/>
      <c r="AE357" s="278"/>
      <c r="AF357" s="278"/>
      <c r="AG357" s="278"/>
      <c r="AH357" s="278"/>
      <c r="AI357" s="278"/>
      <c r="AJ357" s="278"/>
      <c r="AK357" s="278"/>
    </row>
    <row r="358" spans="1:37" s="152" customFormat="1" x14ac:dyDescent="0.2">
      <c r="A358" s="228"/>
      <c r="B358" s="232" t="s">
        <v>1160</v>
      </c>
      <c r="C358" s="233">
        <v>2010</v>
      </c>
      <c r="D358" s="226" t="s">
        <v>2</v>
      </c>
      <c r="E358" s="219"/>
      <c r="F358" s="321"/>
      <c r="G358" s="321"/>
      <c r="H358" s="321"/>
      <c r="I358" s="321"/>
      <c r="J358" s="213">
        <f t="shared" si="27"/>
        <v>0</v>
      </c>
      <c r="K358" s="213">
        <f t="shared" si="28"/>
        <v>0</v>
      </c>
      <c r="L358" s="172" t="str">
        <f t="shared" si="26"/>
        <v/>
      </c>
      <c r="M358" s="321"/>
      <c r="N358" s="321"/>
      <c r="O358" s="321"/>
      <c r="P358" s="213">
        <f t="shared" si="29"/>
        <v>0</v>
      </c>
      <c r="Q358" s="282"/>
      <c r="R358" s="278"/>
      <c r="S358" s="278"/>
      <c r="T358" s="278"/>
      <c r="U358" s="278"/>
      <c r="V358" s="278"/>
      <c r="W358" s="278"/>
      <c r="X358" s="278"/>
      <c r="Y358" s="278"/>
      <c r="Z358" s="278"/>
      <c r="AA358" s="278"/>
      <c r="AB358" s="278"/>
      <c r="AC358" s="278"/>
      <c r="AD358" s="278"/>
      <c r="AE358" s="278"/>
      <c r="AF358" s="278"/>
      <c r="AG358" s="278"/>
      <c r="AH358" s="278"/>
      <c r="AI358" s="278"/>
      <c r="AJ358" s="278"/>
      <c r="AK358" s="278"/>
    </row>
    <row r="359" spans="1:37" s="152" customFormat="1" x14ac:dyDescent="0.2">
      <c r="A359" s="228"/>
      <c r="B359" s="232" t="s">
        <v>1161</v>
      </c>
      <c r="C359" s="233">
        <v>2011</v>
      </c>
      <c r="D359" s="226" t="s">
        <v>2</v>
      </c>
      <c r="E359" s="219"/>
      <c r="F359" s="321"/>
      <c r="G359" s="321"/>
      <c r="H359" s="321"/>
      <c r="I359" s="321"/>
      <c r="J359" s="213">
        <f t="shared" si="27"/>
        <v>0</v>
      </c>
      <c r="K359" s="213">
        <f t="shared" si="28"/>
        <v>0</v>
      </c>
      <c r="L359" s="172" t="str">
        <f t="shared" si="26"/>
        <v/>
      </c>
      <c r="M359" s="321"/>
      <c r="N359" s="321"/>
      <c r="O359" s="321"/>
      <c r="P359" s="213">
        <f t="shared" si="29"/>
        <v>0</v>
      </c>
      <c r="Q359" s="282"/>
      <c r="R359" s="278"/>
      <c r="S359" s="278"/>
      <c r="T359" s="278"/>
      <c r="U359" s="278"/>
      <c r="V359" s="278"/>
      <c r="W359" s="278"/>
      <c r="X359" s="278"/>
      <c r="Y359" s="278"/>
      <c r="Z359" s="278"/>
      <c r="AA359" s="278"/>
      <c r="AB359" s="278"/>
      <c r="AC359" s="278"/>
      <c r="AD359" s="278"/>
      <c r="AE359" s="278"/>
      <c r="AF359" s="278"/>
      <c r="AG359" s="278"/>
      <c r="AH359" s="278"/>
      <c r="AI359" s="278"/>
      <c r="AJ359" s="278"/>
      <c r="AK359" s="278"/>
    </row>
    <row r="360" spans="1:37" s="152" customFormat="1" x14ac:dyDescent="0.2">
      <c r="A360" s="228"/>
      <c r="B360" s="232" t="s">
        <v>1162</v>
      </c>
      <c r="C360" s="233">
        <v>2012</v>
      </c>
      <c r="D360" s="226" t="s">
        <v>2</v>
      </c>
      <c r="E360" s="219"/>
      <c r="F360" s="321"/>
      <c r="G360" s="321"/>
      <c r="H360" s="321"/>
      <c r="I360" s="321"/>
      <c r="J360" s="213">
        <f t="shared" si="27"/>
        <v>0</v>
      </c>
      <c r="K360" s="213">
        <f t="shared" si="28"/>
        <v>0</v>
      </c>
      <c r="L360" s="172" t="str">
        <f t="shared" si="26"/>
        <v/>
      </c>
      <c r="M360" s="321"/>
      <c r="N360" s="321"/>
      <c r="O360" s="321"/>
      <c r="P360" s="213">
        <f t="shared" si="29"/>
        <v>0</v>
      </c>
      <c r="Q360" s="282"/>
      <c r="R360" s="278"/>
      <c r="S360" s="278"/>
      <c r="T360" s="278"/>
      <c r="U360" s="278"/>
      <c r="V360" s="278"/>
      <c r="W360" s="278"/>
      <c r="X360" s="278"/>
      <c r="Y360" s="278"/>
      <c r="Z360" s="278"/>
      <c r="AA360" s="278"/>
      <c r="AB360" s="278"/>
      <c r="AC360" s="278"/>
      <c r="AD360" s="278"/>
      <c r="AE360" s="278"/>
      <c r="AF360" s="278"/>
      <c r="AG360" s="278"/>
      <c r="AH360" s="278"/>
      <c r="AI360" s="278"/>
      <c r="AJ360" s="278"/>
      <c r="AK360" s="278"/>
    </row>
    <row r="361" spans="1:37" s="152" customFormat="1" x14ac:dyDescent="0.2">
      <c r="A361" s="228"/>
      <c r="B361" s="232" t="s">
        <v>1163</v>
      </c>
      <c r="C361" s="233">
        <v>2014</v>
      </c>
      <c r="D361" s="226" t="s">
        <v>2</v>
      </c>
      <c r="E361" s="219"/>
      <c r="F361" s="321"/>
      <c r="G361" s="321"/>
      <c r="H361" s="321"/>
      <c r="I361" s="321"/>
      <c r="J361" s="213">
        <f t="shared" si="27"/>
        <v>0</v>
      </c>
      <c r="K361" s="213">
        <f t="shared" si="28"/>
        <v>0</v>
      </c>
      <c r="L361" s="172" t="str">
        <f t="shared" si="26"/>
        <v/>
      </c>
      <c r="M361" s="321"/>
      <c r="N361" s="321"/>
      <c r="O361" s="321"/>
      <c r="P361" s="213">
        <f t="shared" si="29"/>
        <v>0</v>
      </c>
      <c r="Q361" s="282"/>
      <c r="R361" s="278"/>
      <c r="S361" s="278"/>
      <c r="T361" s="278"/>
      <c r="U361" s="278"/>
      <c r="V361" s="278"/>
      <c r="W361" s="278"/>
      <c r="X361" s="278"/>
      <c r="Y361" s="278"/>
      <c r="Z361" s="278"/>
      <c r="AA361" s="278"/>
      <c r="AB361" s="278"/>
      <c r="AC361" s="278"/>
      <c r="AD361" s="278"/>
      <c r="AE361" s="278"/>
      <c r="AF361" s="278"/>
      <c r="AG361" s="278"/>
      <c r="AH361" s="278"/>
      <c r="AI361" s="278"/>
      <c r="AJ361" s="278"/>
      <c r="AK361" s="278"/>
    </row>
    <row r="362" spans="1:37" s="152" customFormat="1" x14ac:dyDescent="0.2">
      <c r="A362" s="228"/>
      <c r="B362" s="232" t="s">
        <v>1164</v>
      </c>
      <c r="C362" s="233">
        <v>2015</v>
      </c>
      <c r="D362" s="226" t="s">
        <v>2</v>
      </c>
      <c r="E362" s="219"/>
      <c r="F362" s="321"/>
      <c r="G362" s="321"/>
      <c r="H362" s="321"/>
      <c r="I362" s="321"/>
      <c r="J362" s="213">
        <f t="shared" si="27"/>
        <v>0</v>
      </c>
      <c r="K362" s="213">
        <f t="shared" si="28"/>
        <v>0</v>
      </c>
      <c r="L362" s="172" t="str">
        <f t="shared" ref="L362:L418" si="30">IF(K362&lt;&gt;0,+(K362/J362),"")</f>
        <v/>
      </c>
      <c r="M362" s="321"/>
      <c r="N362" s="321"/>
      <c r="O362" s="321"/>
      <c r="P362" s="213">
        <f t="shared" si="29"/>
        <v>0</v>
      </c>
      <c r="Q362" s="282"/>
      <c r="R362" s="278"/>
      <c r="S362" s="278"/>
      <c r="T362" s="278"/>
      <c r="U362" s="278"/>
      <c r="V362" s="278"/>
      <c r="W362" s="278"/>
      <c r="X362" s="278"/>
      <c r="Y362" s="278"/>
      <c r="Z362" s="278"/>
      <c r="AA362" s="278"/>
      <c r="AB362" s="278"/>
      <c r="AC362" s="278"/>
      <c r="AD362" s="278"/>
      <c r="AE362" s="278"/>
      <c r="AF362" s="278"/>
      <c r="AG362" s="278"/>
      <c r="AH362" s="278"/>
      <c r="AI362" s="278"/>
      <c r="AJ362" s="278"/>
      <c r="AK362" s="278"/>
    </row>
    <row r="363" spans="1:37" s="152" customFormat="1" x14ac:dyDescent="0.2">
      <c r="A363" s="228"/>
      <c r="B363" s="232" t="s">
        <v>1165</v>
      </c>
      <c r="C363" s="233">
        <v>2019</v>
      </c>
      <c r="D363" s="226" t="s">
        <v>2</v>
      </c>
      <c r="E363" s="219"/>
      <c r="F363" s="321"/>
      <c r="G363" s="321"/>
      <c r="H363" s="321"/>
      <c r="I363" s="321"/>
      <c r="J363" s="213">
        <f t="shared" si="27"/>
        <v>0</v>
      </c>
      <c r="K363" s="213">
        <f t="shared" si="28"/>
        <v>0</v>
      </c>
      <c r="L363" s="172" t="str">
        <f t="shared" si="30"/>
        <v/>
      </c>
      <c r="M363" s="321"/>
      <c r="N363" s="321"/>
      <c r="O363" s="321"/>
      <c r="P363" s="213">
        <f t="shared" si="29"/>
        <v>0</v>
      </c>
      <c r="Q363" s="282"/>
      <c r="R363" s="278"/>
      <c r="S363" s="278"/>
      <c r="T363" s="278"/>
      <c r="U363" s="278"/>
      <c r="V363" s="278"/>
      <c r="W363" s="278"/>
      <c r="X363" s="278"/>
      <c r="Y363" s="278"/>
      <c r="Z363" s="278"/>
      <c r="AA363" s="278"/>
      <c r="AB363" s="278"/>
      <c r="AC363" s="278"/>
      <c r="AD363" s="278"/>
      <c r="AE363" s="278"/>
      <c r="AF363" s="278"/>
      <c r="AG363" s="278"/>
      <c r="AH363" s="278"/>
      <c r="AI363" s="278"/>
      <c r="AJ363" s="278"/>
      <c r="AK363" s="278"/>
    </row>
    <row r="364" spans="1:37" s="152" customFormat="1" x14ac:dyDescent="0.2">
      <c r="A364" s="228"/>
      <c r="B364" s="232" t="s">
        <v>1166</v>
      </c>
      <c r="C364" s="233">
        <v>2020</v>
      </c>
      <c r="D364" s="226" t="s">
        <v>2</v>
      </c>
      <c r="E364" s="219"/>
      <c r="F364" s="321"/>
      <c r="G364" s="321"/>
      <c r="H364" s="321"/>
      <c r="I364" s="321"/>
      <c r="J364" s="213">
        <f t="shared" si="27"/>
        <v>0</v>
      </c>
      <c r="K364" s="213">
        <f t="shared" si="28"/>
        <v>0</v>
      </c>
      <c r="L364" s="172" t="str">
        <f t="shared" si="30"/>
        <v/>
      </c>
      <c r="M364" s="321"/>
      <c r="N364" s="321"/>
      <c r="O364" s="321"/>
      <c r="P364" s="213">
        <f t="shared" si="29"/>
        <v>0</v>
      </c>
      <c r="Q364" s="282"/>
      <c r="R364" s="278"/>
      <c r="S364" s="278"/>
      <c r="T364" s="278"/>
      <c r="U364" s="278"/>
      <c r="V364" s="278"/>
      <c r="W364" s="278"/>
      <c r="X364" s="278"/>
      <c r="Y364" s="278"/>
      <c r="Z364" s="278"/>
      <c r="AA364" s="278"/>
      <c r="AB364" s="278"/>
      <c r="AC364" s="278"/>
      <c r="AD364" s="278"/>
      <c r="AE364" s="278"/>
      <c r="AF364" s="278"/>
      <c r="AG364" s="278"/>
      <c r="AH364" s="278"/>
      <c r="AI364" s="278"/>
      <c r="AJ364" s="278"/>
      <c r="AK364" s="278"/>
    </row>
    <row r="365" spans="1:37" s="152" customFormat="1" x14ac:dyDescent="0.2">
      <c r="A365" s="228"/>
      <c r="B365" s="232" t="s">
        <v>1167</v>
      </c>
      <c r="C365" s="233">
        <v>2021</v>
      </c>
      <c r="D365" s="226" t="s">
        <v>2</v>
      </c>
      <c r="E365" s="219"/>
      <c r="F365" s="321"/>
      <c r="G365" s="321"/>
      <c r="H365" s="321"/>
      <c r="I365" s="321"/>
      <c r="J365" s="213">
        <f t="shared" si="27"/>
        <v>0</v>
      </c>
      <c r="K365" s="213">
        <f t="shared" si="28"/>
        <v>0</v>
      </c>
      <c r="L365" s="172" t="str">
        <f t="shared" si="30"/>
        <v/>
      </c>
      <c r="M365" s="321"/>
      <c r="N365" s="321"/>
      <c r="O365" s="321"/>
      <c r="P365" s="213">
        <f t="shared" si="29"/>
        <v>0</v>
      </c>
      <c r="Q365" s="282"/>
      <c r="R365" s="278"/>
      <c r="S365" s="278"/>
      <c r="T365" s="278"/>
      <c r="U365" s="278"/>
      <c r="V365" s="278"/>
      <c r="W365" s="278"/>
      <c r="X365" s="278"/>
      <c r="Y365" s="278"/>
      <c r="Z365" s="278"/>
      <c r="AA365" s="278"/>
      <c r="AB365" s="278"/>
      <c r="AC365" s="278"/>
      <c r="AD365" s="278"/>
      <c r="AE365" s="278"/>
      <c r="AF365" s="278"/>
      <c r="AG365" s="278"/>
      <c r="AH365" s="278"/>
      <c r="AI365" s="278"/>
      <c r="AJ365" s="278"/>
      <c r="AK365" s="278"/>
    </row>
    <row r="366" spans="1:37" s="152" customFormat="1" x14ac:dyDescent="0.2">
      <c r="A366" s="228"/>
      <c r="B366" s="232" t="s">
        <v>1168</v>
      </c>
      <c r="C366" s="233">
        <v>2027</v>
      </c>
      <c r="D366" s="226" t="s">
        <v>2</v>
      </c>
      <c r="E366" s="219"/>
      <c r="F366" s="321"/>
      <c r="G366" s="321"/>
      <c r="H366" s="321"/>
      <c r="I366" s="321"/>
      <c r="J366" s="213">
        <f t="shared" si="27"/>
        <v>0</v>
      </c>
      <c r="K366" s="213">
        <f t="shared" si="28"/>
        <v>0</v>
      </c>
      <c r="L366" s="172" t="str">
        <f t="shared" si="30"/>
        <v/>
      </c>
      <c r="M366" s="321"/>
      <c r="N366" s="321"/>
      <c r="O366" s="321"/>
      <c r="P366" s="213">
        <f t="shared" si="29"/>
        <v>0</v>
      </c>
      <c r="Q366" s="282"/>
      <c r="R366" s="278"/>
      <c r="S366" s="278"/>
      <c r="T366" s="278"/>
      <c r="U366" s="278"/>
      <c r="V366" s="278"/>
      <c r="W366" s="278"/>
      <c r="X366" s="278"/>
      <c r="Y366" s="278"/>
      <c r="Z366" s="278"/>
      <c r="AA366" s="278"/>
      <c r="AB366" s="278"/>
      <c r="AC366" s="278"/>
      <c r="AD366" s="278"/>
      <c r="AE366" s="278"/>
      <c r="AF366" s="278"/>
      <c r="AG366" s="278"/>
      <c r="AH366" s="278"/>
      <c r="AI366" s="278"/>
      <c r="AJ366" s="278"/>
      <c r="AK366" s="278"/>
    </row>
    <row r="367" spans="1:37" s="152" customFormat="1" x14ac:dyDescent="0.2">
      <c r="A367" s="228"/>
      <c r="B367" s="232" t="s">
        <v>1169</v>
      </c>
      <c r="C367" s="233">
        <v>2088</v>
      </c>
      <c r="D367" s="226" t="s">
        <v>2</v>
      </c>
      <c r="E367" s="219"/>
      <c r="F367" s="321"/>
      <c r="G367" s="321"/>
      <c r="H367" s="321"/>
      <c r="I367" s="321"/>
      <c r="J367" s="213">
        <f t="shared" si="27"/>
        <v>0</v>
      </c>
      <c r="K367" s="213">
        <f t="shared" si="28"/>
        <v>0</v>
      </c>
      <c r="L367" s="172" t="str">
        <f t="shared" si="30"/>
        <v/>
      </c>
      <c r="M367" s="321"/>
      <c r="N367" s="321"/>
      <c r="O367" s="321"/>
      <c r="P367" s="213">
        <f t="shared" si="29"/>
        <v>0</v>
      </c>
      <c r="Q367" s="282"/>
      <c r="R367" s="278"/>
      <c r="S367" s="278"/>
      <c r="T367" s="278"/>
      <c r="U367" s="278"/>
      <c r="V367" s="278"/>
      <c r="W367" s="278"/>
      <c r="X367" s="278"/>
      <c r="Y367" s="278"/>
      <c r="Z367" s="278"/>
      <c r="AA367" s="278"/>
      <c r="AB367" s="278"/>
      <c r="AC367" s="278"/>
      <c r="AD367" s="278"/>
      <c r="AE367" s="278"/>
      <c r="AF367" s="278"/>
      <c r="AG367" s="278"/>
      <c r="AH367" s="278"/>
      <c r="AI367" s="278"/>
      <c r="AJ367" s="278"/>
      <c r="AK367" s="278"/>
    </row>
    <row r="368" spans="1:37" s="152" customFormat="1" x14ac:dyDescent="0.2">
      <c r="A368" s="228"/>
      <c r="B368" s="232" t="s">
        <v>1170</v>
      </c>
      <c r="C368" s="233">
        <v>2121</v>
      </c>
      <c r="D368" s="226" t="s">
        <v>2</v>
      </c>
      <c r="E368" s="219"/>
      <c r="F368" s="321"/>
      <c r="G368" s="321"/>
      <c r="H368" s="321"/>
      <c r="I368" s="321"/>
      <c r="J368" s="213">
        <f t="shared" si="27"/>
        <v>0</v>
      </c>
      <c r="K368" s="213">
        <f t="shared" si="28"/>
        <v>0</v>
      </c>
      <c r="L368" s="172" t="str">
        <f t="shared" si="30"/>
        <v/>
      </c>
      <c r="M368" s="321"/>
      <c r="N368" s="321"/>
      <c r="O368" s="321"/>
      <c r="P368" s="213">
        <f t="shared" si="29"/>
        <v>0</v>
      </c>
      <c r="Q368" s="282"/>
      <c r="R368" s="278"/>
      <c r="S368" s="278"/>
      <c r="T368" s="278"/>
      <c r="U368" s="278"/>
      <c r="V368" s="278"/>
      <c r="W368" s="278"/>
      <c r="X368" s="278"/>
      <c r="Y368" s="278"/>
      <c r="Z368" s="278"/>
      <c r="AA368" s="278"/>
      <c r="AB368" s="278"/>
      <c r="AC368" s="278"/>
      <c r="AD368" s="278"/>
      <c r="AE368" s="278"/>
      <c r="AF368" s="278"/>
      <c r="AG368" s="278"/>
      <c r="AH368" s="278"/>
      <c r="AI368" s="278"/>
      <c r="AJ368" s="278"/>
      <c r="AK368" s="278"/>
    </row>
    <row r="369" spans="1:37" s="152" customFormat="1" x14ac:dyDescent="0.2">
      <c r="A369" s="228"/>
      <c r="B369" s="232" t="s">
        <v>1171</v>
      </c>
      <c r="C369" s="233">
        <v>2147</v>
      </c>
      <c r="D369" s="226" t="s">
        <v>2</v>
      </c>
      <c r="E369" s="219"/>
      <c r="F369" s="321"/>
      <c r="G369" s="321"/>
      <c r="H369" s="321"/>
      <c r="I369" s="321"/>
      <c r="J369" s="213">
        <f t="shared" si="27"/>
        <v>0</v>
      </c>
      <c r="K369" s="213">
        <f t="shared" si="28"/>
        <v>0</v>
      </c>
      <c r="L369" s="172" t="str">
        <f t="shared" si="30"/>
        <v/>
      </c>
      <c r="M369" s="321"/>
      <c r="N369" s="321"/>
      <c r="O369" s="321"/>
      <c r="P369" s="213">
        <f t="shared" si="29"/>
        <v>0</v>
      </c>
      <c r="Q369" s="282"/>
      <c r="R369" s="278"/>
      <c r="S369" s="278"/>
      <c r="T369" s="278"/>
      <c r="U369" s="278"/>
      <c r="V369" s="278"/>
      <c r="W369" s="278"/>
      <c r="X369" s="278"/>
      <c r="Y369" s="278"/>
      <c r="Z369" s="278"/>
      <c r="AA369" s="278"/>
      <c r="AB369" s="278"/>
      <c r="AC369" s="278"/>
      <c r="AD369" s="278"/>
      <c r="AE369" s="278"/>
      <c r="AF369" s="278"/>
      <c r="AG369" s="278"/>
      <c r="AH369" s="278"/>
      <c r="AI369" s="278"/>
      <c r="AJ369" s="278"/>
      <c r="AK369" s="278"/>
    </row>
    <row r="370" spans="1:37" s="152" customFormat="1" x14ac:dyDescent="0.2">
      <c r="A370" s="228"/>
      <c r="B370" s="232" t="s">
        <v>1172</v>
      </c>
      <c r="C370" s="233">
        <v>2176</v>
      </c>
      <c r="D370" s="226" t="s">
        <v>2</v>
      </c>
      <c r="E370" s="219"/>
      <c r="F370" s="321"/>
      <c r="G370" s="321"/>
      <c r="H370" s="321"/>
      <c r="I370" s="321"/>
      <c r="J370" s="213">
        <f t="shared" si="27"/>
        <v>0</v>
      </c>
      <c r="K370" s="213">
        <f t="shared" si="28"/>
        <v>0</v>
      </c>
      <c r="L370" s="172" t="str">
        <f t="shared" si="30"/>
        <v/>
      </c>
      <c r="M370" s="321"/>
      <c r="N370" s="321"/>
      <c r="O370" s="321"/>
      <c r="P370" s="213">
        <f t="shared" si="29"/>
        <v>0</v>
      </c>
      <c r="Q370" s="282"/>
      <c r="R370" s="278"/>
      <c r="S370" s="278"/>
      <c r="T370" s="278"/>
      <c r="U370" s="278"/>
      <c r="V370" s="278"/>
      <c r="W370" s="278"/>
      <c r="X370" s="278"/>
      <c r="Y370" s="278"/>
      <c r="Z370" s="278"/>
      <c r="AA370" s="278"/>
      <c r="AB370" s="278"/>
      <c r="AC370" s="278"/>
      <c r="AD370" s="278"/>
      <c r="AE370" s="278"/>
      <c r="AF370" s="278"/>
      <c r="AG370" s="278"/>
      <c r="AH370" s="278"/>
      <c r="AI370" s="278"/>
      <c r="AJ370" s="278"/>
      <c r="AK370" s="278"/>
    </row>
    <row r="371" spans="1:37" s="152" customFormat="1" x14ac:dyDescent="0.2">
      <c r="A371" s="228"/>
      <c r="B371" s="232" t="s">
        <v>1173</v>
      </c>
      <c r="C371" s="233">
        <v>2183</v>
      </c>
      <c r="D371" s="226" t="s">
        <v>2</v>
      </c>
      <c r="E371" s="219"/>
      <c r="F371" s="321"/>
      <c r="G371" s="321"/>
      <c r="H371" s="321"/>
      <c r="I371" s="321"/>
      <c r="J371" s="213">
        <f t="shared" si="27"/>
        <v>0</v>
      </c>
      <c r="K371" s="213">
        <f t="shared" si="28"/>
        <v>0</v>
      </c>
      <c r="L371" s="172" t="str">
        <f t="shared" si="30"/>
        <v/>
      </c>
      <c r="M371" s="321"/>
      <c r="N371" s="321"/>
      <c r="O371" s="321"/>
      <c r="P371" s="213">
        <f t="shared" si="29"/>
        <v>0</v>
      </c>
      <c r="Q371" s="282"/>
      <c r="R371" s="278"/>
      <c r="S371" s="278"/>
      <c r="T371" s="278"/>
      <c r="U371" s="278"/>
      <c r="V371" s="278"/>
      <c r="W371" s="278"/>
      <c r="X371" s="278"/>
      <c r="Y371" s="278"/>
      <c r="Z371" s="278"/>
      <c r="AA371" s="278"/>
      <c r="AB371" s="278"/>
      <c r="AC371" s="278"/>
      <c r="AD371" s="278"/>
      <c r="AE371" s="278"/>
      <c r="AF371" s="278"/>
      <c r="AG371" s="278"/>
      <c r="AH371" s="278"/>
      <c r="AI371" s="278"/>
      <c r="AJ371" s="278"/>
      <c r="AK371" s="278"/>
    </row>
    <row r="372" spans="1:37" s="152" customFormat="1" x14ac:dyDescent="0.2">
      <c r="A372" s="228"/>
      <c r="B372" s="232" t="s">
        <v>1174</v>
      </c>
      <c r="C372" s="233">
        <v>2227</v>
      </c>
      <c r="D372" s="226" t="s">
        <v>2</v>
      </c>
      <c r="E372" s="219"/>
      <c r="F372" s="321"/>
      <c r="G372" s="321"/>
      <c r="H372" s="321"/>
      <c r="I372" s="321"/>
      <c r="J372" s="213">
        <f t="shared" si="27"/>
        <v>0</v>
      </c>
      <c r="K372" s="213">
        <f t="shared" si="28"/>
        <v>0</v>
      </c>
      <c r="L372" s="172" t="str">
        <f t="shared" si="30"/>
        <v/>
      </c>
      <c r="M372" s="321"/>
      <c r="N372" s="321"/>
      <c r="O372" s="321"/>
      <c r="P372" s="213">
        <f t="shared" si="29"/>
        <v>0</v>
      </c>
      <c r="Q372" s="282"/>
      <c r="R372" s="278"/>
      <c r="S372" s="278"/>
      <c r="T372" s="278"/>
      <c r="U372" s="278"/>
      <c r="V372" s="278"/>
      <c r="W372" s="278"/>
      <c r="X372" s="278"/>
      <c r="Y372" s="278"/>
      <c r="Z372" s="278"/>
      <c r="AA372" s="278"/>
      <c r="AB372" s="278"/>
      <c r="AC372" s="278"/>
      <c r="AD372" s="278"/>
      <c r="AE372" s="278"/>
      <c r="AF372" s="278"/>
      <c r="AG372" s="278"/>
      <c r="AH372" s="278"/>
      <c r="AI372" s="278"/>
      <c r="AJ372" s="278"/>
      <c r="AK372" s="278"/>
    </row>
    <row r="373" spans="1:37" s="152" customFormat="1" x14ac:dyDescent="0.2">
      <c r="A373" s="228"/>
      <c r="B373" s="232" t="s">
        <v>1175</v>
      </c>
      <c r="C373" s="233">
        <v>2232</v>
      </c>
      <c r="D373" s="226" t="s">
        <v>2</v>
      </c>
      <c r="E373" s="219"/>
      <c r="F373" s="321"/>
      <c r="G373" s="321"/>
      <c r="H373" s="321"/>
      <c r="I373" s="321"/>
      <c r="J373" s="213">
        <f t="shared" si="27"/>
        <v>0</v>
      </c>
      <c r="K373" s="213">
        <f t="shared" si="28"/>
        <v>0</v>
      </c>
      <c r="L373" s="172" t="str">
        <f t="shared" si="30"/>
        <v/>
      </c>
      <c r="M373" s="321"/>
      <c r="N373" s="321"/>
      <c r="O373" s="321"/>
      <c r="P373" s="213">
        <f t="shared" si="29"/>
        <v>0</v>
      </c>
      <c r="Q373" s="282"/>
      <c r="R373" s="278"/>
      <c r="S373" s="278"/>
      <c r="T373" s="278"/>
      <c r="U373" s="278"/>
      <c r="V373" s="278"/>
      <c r="W373" s="278"/>
      <c r="X373" s="278"/>
      <c r="Y373" s="278"/>
      <c r="Z373" s="278"/>
      <c r="AA373" s="278"/>
      <c r="AB373" s="278"/>
      <c r="AC373" s="278"/>
      <c r="AD373" s="278"/>
      <c r="AE373" s="278"/>
      <c r="AF373" s="278"/>
      <c r="AG373" s="278"/>
      <c r="AH373" s="278"/>
      <c r="AI373" s="278"/>
      <c r="AJ373" s="278"/>
      <c r="AK373" s="278"/>
    </row>
    <row r="374" spans="1:37" s="152" customFormat="1" x14ac:dyDescent="0.2">
      <c r="A374" s="228"/>
      <c r="B374" s="232" t="s">
        <v>1176</v>
      </c>
      <c r="C374" s="233">
        <v>2241</v>
      </c>
      <c r="D374" s="226" t="s">
        <v>2</v>
      </c>
      <c r="E374" s="219"/>
      <c r="F374" s="321"/>
      <c r="G374" s="321"/>
      <c r="H374" s="321"/>
      <c r="I374" s="321"/>
      <c r="J374" s="213">
        <f t="shared" ref="J374:J418" si="31">SUM(G374:I374)</f>
        <v>0</v>
      </c>
      <c r="K374" s="213">
        <f t="shared" ref="K374:K418" si="32">+H374+I374</f>
        <v>0</v>
      </c>
      <c r="L374" s="172" t="str">
        <f t="shared" si="30"/>
        <v/>
      </c>
      <c r="M374" s="321"/>
      <c r="N374" s="321"/>
      <c r="O374" s="321"/>
      <c r="P374" s="213">
        <f t="shared" ref="P374:P434" si="33">+J374+M374+N374+O374</f>
        <v>0</v>
      </c>
      <c r="Q374" s="282"/>
      <c r="R374" s="278"/>
      <c r="S374" s="278"/>
      <c r="T374" s="278"/>
      <c r="U374" s="278"/>
      <c r="V374" s="278"/>
      <c r="W374" s="278"/>
      <c r="X374" s="278"/>
      <c r="Y374" s="278"/>
      <c r="Z374" s="278"/>
      <c r="AA374" s="278"/>
      <c r="AB374" s="278"/>
      <c r="AC374" s="278"/>
      <c r="AD374" s="278"/>
      <c r="AE374" s="278"/>
      <c r="AF374" s="278"/>
      <c r="AG374" s="278"/>
      <c r="AH374" s="278"/>
      <c r="AI374" s="278"/>
      <c r="AJ374" s="278"/>
      <c r="AK374" s="278"/>
    </row>
    <row r="375" spans="1:37" s="152" customFormat="1" x14ac:dyDescent="0.2">
      <c r="A375" s="228"/>
      <c r="B375" s="232" t="s">
        <v>1177</v>
      </c>
      <c r="C375" s="233">
        <v>2243</v>
      </c>
      <c r="D375" s="226" t="s">
        <v>2</v>
      </c>
      <c r="E375" s="219"/>
      <c r="F375" s="321"/>
      <c r="G375" s="321"/>
      <c r="H375" s="321"/>
      <c r="I375" s="321"/>
      <c r="J375" s="213">
        <f t="shared" si="31"/>
        <v>0</v>
      </c>
      <c r="K375" s="213">
        <f t="shared" si="32"/>
        <v>0</v>
      </c>
      <c r="L375" s="172" t="str">
        <f t="shared" si="30"/>
        <v/>
      </c>
      <c r="M375" s="321"/>
      <c r="N375" s="321"/>
      <c r="O375" s="321"/>
      <c r="P375" s="213">
        <f t="shared" si="33"/>
        <v>0</v>
      </c>
      <c r="Q375" s="282"/>
      <c r="R375" s="278"/>
      <c r="S375" s="278"/>
      <c r="T375" s="278"/>
      <c r="U375" s="278"/>
      <c r="V375" s="278"/>
      <c r="W375" s="278"/>
      <c r="X375" s="278"/>
      <c r="Y375" s="278"/>
      <c r="Z375" s="278"/>
      <c r="AA375" s="278"/>
      <c r="AB375" s="278"/>
      <c r="AC375" s="278"/>
      <c r="AD375" s="278"/>
      <c r="AE375" s="278"/>
      <c r="AF375" s="278"/>
      <c r="AG375" s="278"/>
      <c r="AH375" s="278"/>
      <c r="AI375" s="278"/>
      <c r="AJ375" s="278"/>
      <c r="AK375" s="278"/>
    </row>
    <row r="376" spans="1:37" s="152" customFormat="1" x14ac:dyDescent="0.2">
      <c r="A376" s="228"/>
      <c r="B376" s="232" t="s">
        <v>1178</v>
      </c>
      <c r="C376" s="233">
        <v>2271</v>
      </c>
      <c r="D376" s="226" t="s">
        <v>2</v>
      </c>
      <c r="E376" s="219"/>
      <c r="F376" s="321"/>
      <c r="G376" s="321"/>
      <c r="H376" s="321"/>
      <c r="I376" s="321"/>
      <c r="J376" s="213">
        <f t="shared" si="31"/>
        <v>0</v>
      </c>
      <c r="K376" s="213">
        <f t="shared" si="32"/>
        <v>0</v>
      </c>
      <c r="L376" s="172" t="str">
        <f t="shared" si="30"/>
        <v/>
      </c>
      <c r="M376" s="321"/>
      <c r="N376" s="321"/>
      <c r="O376" s="321"/>
      <c r="P376" s="213">
        <f t="shared" si="33"/>
        <v>0</v>
      </c>
      <c r="Q376" s="282"/>
      <c r="R376" s="278"/>
      <c r="S376" s="278"/>
      <c r="T376" s="278"/>
      <c r="U376" s="278"/>
      <c r="V376" s="278"/>
      <c r="W376" s="278"/>
      <c r="X376" s="278"/>
      <c r="Y376" s="278"/>
      <c r="Z376" s="278"/>
      <c r="AA376" s="278"/>
      <c r="AB376" s="278"/>
      <c r="AC376" s="278"/>
      <c r="AD376" s="278"/>
      <c r="AE376" s="278"/>
      <c r="AF376" s="278"/>
      <c r="AG376" s="278"/>
      <c r="AH376" s="278"/>
      <c r="AI376" s="278"/>
      <c r="AJ376" s="278"/>
      <c r="AK376" s="278"/>
    </row>
    <row r="377" spans="1:37" s="152" customFormat="1" x14ac:dyDescent="0.2">
      <c r="A377" s="228"/>
      <c r="B377" s="232" t="s">
        <v>1179</v>
      </c>
      <c r="C377" s="233">
        <v>2288</v>
      </c>
      <c r="D377" s="226" t="s">
        <v>2</v>
      </c>
      <c r="E377" s="219"/>
      <c r="F377" s="321"/>
      <c r="G377" s="321"/>
      <c r="H377" s="321"/>
      <c r="I377" s="321"/>
      <c r="J377" s="213">
        <f t="shared" si="31"/>
        <v>0</v>
      </c>
      <c r="K377" s="213">
        <f t="shared" si="32"/>
        <v>0</v>
      </c>
      <c r="L377" s="172" t="str">
        <f t="shared" si="30"/>
        <v/>
      </c>
      <c r="M377" s="321"/>
      <c r="N377" s="321"/>
      <c r="O377" s="321"/>
      <c r="P377" s="213">
        <f t="shared" si="33"/>
        <v>0</v>
      </c>
      <c r="Q377" s="282"/>
      <c r="R377" s="278"/>
      <c r="S377" s="278"/>
      <c r="T377" s="278"/>
      <c r="U377" s="278"/>
      <c r="V377" s="278"/>
      <c r="W377" s="278"/>
      <c r="X377" s="278"/>
      <c r="Y377" s="278"/>
      <c r="Z377" s="278"/>
      <c r="AA377" s="278"/>
      <c r="AB377" s="278"/>
      <c r="AC377" s="278"/>
      <c r="AD377" s="278"/>
      <c r="AE377" s="278"/>
      <c r="AF377" s="278"/>
      <c r="AG377" s="278"/>
      <c r="AH377" s="278"/>
      <c r="AI377" s="278"/>
      <c r="AJ377" s="278"/>
      <c r="AK377" s="278"/>
    </row>
    <row r="378" spans="1:37" s="152" customFormat="1" x14ac:dyDescent="0.2">
      <c r="A378" s="228"/>
      <c r="B378" s="232" t="s">
        <v>1180</v>
      </c>
      <c r="C378" s="233">
        <v>2322</v>
      </c>
      <c r="D378" s="226" t="s">
        <v>2</v>
      </c>
      <c r="E378" s="219"/>
      <c r="F378" s="321"/>
      <c r="G378" s="321"/>
      <c r="H378" s="321"/>
      <c r="I378" s="321"/>
      <c r="J378" s="213">
        <f t="shared" si="31"/>
        <v>0</v>
      </c>
      <c r="K378" s="213">
        <f t="shared" si="32"/>
        <v>0</v>
      </c>
      <c r="L378" s="172" t="str">
        <f t="shared" si="30"/>
        <v/>
      </c>
      <c r="M378" s="321"/>
      <c r="N378" s="321"/>
      <c r="O378" s="321"/>
      <c r="P378" s="213">
        <f t="shared" si="33"/>
        <v>0</v>
      </c>
      <c r="Q378" s="282"/>
      <c r="R378" s="278"/>
      <c r="S378" s="278"/>
      <c r="T378" s="278"/>
      <c r="U378" s="278"/>
      <c r="V378" s="278"/>
      <c r="W378" s="278"/>
      <c r="X378" s="278"/>
      <c r="Y378" s="278"/>
      <c r="Z378" s="278"/>
      <c r="AA378" s="278"/>
      <c r="AB378" s="278"/>
      <c r="AC378" s="278"/>
      <c r="AD378" s="278"/>
      <c r="AE378" s="278"/>
      <c r="AF378" s="278"/>
      <c r="AG378" s="278"/>
      <c r="AH378" s="278"/>
      <c r="AI378" s="278"/>
      <c r="AJ378" s="278"/>
      <c r="AK378" s="278"/>
    </row>
    <row r="379" spans="1:37" s="152" customFormat="1" x14ac:dyDescent="0.2">
      <c r="A379" s="228"/>
      <c r="B379" s="232" t="s">
        <v>1181</v>
      </c>
      <c r="C379" s="233">
        <v>2323</v>
      </c>
      <c r="D379" s="226" t="s">
        <v>2</v>
      </c>
      <c r="E379" s="219"/>
      <c r="F379" s="321"/>
      <c r="G379" s="321"/>
      <c r="H379" s="321"/>
      <c r="I379" s="321"/>
      <c r="J379" s="213">
        <f t="shared" si="31"/>
        <v>0</v>
      </c>
      <c r="K379" s="213">
        <f t="shared" si="32"/>
        <v>0</v>
      </c>
      <c r="L379" s="172" t="str">
        <f t="shared" si="30"/>
        <v/>
      </c>
      <c r="M379" s="321"/>
      <c r="N379" s="321"/>
      <c r="O379" s="321"/>
      <c r="P379" s="213">
        <f t="shared" si="33"/>
        <v>0</v>
      </c>
      <c r="Q379" s="282"/>
      <c r="R379" s="278"/>
      <c r="S379" s="278"/>
      <c r="T379" s="278"/>
      <c r="U379" s="278"/>
      <c r="V379" s="278"/>
      <c r="W379" s="278"/>
      <c r="X379" s="278"/>
      <c r="Y379" s="278"/>
      <c r="Z379" s="278"/>
      <c r="AA379" s="278"/>
      <c r="AB379" s="278"/>
      <c r="AC379" s="278"/>
      <c r="AD379" s="278"/>
      <c r="AE379" s="278"/>
      <c r="AF379" s="278"/>
      <c r="AG379" s="278"/>
      <c r="AH379" s="278"/>
      <c r="AI379" s="278"/>
      <c r="AJ379" s="278"/>
      <c r="AK379" s="278"/>
    </row>
    <row r="380" spans="1:37" s="152" customFormat="1" x14ac:dyDescent="0.2">
      <c r="A380" s="228"/>
      <c r="B380" s="232" t="s">
        <v>1182</v>
      </c>
      <c r="C380" s="233">
        <v>2341</v>
      </c>
      <c r="D380" s="226" t="s">
        <v>2</v>
      </c>
      <c r="E380" s="219"/>
      <c r="F380" s="321"/>
      <c r="G380" s="321"/>
      <c r="H380" s="321"/>
      <c r="I380" s="321"/>
      <c r="J380" s="213">
        <f t="shared" si="31"/>
        <v>0</v>
      </c>
      <c r="K380" s="213">
        <f t="shared" si="32"/>
        <v>0</v>
      </c>
      <c r="L380" s="172" t="str">
        <f t="shared" si="30"/>
        <v/>
      </c>
      <c r="M380" s="321"/>
      <c r="N380" s="321"/>
      <c r="O380" s="321"/>
      <c r="P380" s="213">
        <f t="shared" si="33"/>
        <v>0</v>
      </c>
      <c r="Q380" s="282"/>
      <c r="R380" s="278"/>
      <c r="S380" s="278"/>
      <c r="T380" s="278"/>
      <c r="U380" s="278"/>
      <c r="V380" s="278"/>
      <c r="W380" s="278"/>
      <c r="X380" s="278"/>
      <c r="Y380" s="278"/>
      <c r="Z380" s="278"/>
      <c r="AA380" s="278"/>
      <c r="AB380" s="278"/>
      <c r="AC380" s="278"/>
      <c r="AD380" s="278"/>
      <c r="AE380" s="278"/>
      <c r="AF380" s="278"/>
      <c r="AG380" s="278"/>
      <c r="AH380" s="278"/>
      <c r="AI380" s="278"/>
      <c r="AJ380" s="278"/>
      <c r="AK380" s="278"/>
    </row>
    <row r="381" spans="1:37" s="152" customFormat="1" x14ac:dyDescent="0.2">
      <c r="A381" s="228"/>
      <c r="B381" s="232" t="s">
        <v>1183</v>
      </c>
      <c r="C381" s="233">
        <v>2345</v>
      </c>
      <c r="D381" s="226" t="s">
        <v>2</v>
      </c>
      <c r="E381" s="219"/>
      <c r="F381" s="321"/>
      <c r="G381" s="321"/>
      <c r="H381" s="321"/>
      <c r="I381" s="321"/>
      <c r="J381" s="213">
        <f t="shared" si="31"/>
        <v>0</v>
      </c>
      <c r="K381" s="213">
        <f t="shared" si="32"/>
        <v>0</v>
      </c>
      <c r="L381" s="172" t="str">
        <f t="shared" si="30"/>
        <v/>
      </c>
      <c r="M381" s="321"/>
      <c r="N381" s="321"/>
      <c r="O381" s="321"/>
      <c r="P381" s="213">
        <f t="shared" si="33"/>
        <v>0</v>
      </c>
      <c r="Q381" s="282"/>
      <c r="R381" s="278"/>
      <c r="S381" s="278"/>
      <c r="T381" s="278"/>
      <c r="U381" s="278"/>
      <c r="V381" s="278"/>
      <c r="W381" s="278"/>
      <c r="X381" s="278"/>
      <c r="Y381" s="278"/>
      <c r="Z381" s="278"/>
      <c r="AA381" s="278"/>
      <c r="AB381" s="278"/>
      <c r="AC381" s="278"/>
      <c r="AD381" s="278"/>
      <c r="AE381" s="278"/>
      <c r="AF381" s="278"/>
      <c r="AG381" s="278"/>
      <c r="AH381" s="278"/>
      <c r="AI381" s="278"/>
      <c r="AJ381" s="278"/>
      <c r="AK381" s="278"/>
    </row>
    <row r="382" spans="1:37" s="152" customFormat="1" x14ac:dyDescent="0.2">
      <c r="A382" s="228"/>
      <c r="B382" s="232" t="s">
        <v>1184</v>
      </c>
      <c r="C382" s="233">
        <v>2357</v>
      </c>
      <c r="D382" s="226" t="s">
        <v>2</v>
      </c>
      <c r="E382" s="219"/>
      <c r="F382" s="321"/>
      <c r="G382" s="321"/>
      <c r="H382" s="321"/>
      <c r="I382" s="321"/>
      <c r="J382" s="213">
        <f t="shared" si="31"/>
        <v>0</v>
      </c>
      <c r="K382" s="213">
        <f t="shared" si="32"/>
        <v>0</v>
      </c>
      <c r="L382" s="172" t="str">
        <f t="shared" si="30"/>
        <v/>
      </c>
      <c r="M382" s="321"/>
      <c r="N382" s="321"/>
      <c r="O382" s="321"/>
      <c r="P382" s="213">
        <f t="shared" si="33"/>
        <v>0</v>
      </c>
      <c r="Q382" s="282"/>
      <c r="R382" s="278"/>
      <c r="S382" s="278"/>
      <c r="T382" s="278"/>
      <c r="U382" s="278"/>
      <c r="V382" s="278"/>
      <c r="W382" s="278"/>
      <c r="X382" s="278"/>
      <c r="Y382" s="278"/>
      <c r="Z382" s="278"/>
      <c r="AA382" s="278"/>
      <c r="AB382" s="278"/>
      <c r="AC382" s="278"/>
      <c r="AD382" s="278"/>
      <c r="AE382" s="278"/>
      <c r="AF382" s="278"/>
      <c r="AG382" s="278"/>
      <c r="AH382" s="278"/>
      <c r="AI382" s="278"/>
      <c r="AJ382" s="278"/>
      <c r="AK382" s="278"/>
    </row>
    <row r="383" spans="1:37" s="152" customFormat="1" x14ac:dyDescent="0.2">
      <c r="A383" s="228"/>
      <c r="B383" s="232" t="s">
        <v>1185</v>
      </c>
      <c r="C383" s="233">
        <v>2358</v>
      </c>
      <c r="D383" s="226" t="s">
        <v>2</v>
      </c>
      <c r="E383" s="219"/>
      <c r="F383" s="321"/>
      <c r="G383" s="321"/>
      <c r="H383" s="321"/>
      <c r="I383" s="321"/>
      <c r="J383" s="213">
        <f t="shared" si="31"/>
        <v>0</v>
      </c>
      <c r="K383" s="213">
        <f t="shared" si="32"/>
        <v>0</v>
      </c>
      <c r="L383" s="172" t="str">
        <f t="shared" si="30"/>
        <v/>
      </c>
      <c r="M383" s="321"/>
      <c r="N383" s="321"/>
      <c r="O383" s="321"/>
      <c r="P383" s="213">
        <f t="shared" si="33"/>
        <v>0</v>
      </c>
      <c r="Q383" s="282"/>
      <c r="R383" s="278"/>
      <c r="S383" s="278"/>
      <c r="T383" s="278"/>
      <c r="U383" s="278"/>
      <c r="V383" s="278"/>
      <c r="W383" s="278"/>
      <c r="X383" s="278"/>
      <c r="Y383" s="278"/>
      <c r="Z383" s="278"/>
      <c r="AA383" s="278"/>
      <c r="AB383" s="278"/>
      <c r="AC383" s="278"/>
      <c r="AD383" s="278"/>
      <c r="AE383" s="278"/>
      <c r="AF383" s="278"/>
      <c r="AG383" s="278"/>
      <c r="AH383" s="278"/>
      <c r="AI383" s="278"/>
      <c r="AJ383" s="278"/>
      <c r="AK383" s="278"/>
    </row>
    <row r="384" spans="1:37" s="152" customFormat="1" x14ac:dyDescent="0.2">
      <c r="A384" s="228"/>
      <c r="B384" s="232" t="s">
        <v>1186</v>
      </c>
      <c r="C384" s="233">
        <v>2376</v>
      </c>
      <c r="D384" s="226" t="s">
        <v>2</v>
      </c>
      <c r="E384" s="219"/>
      <c r="F384" s="321"/>
      <c r="G384" s="321"/>
      <c r="H384" s="321"/>
      <c r="I384" s="321"/>
      <c r="J384" s="213">
        <f t="shared" si="31"/>
        <v>0</v>
      </c>
      <c r="K384" s="213">
        <f t="shared" si="32"/>
        <v>0</v>
      </c>
      <c r="L384" s="172" t="str">
        <f t="shared" si="30"/>
        <v/>
      </c>
      <c r="M384" s="321"/>
      <c r="N384" s="321"/>
      <c r="O384" s="321"/>
      <c r="P384" s="213">
        <f t="shared" si="33"/>
        <v>0</v>
      </c>
      <c r="Q384" s="282"/>
      <c r="R384" s="278"/>
      <c r="S384" s="278"/>
      <c r="T384" s="278"/>
      <c r="U384" s="278"/>
      <c r="V384" s="278"/>
      <c r="W384" s="278"/>
      <c r="X384" s="278"/>
      <c r="Y384" s="278"/>
      <c r="Z384" s="278"/>
      <c r="AA384" s="278"/>
      <c r="AB384" s="278"/>
      <c r="AC384" s="278"/>
      <c r="AD384" s="278"/>
      <c r="AE384" s="278"/>
      <c r="AF384" s="278"/>
      <c r="AG384" s="278"/>
      <c r="AH384" s="278"/>
      <c r="AI384" s="278"/>
      <c r="AJ384" s="278"/>
      <c r="AK384" s="278"/>
    </row>
    <row r="385" spans="1:37" s="152" customFormat="1" x14ac:dyDescent="0.2">
      <c r="A385" s="228"/>
      <c r="B385" s="232" t="s">
        <v>1187</v>
      </c>
      <c r="C385" s="233">
        <v>2468</v>
      </c>
      <c r="D385" s="226" t="s">
        <v>2</v>
      </c>
      <c r="E385" s="219"/>
      <c r="F385" s="321"/>
      <c r="G385" s="321"/>
      <c r="H385" s="321"/>
      <c r="I385" s="321"/>
      <c r="J385" s="213">
        <f t="shared" si="31"/>
        <v>0</v>
      </c>
      <c r="K385" s="213">
        <f t="shared" si="32"/>
        <v>0</v>
      </c>
      <c r="L385" s="172" t="str">
        <f t="shared" si="30"/>
        <v/>
      </c>
      <c r="M385" s="321"/>
      <c r="N385" s="321"/>
      <c r="O385" s="321"/>
      <c r="P385" s="213">
        <f t="shared" si="33"/>
        <v>0</v>
      </c>
      <c r="Q385" s="282"/>
      <c r="R385" s="278"/>
      <c r="S385" s="278"/>
      <c r="T385" s="278"/>
      <c r="U385" s="278"/>
      <c r="V385" s="278"/>
      <c r="W385" s="278"/>
      <c r="X385" s="278"/>
      <c r="Y385" s="278"/>
      <c r="Z385" s="278"/>
      <c r="AA385" s="278"/>
      <c r="AB385" s="278"/>
      <c r="AC385" s="278"/>
      <c r="AD385" s="278"/>
      <c r="AE385" s="278"/>
      <c r="AF385" s="278"/>
      <c r="AG385" s="278"/>
      <c r="AH385" s="278"/>
      <c r="AI385" s="278"/>
      <c r="AJ385" s="278"/>
      <c r="AK385" s="278"/>
    </row>
    <row r="386" spans="1:37" s="152" customFormat="1" x14ac:dyDescent="0.2">
      <c r="A386" s="228"/>
      <c r="B386" s="232" t="s">
        <v>1188</v>
      </c>
      <c r="C386" s="233">
        <v>2488</v>
      </c>
      <c r="D386" s="226" t="s">
        <v>2</v>
      </c>
      <c r="E386" s="219"/>
      <c r="F386" s="321"/>
      <c r="G386" s="321"/>
      <c r="H386" s="321"/>
      <c r="I386" s="321"/>
      <c r="J386" s="213">
        <f t="shared" si="31"/>
        <v>0</v>
      </c>
      <c r="K386" s="213">
        <f t="shared" si="32"/>
        <v>0</v>
      </c>
      <c r="L386" s="172" t="str">
        <f t="shared" si="30"/>
        <v/>
      </c>
      <c r="M386" s="321"/>
      <c r="N386" s="321"/>
      <c r="O386" s="321"/>
      <c r="P386" s="213">
        <f t="shared" si="33"/>
        <v>0</v>
      </c>
      <c r="Q386" s="282"/>
      <c r="R386" s="278"/>
      <c r="S386" s="278"/>
      <c r="T386" s="278"/>
      <c r="U386" s="278"/>
      <c r="V386" s="278"/>
      <c r="W386" s="278"/>
      <c r="X386" s="278"/>
      <c r="Y386" s="278"/>
      <c r="Z386" s="278"/>
      <c r="AA386" s="278"/>
      <c r="AB386" s="278"/>
      <c r="AC386" s="278"/>
      <c r="AD386" s="278"/>
      <c r="AE386" s="278"/>
      <c r="AF386" s="278"/>
      <c r="AG386" s="278"/>
      <c r="AH386" s="278"/>
      <c r="AI386" s="278"/>
      <c r="AJ386" s="278"/>
      <c r="AK386" s="278"/>
    </row>
    <row r="387" spans="1:37" s="152" customFormat="1" x14ac:dyDescent="0.2">
      <c r="A387" s="228"/>
      <c r="B387" s="232" t="s">
        <v>1189</v>
      </c>
      <c r="C387" s="233">
        <v>2490</v>
      </c>
      <c r="D387" s="226" t="s">
        <v>2</v>
      </c>
      <c r="E387" s="219"/>
      <c r="F387" s="321"/>
      <c r="G387" s="321"/>
      <c r="H387" s="321"/>
      <c r="I387" s="321"/>
      <c r="J387" s="213">
        <f t="shared" si="31"/>
        <v>0</v>
      </c>
      <c r="K387" s="213">
        <f t="shared" si="32"/>
        <v>0</v>
      </c>
      <c r="L387" s="172" t="str">
        <f t="shared" si="30"/>
        <v/>
      </c>
      <c r="M387" s="321"/>
      <c r="N387" s="321"/>
      <c r="O387" s="321"/>
      <c r="P387" s="213">
        <f t="shared" si="33"/>
        <v>0</v>
      </c>
      <c r="Q387" s="282"/>
      <c r="R387" s="278"/>
      <c r="S387" s="278"/>
      <c r="T387" s="278"/>
      <c r="U387" s="278"/>
      <c r="V387" s="278"/>
      <c r="W387" s="278"/>
      <c r="X387" s="278"/>
      <c r="Y387" s="278"/>
      <c r="Z387" s="278"/>
      <c r="AA387" s="278"/>
      <c r="AB387" s="278"/>
      <c r="AC387" s="278"/>
      <c r="AD387" s="278"/>
      <c r="AE387" s="278"/>
      <c r="AF387" s="278"/>
      <c r="AG387" s="278"/>
      <c r="AH387" s="278"/>
      <c r="AI387" s="278"/>
      <c r="AJ387" s="278"/>
      <c r="AK387" s="278"/>
    </row>
    <row r="388" spans="1:37" s="152" customFormat="1" x14ac:dyDescent="0.2">
      <c r="A388" s="228"/>
      <c r="B388" s="232" t="s">
        <v>1190</v>
      </c>
      <c r="C388" s="233">
        <v>2506</v>
      </c>
      <c r="D388" s="226" t="s">
        <v>2</v>
      </c>
      <c r="E388" s="219"/>
      <c r="F388" s="321"/>
      <c r="G388" s="321"/>
      <c r="H388" s="321"/>
      <c r="I388" s="321"/>
      <c r="J388" s="213">
        <f t="shared" si="31"/>
        <v>0</v>
      </c>
      <c r="K388" s="213">
        <f t="shared" si="32"/>
        <v>0</v>
      </c>
      <c r="L388" s="172" t="str">
        <f t="shared" si="30"/>
        <v/>
      </c>
      <c r="M388" s="321"/>
      <c r="N388" s="321"/>
      <c r="O388" s="321"/>
      <c r="P388" s="213">
        <f t="shared" si="33"/>
        <v>0</v>
      </c>
      <c r="Q388" s="282"/>
      <c r="R388" s="278"/>
      <c r="S388" s="278"/>
      <c r="T388" s="278"/>
      <c r="U388" s="278"/>
      <c r="V388" s="278"/>
      <c r="W388" s="278"/>
      <c r="X388" s="278"/>
      <c r="Y388" s="278"/>
      <c r="Z388" s="278"/>
      <c r="AA388" s="278"/>
      <c r="AB388" s="278"/>
      <c r="AC388" s="278"/>
      <c r="AD388" s="278"/>
      <c r="AE388" s="278"/>
      <c r="AF388" s="278"/>
      <c r="AG388" s="278"/>
      <c r="AH388" s="278"/>
      <c r="AI388" s="278"/>
      <c r="AJ388" s="278"/>
      <c r="AK388" s="278"/>
    </row>
    <row r="389" spans="1:37" s="152" customFormat="1" x14ac:dyDescent="0.2">
      <c r="A389" s="228"/>
      <c r="B389" s="232" t="s">
        <v>1191</v>
      </c>
      <c r="C389" s="233">
        <v>2526</v>
      </c>
      <c r="D389" s="226" t="s">
        <v>2</v>
      </c>
      <c r="E389" s="219"/>
      <c r="F389" s="321"/>
      <c r="G389" s="321"/>
      <c r="H389" s="321"/>
      <c r="I389" s="321"/>
      <c r="J389" s="213">
        <f t="shared" si="31"/>
        <v>0</v>
      </c>
      <c r="K389" s="213">
        <f t="shared" si="32"/>
        <v>0</v>
      </c>
      <c r="L389" s="172" t="str">
        <f t="shared" si="30"/>
        <v/>
      </c>
      <c r="M389" s="321"/>
      <c r="N389" s="321"/>
      <c r="O389" s="321"/>
      <c r="P389" s="213">
        <f t="shared" si="33"/>
        <v>0</v>
      </c>
      <c r="Q389" s="282"/>
      <c r="R389" s="278"/>
      <c r="S389" s="278"/>
      <c r="T389" s="278"/>
      <c r="U389" s="278"/>
      <c r="V389" s="278"/>
      <c r="W389" s="278"/>
      <c r="X389" s="278"/>
      <c r="Y389" s="278"/>
      <c r="Z389" s="278"/>
      <c r="AA389" s="278"/>
      <c r="AB389" s="278"/>
      <c r="AC389" s="278"/>
      <c r="AD389" s="278"/>
      <c r="AE389" s="278"/>
      <c r="AF389" s="278"/>
      <c r="AG389" s="278"/>
      <c r="AH389" s="278"/>
      <c r="AI389" s="278"/>
      <c r="AJ389" s="278"/>
      <c r="AK389" s="278"/>
    </row>
    <row r="390" spans="1:37" s="152" customFormat="1" x14ac:dyDescent="0.2">
      <c r="A390" s="228"/>
      <c r="B390" s="232" t="s">
        <v>1192</v>
      </c>
      <c r="C390" s="233">
        <v>2591</v>
      </c>
      <c r="D390" s="226" t="s">
        <v>2</v>
      </c>
      <c r="E390" s="219"/>
      <c r="F390" s="321"/>
      <c r="G390" s="321"/>
      <c r="H390" s="321"/>
      <c r="I390" s="321"/>
      <c r="J390" s="213">
        <f t="shared" si="31"/>
        <v>0</v>
      </c>
      <c r="K390" s="213">
        <f t="shared" si="32"/>
        <v>0</v>
      </c>
      <c r="L390" s="172" t="str">
        <f t="shared" si="30"/>
        <v/>
      </c>
      <c r="M390" s="321"/>
      <c r="N390" s="321"/>
      <c r="O390" s="321"/>
      <c r="P390" s="213">
        <f t="shared" si="33"/>
        <v>0</v>
      </c>
      <c r="Q390" s="282"/>
      <c r="R390" s="278"/>
      <c r="S390" s="278"/>
      <c r="T390" s="278"/>
      <c r="U390" s="278"/>
      <c r="V390" s="278"/>
      <c r="W390" s="278"/>
      <c r="X390" s="278"/>
      <c r="Y390" s="278"/>
      <c r="Z390" s="278"/>
      <c r="AA390" s="278"/>
      <c r="AB390" s="278"/>
      <c r="AC390" s="278"/>
      <c r="AD390" s="278"/>
      <c r="AE390" s="278"/>
      <c r="AF390" s="278"/>
      <c r="AG390" s="278"/>
      <c r="AH390" s="278"/>
      <c r="AI390" s="278"/>
      <c r="AJ390" s="278"/>
      <c r="AK390" s="278"/>
    </row>
    <row r="391" spans="1:37" s="152" customFormat="1" x14ac:dyDescent="0.2">
      <c r="A391" s="228"/>
      <c r="B391" s="232" t="s">
        <v>1193</v>
      </c>
      <c r="C391" s="233">
        <v>2607</v>
      </c>
      <c r="D391" s="226" t="s">
        <v>2</v>
      </c>
      <c r="E391" s="219"/>
      <c r="F391" s="321"/>
      <c r="G391" s="321"/>
      <c r="H391" s="321"/>
      <c r="I391" s="321"/>
      <c r="J391" s="213">
        <f t="shared" si="31"/>
        <v>0</v>
      </c>
      <c r="K391" s="213">
        <f t="shared" si="32"/>
        <v>0</v>
      </c>
      <c r="L391" s="172" t="str">
        <f t="shared" si="30"/>
        <v/>
      </c>
      <c r="M391" s="321"/>
      <c r="N391" s="321"/>
      <c r="O391" s="321"/>
      <c r="P391" s="213">
        <f t="shared" si="33"/>
        <v>0</v>
      </c>
      <c r="Q391" s="282"/>
      <c r="R391" s="278"/>
      <c r="S391" s="278"/>
      <c r="T391" s="278"/>
      <c r="U391" s="278"/>
      <c r="V391" s="278"/>
      <c r="W391" s="278"/>
      <c r="X391" s="278"/>
      <c r="Y391" s="278"/>
      <c r="Z391" s="278"/>
      <c r="AA391" s="278"/>
      <c r="AB391" s="278"/>
      <c r="AC391" s="278"/>
      <c r="AD391" s="278"/>
      <c r="AE391" s="278"/>
      <c r="AF391" s="278"/>
      <c r="AG391" s="278"/>
      <c r="AH391" s="278"/>
      <c r="AI391" s="278"/>
      <c r="AJ391" s="278"/>
      <c r="AK391" s="278"/>
    </row>
    <row r="392" spans="1:37" s="152" customFormat="1" x14ac:dyDescent="0.2">
      <c r="A392" s="228"/>
      <c r="B392" s="232" t="s">
        <v>1194</v>
      </c>
      <c r="C392" s="233">
        <v>2623</v>
      </c>
      <c r="D392" s="226" t="s">
        <v>2</v>
      </c>
      <c r="E392" s="219"/>
      <c r="F392" s="321"/>
      <c r="G392" s="321"/>
      <c r="H392" s="321"/>
      <c r="I392" s="321"/>
      <c r="J392" s="213">
        <f t="shared" si="31"/>
        <v>0</v>
      </c>
      <c r="K392" s="213">
        <f t="shared" si="32"/>
        <v>0</v>
      </c>
      <c r="L392" s="172" t="str">
        <f t="shared" si="30"/>
        <v/>
      </c>
      <c r="M392" s="321"/>
      <c r="N392" s="321"/>
      <c r="O392" s="321"/>
      <c r="P392" s="213">
        <f t="shared" si="33"/>
        <v>0</v>
      </c>
      <c r="Q392" s="282"/>
      <c r="R392" s="278"/>
      <c r="S392" s="278"/>
      <c r="T392" s="278"/>
      <c r="U392" s="278"/>
      <c r="V392" s="278"/>
      <c r="W392" s="278"/>
      <c r="X392" s="278"/>
      <c r="Y392" s="278"/>
      <c r="Z392" s="278"/>
      <c r="AA392" s="278"/>
      <c r="AB392" s="278"/>
      <c r="AC392" s="278"/>
      <c r="AD392" s="278"/>
      <c r="AE392" s="278"/>
      <c r="AF392" s="278"/>
      <c r="AG392" s="278"/>
      <c r="AH392" s="278"/>
      <c r="AI392" s="278"/>
      <c r="AJ392" s="278"/>
      <c r="AK392" s="278"/>
    </row>
    <row r="393" spans="1:37" s="152" customFormat="1" x14ac:dyDescent="0.2">
      <c r="A393" s="228"/>
      <c r="B393" s="232" t="s">
        <v>1195</v>
      </c>
      <c r="C393" s="233">
        <v>2658</v>
      </c>
      <c r="D393" s="226" t="s">
        <v>2</v>
      </c>
      <c r="E393" s="219"/>
      <c r="F393" s="321"/>
      <c r="G393" s="321"/>
      <c r="H393" s="321"/>
      <c r="I393" s="321"/>
      <c r="J393" s="213">
        <f t="shared" si="31"/>
        <v>0</v>
      </c>
      <c r="K393" s="213">
        <f t="shared" si="32"/>
        <v>0</v>
      </c>
      <c r="L393" s="172" t="str">
        <f t="shared" si="30"/>
        <v/>
      </c>
      <c r="M393" s="321"/>
      <c r="N393" s="321"/>
      <c r="O393" s="321"/>
      <c r="P393" s="213">
        <f t="shared" si="33"/>
        <v>0</v>
      </c>
      <c r="Q393" s="282"/>
      <c r="R393" s="278"/>
      <c r="S393" s="278"/>
      <c r="T393" s="278"/>
      <c r="U393" s="278"/>
      <c r="V393" s="278"/>
      <c r="W393" s="278"/>
      <c r="X393" s="278"/>
      <c r="Y393" s="278"/>
      <c r="Z393" s="278"/>
      <c r="AA393" s="278"/>
      <c r="AB393" s="278"/>
      <c r="AC393" s="278"/>
      <c r="AD393" s="278"/>
      <c r="AE393" s="278"/>
      <c r="AF393" s="278"/>
      <c r="AG393" s="278"/>
      <c r="AH393" s="278"/>
      <c r="AI393" s="278"/>
      <c r="AJ393" s="278"/>
      <c r="AK393" s="278"/>
    </row>
    <row r="394" spans="1:37" s="152" customFormat="1" x14ac:dyDescent="0.2">
      <c r="A394" s="228"/>
      <c r="B394" s="232" t="s">
        <v>1196</v>
      </c>
      <c r="C394" s="233">
        <v>2659</v>
      </c>
      <c r="D394" s="226" t="s">
        <v>2</v>
      </c>
      <c r="E394" s="219"/>
      <c r="F394" s="321"/>
      <c r="G394" s="321"/>
      <c r="H394" s="321"/>
      <c r="I394" s="321"/>
      <c r="J394" s="213">
        <f t="shared" si="31"/>
        <v>0</v>
      </c>
      <c r="K394" s="213">
        <f t="shared" si="32"/>
        <v>0</v>
      </c>
      <c r="L394" s="172" t="str">
        <f t="shared" si="30"/>
        <v/>
      </c>
      <c r="M394" s="321"/>
      <c r="N394" s="321"/>
      <c r="O394" s="321"/>
      <c r="P394" s="213">
        <f t="shared" si="33"/>
        <v>0</v>
      </c>
      <c r="Q394" s="282"/>
      <c r="R394" s="278"/>
      <c r="S394" s="278"/>
      <c r="T394" s="278"/>
      <c r="U394" s="278"/>
      <c r="V394" s="278"/>
      <c r="W394" s="278"/>
      <c r="X394" s="278"/>
      <c r="Y394" s="278"/>
      <c r="Z394" s="278"/>
      <c r="AA394" s="278"/>
      <c r="AB394" s="278"/>
      <c r="AC394" s="278"/>
      <c r="AD394" s="278"/>
      <c r="AE394" s="278"/>
      <c r="AF394" s="278"/>
      <c r="AG394" s="278"/>
      <c r="AH394" s="278"/>
      <c r="AI394" s="278"/>
      <c r="AJ394" s="278"/>
      <c r="AK394" s="278"/>
    </row>
    <row r="395" spans="1:37" s="152" customFormat="1" x14ac:dyDescent="0.2">
      <c r="A395" s="228"/>
      <c r="B395" s="232" t="s">
        <v>1197</v>
      </c>
      <c r="C395" s="233">
        <v>2689</v>
      </c>
      <c r="D395" s="226" t="s">
        <v>2</v>
      </c>
      <c r="E395" s="219"/>
      <c r="F395" s="321"/>
      <c r="G395" s="321"/>
      <c r="H395" s="321"/>
      <c r="I395" s="321"/>
      <c r="J395" s="213">
        <f t="shared" si="31"/>
        <v>0</v>
      </c>
      <c r="K395" s="213">
        <f t="shared" si="32"/>
        <v>0</v>
      </c>
      <c r="L395" s="172" t="str">
        <f t="shared" si="30"/>
        <v/>
      </c>
      <c r="M395" s="321"/>
      <c r="N395" s="321"/>
      <c r="O395" s="321"/>
      <c r="P395" s="213">
        <f t="shared" si="33"/>
        <v>0</v>
      </c>
      <c r="Q395" s="282"/>
      <c r="R395" s="283"/>
      <c r="S395" s="278"/>
      <c r="T395" s="278"/>
      <c r="U395" s="278"/>
      <c r="V395" s="278"/>
      <c r="W395" s="278"/>
      <c r="X395" s="278"/>
      <c r="Y395" s="278"/>
      <c r="Z395" s="278"/>
      <c r="AA395" s="278"/>
      <c r="AB395" s="278"/>
      <c r="AC395" s="278"/>
      <c r="AD395" s="278"/>
      <c r="AE395" s="278"/>
      <c r="AF395" s="278"/>
      <c r="AG395" s="278"/>
      <c r="AH395" s="278"/>
      <c r="AI395" s="278"/>
      <c r="AJ395" s="278"/>
      <c r="AK395" s="278"/>
    </row>
    <row r="396" spans="1:37" s="152" customFormat="1" x14ac:dyDescent="0.2">
      <c r="A396" s="228"/>
      <c r="B396" s="232" t="s">
        <v>1198</v>
      </c>
      <c r="C396" s="233">
        <v>2724</v>
      </c>
      <c r="D396" s="226" t="s">
        <v>2</v>
      </c>
      <c r="E396" s="219"/>
      <c r="F396" s="321"/>
      <c r="G396" s="321"/>
      <c r="H396" s="321"/>
      <c r="I396" s="321"/>
      <c r="J396" s="213">
        <f t="shared" si="31"/>
        <v>0</v>
      </c>
      <c r="K396" s="213">
        <f t="shared" si="32"/>
        <v>0</v>
      </c>
      <c r="L396" s="172" t="str">
        <f t="shared" si="30"/>
        <v/>
      </c>
      <c r="M396" s="321"/>
      <c r="N396" s="321"/>
      <c r="O396" s="321"/>
      <c r="P396" s="213">
        <f t="shared" si="33"/>
        <v>0</v>
      </c>
      <c r="Q396" s="282"/>
      <c r="R396" s="278"/>
      <c r="S396" s="278"/>
      <c r="T396" s="278"/>
      <c r="U396" s="278"/>
      <c r="V396" s="278"/>
      <c r="W396" s="278"/>
      <c r="X396" s="278"/>
      <c r="Y396" s="278"/>
      <c r="Z396" s="278"/>
      <c r="AA396" s="278"/>
      <c r="AB396" s="278"/>
      <c r="AC396" s="278"/>
      <c r="AD396" s="278"/>
      <c r="AE396" s="278"/>
      <c r="AF396" s="278"/>
      <c r="AG396" s="278"/>
      <c r="AH396" s="278"/>
      <c r="AI396" s="278"/>
      <c r="AJ396" s="278"/>
      <c r="AK396" s="278"/>
    </row>
    <row r="397" spans="1:37" s="152" customFormat="1" x14ac:dyDescent="0.2">
      <c r="A397" s="228"/>
      <c r="B397" s="232" t="s">
        <v>1199</v>
      </c>
      <c r="C397" s="233">
        <v>2734</v>
      </c>
      <c r="D397" s="226" t="s">
        <v>2</v>
      </c>
      <c r="E397" s="219"/>
      <c r="F397" s="321"/>
      <c r="G397" s="321"/>
      <c r="H397" s="321"/>
      <c r="I397" s="321"/>
      <c r="J397" s="213">
        <f t="shared" si="31"/>
        <v>0</v>
      </c>
      <c r="K397" s="213">
        <f t="shared" si="32"/>
        <v>0</v>
      </c>
      <c r="L397" s="172" t="str">
        <f t="shared" si="30"/>
        <v/>
      </c>
      <c r="M397" s="321"/>
      <c r="N397" s="321"/>
      <c r="O397" s="321"/>
      <c r="P397" s="213">
        <f t="shared" si="33"/>
        <v>0</v>
      </c>
      <c r="Q397" s="282"/>
      <c r="R397" s="278"/>
      <c r="S397" s="278"/>
      <c r="T397" s="278"/>
      <c r="U397" s="278"/>
      <c r="V397" s="278"/>
      <c r="W397" s="278"/>
      <c r="X397" s="278"/>
      <c r="Y397" s="278"/>
      <c r="Z397" s="278"/>
      <c r="AA397" s="278"/>
      <c r="AB397" s="278"/>
      <c r="AC397" s="278"/>
      <c r="AD397" s="278"/>
      <c r="AE397" s="278"/>
      <c r="AF397" s="278"/>
      <c r="AG397" s="278"/>
      <c r="AH397" s="278"/>
      <c r="AI397" s="278"/>
      <c r="AJ397" s="278"/>
      <c r="AK397" s="278"/>
    </row>
    <row r="398" spans="1:37" s="152" customFormat="1" x14ac:dyDescent="0.2">
      <c r="A398" s="228"/>
      <c r="B398" s="232" t="s">
        <v>1200</v>
      </c>
      <c r="C398" s="233">
        <v>2741</v>
      </c>
      <c r="D398" s="226" t="s">
        <v>2</v>
      </c>
      <c r="E398" s="219"/>
      <c r="F398" s="321"/>
      <c r="G398" s="321"/>
      <c r="H398" s="321"/>
      <c r="I398" s="321"/>
      <c r="J398" s="213">
        <f t="shared" si="31"/>
        <v>0</v>
      </c>
      <c r="K398" s="213">
        <f t="shared" si="32"/>
        <v>0</v>
      </c>
      <c r="L398" s="172" t="str">
        <f t="shared" si="30"/>
        <v/>
      </c>
      <c r="M398" s="321"/>
      <c r="N398" s="321"/>
      <c r="O398" s="321"/>
      <c r="P398" s="213">
        <f t="shared" si="33"/>
        <v>0</v>
      </c>
      <c r="Q398" s="282"/>
      <c r="R398" s="278"/>
      <c r="S398" s="278"/>
      <c r="T398" s="278"/>
      <c r="U398" s="278"/>
      <c r="V398" s="278"/>
      <c r="W398" s="278"/>
      <c r="X398" s="278"/>
      <c r="Y398" s="278"/>
      <c r="Z398" s="278"/>
      <c r="AA398" s="278"/>
      <c r="AB398" s="278"/>
      <c r="AC398" s="278"/>
      <c r="AD398" s="278"/>
      <c r="AE398" s="278"/>
      <c r="AF398" s="278"/>
      <c r="AG398" s="278"/>
      <c r="AH398" s="278"/>
      <c r="AI398" s="278"/>
      <c r="AJ398" s="278"/>
      <c r="AK398" s="278"/>
    </row>
    <row r="399" spans="1:37" s="152" customFormat="1" x14ac:dyDescent="0.2">
      <c r="A399" s="228"/>
      <c r="B399" s="232" t="s">
        <v>1201</v>
      </c>
      <c r="C399" s="233">
        <v>2786</v>
      </c>
      <c r="D399" s="226" t="s">
        <v>2</v>
      </c>
      <c r="E399" s="219"/>
      <c r="F399" s="321"/>
      <c r="G399" s="321"/>
      <c r="H399" s="321"/>
      <c r="I399" s="321"/>
      <c r="J399" s="213">
        <f t="shared" si="31"/>
        <v>0</v>
      </c>
      <c r="K399" s="213">
        <f t="shared" si="32"/>
        <v>0</v>
      </c>
      <c r="L399" s="172" t="str">
        <f t="shared" si="30"/>
        <v/>
      </c>
      <c r="M399" s="321"/>
      <c r="N399" s="321"/>
      <c r="O399" s="321"/>
      <c r="P399" s="213">
        <f t="shared" si="33"/>
        <v>0</v>
      </c>
      <c r="Q399" s="282"/>
      <c r="R399" s="278"/>
      <c r="S399" s="278"/>
      <c r="T399" s="278"/>
      <c r="U399" s="278"/>
      <c r="V399" s="278"/>
      <c r="W399" s="278"/>
      <c r="X399" s="278"/>
      <c r="Y399" s="278"/>
      <c r="Z399" s="278"/>
      <c r="AA399" s="278"/>
      <c r="AB399" s="278"/>
      <c r="AC399" s="278"/>
      <c r="AD399" s="278"/>
      <c r="AE399" s="278"/>
      <c r="AF399" s="278"/>
      <c r="AG399" s="278"/>
      <c r="AH399" s="278"/>
      <c r="AI399" s="278"/>
      <c r="AJ399" s="278"/>
      <c r="AK399" s="278"/>
    </row>
    <row r="400" spans="1:37" s="152" customFormat="1" x14ac:dyDescent="0.2">
      <c r="A400" s="228"/>
      <c r="B400" s="232" t="s">
        <v>1202</v>
      </c>
      <c r="C400" s="233">
        <v>2791</v>
      </c>
      <c r="D400" s="226" t="s">
        <v>2</v>
      </c>
      <c r="E400" s="219"/>
      <c r="F400" s="321"/>
      <c r="G400" s="321"/>
      <c r="H400" s="321"/>
      <c r="I400" s="321"/>
      <c r="J400" s="213">
        <f t="shared" si="31"/>
        <v>0</v>
      </c>
      <c r="K400" s="213">
        <f t="shared" si="32"/>
        <v>0</v>
      </c>
      <c r="L400" s="172" t="str">
        <f t="shared" si="30"/>
        <v/>
      </c>
      <c r="M400" s="321"/>
      <c r="N400" s="321"/>
      <c r="O400" s="321"/>
      <c r="P400" s="213">
        <f t="shared" si="33"/>
        <v>0</v>
      </c>
      <c r="Q400" s="282"/>
      <c r="R400" s="278"/>
      <c r="S400" s="278"/>
      <c r="T400" s="278"/>
      <c r="U400" s="278"/>
      <c r="V400" s="278"/>
      <c r="W400" s="278"/>
      <c r="X400" s="278"/>
      <c r="Y400" s="278"/>
      <c r="Z400" s="278"/>
      <c r="AA400" s="278"/>
      <c r="AB400" s="278"/>
      <c r="AC400" s="278"/>
      <c r="AD400" s="278"/>
      <c r="AE400" s="278"/>
      <c r="AF400" s="278"/>
      <c r="AG400" s="278"/>
      <c r="AH400" s="278"/>
      <c r="AI400" s="278"/>
      <c r="AJ400" s="278"/>
      <c r="AK400" s="278"/>
    </row>
    <row r="401" spans="1:37" s="152" customFormat="1" x14ac:dyDescent="0.2">
      <c r="A401" s="228"/>
      <c r="B401" s="232" t="s">
        <v>1203</v>
      </c>
      <c r="C401" s="233">
        <v>2923</v>
      </c>
      <c r="D401" s="226" t="s">
        <v>2</v>
      </c>
      <c r="E401" s="219"/>
      <c r="F401" s="321"/>
      <c r="G401" s="321"/>
      <c r="H401" s="321"/>
      <c r="I401" s="321"/>
      <c r="J401" s="213">
        <f t="shared" si="31"/>
        <v>0</v>
      </c>
      <c r="K401" s="213">
        <f t="shared" si="32"/>
        <v>0</v>
      </c>
      <c r="L401" s="172" t="str">
        <f t="shared" si="30"/>
        <v/>
      </c>
      <c r="M401" s="321"/>
      <c r="N401" s="321"/>
      <c r="O401" s="321"/>
      <c r="P401" s="213">
        <f t="shared" si="33"/>
        <v>0</v>
      </c>
      <c r="Q401" s="282"/>
      <c r="R401" s="278"/>
      <c r="S401" s="278"/>
      <c r="T401" s="278"/>
      <c r="U401" s="278"/>
      <c r="V401" s="278"/>
      <c r="W401" s="278"/>
      <c r="X401" s="278"/>
      <c r="Y401" s="278"/>
      <c r="Z401" s="278"/>
      <c r="AA401" s="278"/>
      <c r="AB401" s="278"/>
      <c r="AC401" s="278"/>
      <c r="AD401" s="278"/>
      <c r="AE401" s="278"/>
      <c r="AF401" s="278"/>
      <c r="AG401" s="278"/>
      <c r="AH401" s="278"/>
      <c r="AI401" s="278"/>
      <c r="AJ401" s="278"/>
      <c r="AK401" s="278"/>
    </row>
    <row r="402" spans="1:37" s="152" customFormat="1" x14ac:dyDescent="0.2">
      <c r="A402" s="228"/>
      <c r="B402" s="232" t="s">
        <v>1204</v>
      </c>
      <c r="C402" s="233">
        <v>2947</v>
      </c>
      <c r="D402" s="226" t="s">
        <v>2</v>
      </c>
      <c r="E402" s="219"/>
      <c r="F402" s="321"/>
      <c r="G402" s="321"/>
      <c r="H402" s="321"/>
      <c r="I402" s="321"/>
      <c r="J402" s="213">
        <f t="shared" si="31"/>
        <v>0</v>
      </c>
      <c r="K402" s="213">
        <f t="shared" si="32"/>
        <v>0</v>
      </c>
      <c r="L402" s="172" t="str">
        <f t="shared" si="30"/>
        <v/>
      </c>
      <c r="M402" s="321"/>
      <c r="N402" s="321"/>
      <c r="O402" s="321"/>
      <c r="P402" s="213">
        <f t="shared" si="33"/>
        <v>0</v>
      </c>
      <c r="Q402" s="282"/>
      <c r="R402" s="278"/>
      <c r="S402" s="278"/>
      <c r="T402" s="278"/>
      <c r="U402" s="278"/>
      <c r="V402" s="278"/>
      <c r="W402" s="278"/>
      <c r="X402" s="278"/>
      <c r="Y402" s="278"/>
      <c r="Z402" s="278"/>
      <c r="AA402" s="278"/>
      <c r="AB402" s="278"/>
      <c r="AC402" s="278"/>
      <c r="AD402" s="278"/>
      <c r="AE402" s="278"/>
      <c r="AF402" s="278"/>
      <c r="AG402" s="278"/>
      <c r="AH402" s="278"/>
      <c r="AI402" s="278"/>
      <c r="AJ402" s="278"/>
      <c r="AK402" s="278"/>
    </row>
    <row r="403" spans="1:37" s="152" customFormat="1" x14ac:dyDescent="0.2">
      <c r="A403" s="228"/>
      <c r="B403" s="232" t="s">
        <v>1205</v>
      </c>
      <c r="C403" s="233">
        <v>2987</v>
      </c>
      <c r="D403" s="226" t="s">
        <v>2</v>
      </c>
      <c r="E403" s="219"/>
      <c r="F403" s="321"/>
      <c r="G403" s="321"/>
      <c r="H403" s="321"/>
      <c r="I403" s="321"/>
      <c r="J403" s="213">
        <f t="shared" si="31"/>
        <v>0</v>
      </c>
      <c r="K403" s="213">
        <f t="shared" si="32"/>
        <v>0</v>
      </c>
      <c r="L403" s="172" t="str">
        <f t="shared" si="30"/>
        <v/>
      </c>
      <c r="M403" s="321"/>
      <c r="N403" s="321"/>
      <c r="O403" s="321"/>
      <c r="P403" s="213">
        <f t="shared" si="33"/>
        <v>0</v>
      </c>
      <c r="Q403" s="282"/>
      <c r="R403" s="278"/>
      <c r="S403" s="278"/>
      <c r="T403" s="278"/>
      <c r="U403" s="278"/>
      <c r="V403" s="278"/>
      <c r="W403" s="278"/>
      <c r="X403" s="278"/>
      <c r="Y403" s="278"/>
      <c r="Z403" s="278"/>
      <c r="AA403" s="278"/>
      <c r="AB403" s="278"/>
      <c r="AC403" s="278"/>
      <c r="AD403" s="278"/>
      <c r="AE403" s="278"/>
      <c r="AF403" s="278"/>
      <c r="AG403" s="278"/>
      <c r="AH403" s="278"/>
      <c r="AI403" s="278"/>
      <c r="AJ403" s="278"/>
      <c r="AK403" s="278"/>
    </row>
    <row r="404" spans="1:37" s="152" customFormat="1" x14ac:dyDescent="0.2">
      <c r="A404" s="228"/>
      <c r="B404" s="232" t="s">
        <v>1206</v>
      </c>
      <c r="C404" s="233">
        <v>2988</v>
      </c>
      <c r="D404" s="226" t="s">
        <v>2</v>
      </c>
      <c r="E404" s="219"/>
      <c r="F404" s="321"/>
      <c r="G404" s="321"/>
      <c r="H404" s="321"/>
      <c r="I404" s="321"/>
      <c r="J404" s="213">
        <f t="shared" si="31"/>
        <v>0</v>
      </c>
      <c r="K404" s="213">
        <f t="shared" si="32"/>
        <v>0</v>
      </c>
      <c r="L404" s="172" t="str">
        <f t="shared" si="30"/>
        <v/>
      </c>
      <c r="M404" s="321"/>
      <c r="N404" s="321"/>
      <c r="O404" s="321"/>
      <c r="P404" s="213">
        <f t="shared" si="33"/>
        <v>0</v>
      </c>
      <c r="Q404" s="282"/>
      <c r="R404" s="278"/>
      <c r="S404" s="278"/>
      <c r="T404" s="278"/>
      <c r="U404" s="278"/>
      <c r="V404" s="278"/>
      <c r="W404" s="278"/>
      <c r="X404" s="278"/>
      <c r="Y404" s="278"/>
      <c r="Z404" s="278"/>
      <c r="AA404" s="278"/>
      <c r="AB404" s="278"/>
      <c r="AC404" s="278"/>
      <c r="AD404" s="278"/>
      <c r="AE404" s="278"/>
      <c r="AF404" s="278"/>
      <c r="AG404" s="278"/>
      <c r="AH404" s="278"/>
      <c r="AI404" s="278"/>
      <c r="AJ404" s="278"/>
      <c r="AK404" s="278"/>
    </row>
    <row r="405" spans="1:37" s="152" customFormat="1" x14ac:dyDescent="0.2">
      <c r="A405" s="228"/>
      <c r="B405" s="232" t="s">
        <v>1207</v>
      </c>
      <c r="C405" s="233">
        <v>3000</v>
      </c>
      <c r="D405" s="226" t="s">
        <v>2</v>
      </c>
      <c r="E405" s="219"/>
      <c r="F405" s="321"/>
      <c r="G405" s="321"/>
      <c r="H405" s="321"/>
      <c r="I405" s="321"/>
      <c r="J405" s="213">
        <f t="shared" si="31"/>
        <v>0</v>
      </c>
      <c r="K405" s="213">
        <f t="shared" si="32"/>
        <v>0</v>
      </c>
      <c r="L405" s="172" t="str">
        <f t="shared" si="30"/>
        <v/>
      </c>
      <c r="M405" s="321"/>
      <c r="N405" s="321"/>
      <c r="O405" s="321"/>
      <c r="P405" s="213">
        <f t="shared" si="33"/>
        <v>0</v>
      </c>
      <c r="Q405" s="282"/>
      <c r="R405" s="278"/>
      <c r="S405" s="278"/>
      <c r="T405" s="278"/>
      <c r="U405" s="278"/>
      <c r="V405" s="278"/>
      <c r="W405" s="278"/>
      <c r="X405" s="278"/>
      <c r="Y405" s="278"/>
      <c r="Z405" s="278"/>
      <c r="AA405" s="278"/>
      <c r="AB405" s="278"/>
      <c r="AC405" s="278"/>
      <c r="AD405" s="278"/>
      <c r="AE405" s="278"/>
      <c r="AF405" s="278"/>
      <c r="AG405" s="278"/>
      <c r="AH405" s="278"/>
      <c r="AI405" s="278"/>
      <c r="AJ405" s="278"/>
      <c r="AK405" s="278"/>
    </row>
    <row r="406" spans="1:37" s="152" customFormat="1" x14ac:dyDescent="0.2">
      <c r="A406" s="228"/>
      <c r="B406" s="232" t="s">
        <v>1208</v>
      </c>
      <c r="C406" s="233">
        <v>3010</v>
      </c>
      <c r="D406" s="226" t="s">
        <v>2</v>
      </c>
      <c r="E406" s="219"/>
      <c r="F406" s="321"/>
      <c r="G406" s="321"/>
      <c r="H406" s="321"/>
      <c r="I406" s="321"/>
      <c r="J406" s="213">
        <f t="shared" si="31"/>
        <v>0</v>
      </c>
      <c r="K406" s="213">
        <f t="shared" si="32"/>
        <v>0</v>
      </c>
      <c r="L406" s="172" t="str">
        <f t="shared" si="30"/>
        <v/>
      </c>
      <c r="M406" s="321"/>
      <c r="N406" s="321"/>
      <c r="O406" s="321"/>
      <c r="P406" s="213">
        <f t="shared" si="33"/>
        <v>0</v>
      </c>
      <c r="Q406" s="282"/>
      <c r="R406" s="278"/>
      <c r="S406" s="278"/>
      <c r="T406" s="278"/>
      <c r="U406" s="278"/>
      <c r="V406" s="278"/>
      <c r="W406" s="278"/>
      <c r="X406" s="278"/>
      <c r="Y406" s="278"/>
      <c r="Z406" s="278"/>
      <c r="AA406" s="278"/>
      <c r="AB406" s="278"/>
      <c r="AC406" s="278"/>
      <c r="AD406" s="278"/>
      <c r="AE406" s="278"/>
      <c r="AF406" s="278"/>
      <c r="AG406" s="278"/>
      <c r="AH406" s="278"/>
      <c r="AI406" s="278"/>
      <c r="AJ406" s="278"/>
      <c r="AK406" s="278"/>
    </row>
    <row r="407" spans="1:37" s="152" customFormat="1" x14ac:dyDescent="0.2">
      <c r="A407" s="228"/>
      <c r="B407" s="232" t="s">
        <v>1209</v>
      </c>
      <c r="C407" s="233">
        <v>3030</v>
      </c>
      <c r="D407" s="226" t="s">
        <v>2</v>
      </c>
      <c r="E407" s="219"/>
      <c r="F407" s="321"/>
      <c r="G407" s="321"/>
      <c r="H407" s="321"/>
      <c r="I407" s="321"/>
      <c r="J407" s="213">
        <f t="shared" si="31"/>
        <v>0</v>
      </c>
      <c r="K407" s="213">
        <f t="shared" si="32"/>
        <v>0</v>
      </c>
      <c r="L407" s="172" t="str">
        <f t="shared" si="30"/>
        <v/>
      </c>
      <c r="M407" s="321"/>
      <c r="N407" s="321"/>
      <c r="O407" s="321"/>
      <c r="P407" s="213">
        <f t="shared" si="33"/>
        <v>0</v>
      </c>
      <c r="Q407" s="282"/>
      <c r="R407" s="278"/>
      <c r="S407" s="278"/>
      <c r="T407" s="278"/>
      <c r="U407" s="278"/>
      <c r="V407" s="278"/>
      <c r="W407" s="278"/>
      <c r="X407" s="278"/>
      <c r="Y407" s="278"/>
      <c r="Z407" s="278"/>
      <c r="AA407" s="278"/>
      <c r="AB407" s="278"/>
      <c r="AC407" s="278"/>
      <c r="AD407" s="278"/>
      <c r="AE407" s="278"/>
      <c r="AF407" s="278"/>
      <c r="AG407" s="278"/>
      <c r="AH407" s="278"/>
      <c r="AI407" s="278"/>
      <c r="AJ407" s="278"/>
      <c r="AK407" s="278"/>
    </row>
    <row r="408" spans="1:37" s="152" customFormat="1" x14ac:dyDescent="0.2">
      <c r="A408" s="228"/>
      <c r="B408" s="232" t="s">
        <v>1248</v>
      </c>
      <c r="C408" s="233">
        <v>3033</v>
      </c>
      <c r="D408" s="226" t="s">
        <v>2</v>
      </c>
      <c r="E408" s="219"/>
      <c r="F408" s="321"/>
      <c r="G408" s="321"/>
      <c r="H408" s="321"/>
      <c r="I408" s="321"/>
      <c r="J408" s="213">
        <f t="shared" si="31"/>
        <v>0</v>
      </c>
      <c r="K408" s="213">
        <f t="shared" si="32"/>
        <v>0</v>
      </c>
      <c r="L408" s="172" t="str">
        <f t="shared" si="30"/>
        <v/>
      </c>
      <c r="M408" s="321"/>
      <c r="N408" s="321"/>
      <c r="O408" s="321"/>
      <c r="P408" s="213">
        <f t="shared" si="33"/>
        <v>0</v>
      </c>
      <c r="Q408" s="282"/>
      <c r="R408" s="278"/>
      <c r="S408" s="278"/>
      <c r="T408" s="278"/>
      <c r="U408" s="278"/>
      <c r="V408" s="278"/>
      <c r="W408" s="278"/>
      <c r="X408" s="278"/>
      <c r="Y408" s="278"/>
      <c r="Z408" s="278"/>
      <c r="AA408" s="278"/>
      <c r="AB408" s="278"/>
      <c r="AC408" s="278"/>
      <c r="AD408" s="278"/>
      <c r="AE408" s="278"/>
      <c r="AF408" s="278"/>
      <c r="AG408" s="278"/>
      <c r="AH408" s="278"/>
      <c r="AI408" s="278"/>
      <c r="AJ408" s="278"/>
      <c r="AK408" s="278"/>
    </row>
    <row r="409" spans="1:37" s="152" customFormat="1" x14ac:dyDescent="0.2">
      <c r="A409" s="228"/>
      <c r="B409" s="232" t="s">
        <v>1210</v>
      </c>
      <c r="C409" s="233">
        <v>3210</v>
      </c>
      <c r="D409" s="226" t="s">
        <v>2</v>
      </c>
      <c r="E409" s="219"/>
      <c r="F409" s="321"/>
      <c r="G409" s="321"/>
      <c r="H409" s="321"/>
      <c r="I409" s="321"/>
      <c r="J409" s="213">
        <f t="shared" si="31"/>
        <v>0</v>
      </c>
      <c r="K409" s="213">
        <f t="shared" si="32"/>
        <v>0</v>
      </c>
      <c r="L409" s="172" t="str">
        <f t="shared" si="30"/>
        <v/>
      </c>
      <c r="M409" s="321"/>
      <c r="N409" s="321"/>
      <c r="O409" s="321"/>
      <c r="P409" s="213">
        <f t="shared" si="33"/>
        <v>0</v>
      </c>
      <c r="Q409" s="282"/>
      <c r="R409" s="278"/>
      <c r="S409" s="278"/>
      <c r="T409" s="278"/>
      <c r="U409" s="278"/>
      <c r="V409" s="278"/>
      <c r="W409" s="278"/>
      <c r="X409" s="278"/>
      <c r="Y409" s="278"/>
      <c r="Z409" s="278"/>
      <c r="AA409" s="278"/>
      <c r="AB409" s="278"/>
      <c r="AC409" s="278"/>
      <c r="AD409" s="278"/>
      <c r="AE409" s="278"/>
      <c r="AF409" s="278"/>
      <c r="AG409" s="278"/>
      <c r="AH409" s="278"/>
      <c r="AI409" s="278"/>
      <c r="AJ409" s="278"/>
      <c r="AK409" s="278"/>
    </row>
    <row r="410" spans="1:37" s="152" customFormat="1" x14ac:dyDescent="0.2">
      <c r="A410" s="228"/>
      <c r="B410" s="232" t="s">
        <v>1211</v>
      </c>
      <c r="C410" s="233">
        <v>3268</v>
      </c>
      <c r="D410" s="226" t="s">
        <v>2</v>
      </c>
      <c r="E410" s="219"/>
      <c r="F410" s="321"/>
      <c r="G410" s="321"/>
      <c r="H410" s="321"/>
      <c r="I410" s="321"/>
      <c r="J410" s="213">
        <f t="shared" si="31"/>
        <v>0</v>
      </c>
      <c r="K410" s="213">
        <f t="shared" si="32"/>
        <v>0</v>
      </c>
      <c r="L410" s="172" t="str">
        <f t="shared" si="30"/>
        <v/>
      </c>
      <c r="M410" s="321"/>
      <c r="N410" s="321"/>
      <c r="O410" s="321"/>
      <c r="P410" s="213">
        <f t="shared" si="33"/>
        <v>0</v>
      </c>
      <c r="Q410" s="282"/>
      <c r="R410" s="278"/>
      <c r="S410" s="278"/>
      <c r="T410" s="278"/>
      <c r="U410" s="278"/>
      <c r="V410" s="278"/>
      <c r="W410" s="278"/>
      <c r="X410" s="278"/>
      <c r="Y410" s="278"/>
      <c r="Z410" s="278"/>
      <c r="AA410" s="278"/>
      <c r="AB410" s="278"/>
      <c r="AC410" s="278"/>
      <c r="AD410" s="278"/>
      <c r="AE410" s="278"/>
      <c r="AF410" s="278"/>
      <c r="AG410" s="278"/>
      <c r="AH410" s="278"/>
      <c r="AI410" s="278"/>
      <c r="AJ410" s="278"/>
      <c r="AK410" s="278"/>
    </row>
    <row r="411" spans="1:37" s="152" customFormat="1" x14ac:dyDescent="0.2">
      <c r="A411" s="228"/>
      <c r="B411" s="232" t="s">
        <v>1212</v>
      </c>
      <c r="C411" s="233">
        <v>3334</v>
      </c>
      <c r="D411" s="226" t="s">
        <v>2</v>
      </c>
      <c r="E411" s="219"/>
      <c r="F411" s="321"/>
      <c r="G411" s="321"/>
      <c r="H411" s="321"/>
      <c r="I411" s="321"/>
      <c r="J411" s="213">
        <f t="shared" si="31"/>
        <v>0</v>
      </c>
      <c r="K411" s="213">
        <f t="shared" si="32"/>
        <v>0</v>
      </c>
      <c r="L411" s="172" t="str">
        <f t="shared" si="30"/>
        <v/>
      </c>
      <c r="M411" s="321"/>
      <c r="N411" s="321"/>
      <c r="O411" s="321"/>
      <c r="P411" s="213">
        <f t="shared" si="33"/>
        <v>0</v>
      </c>
      <c r="Q411" s="282"/>
      <c r="R411" s="278"/>
      <c r="S411" s="278"/>
      <c r="T411" s="278"/>
      <c r="U411" s="278"/>
      <c r="V411" s="278"/>
      <c r="W411" s="278"/>
      <c r="X411" s="278"/>
      <c r="Y411" s="278"/>
      <c r="Z411" s="278"/>
      <c r="AA411" s="278"/>
      <c r="AB411" s="278"/>
      <c r="AC411" s="278"/>
      <c r="AD411" s="278"/>
      <c r="AE411" s="278"/>
      <c r="AF411" s="278"/>
      <c r="AG411" s="278"/>
      <c r="AH411" s="278"/>
      <c r="AI411" s="278"/>
      <c r="AJ411" s="278"/>
      <c r="AK411" s="278"/>
    </row>
    <row r="412" spans="1:37" s="152" customFormat="1" x14ac:dyDescent="0.2">
      <c r="A412" s="228"/>
      <c r="B412" s="232" t="s">
        <v>1213</v>
      </c>
      <c r="C412" s="233">
        <v>3456</v>
      </c>
      <c r="D412" s="226" t="s">
        <v>2</v>
      </c>
      <c r="E412" s="219"/>
      <c r="F412" s="321"/>
      <c r="G412" s="321"/>
      <c r="H412" s="321"/>
      <c r="I412" s="321"/>
      <c r="J412" s="213">
        <f t="shared" si="31"/>
        <v>0</v>
      </c>
      <c r="K412" s="213">
        <f t="shared" si="32"/>
        <v>0</v>
      </c>
      <c r="L412" s="172" t="str">
        <f t="shared" si="30"/>
        <v/>
      </c>
      <c r="M412" s="321"/>
      <c r="N412" s="321"/>
      <c r="O412" s="321"/>
      <c r="P412" s="213">
        <f t="shared" si="33"/>
        <v>0</v>
      </c>
      <c r="Q412" s="282"/>
      <c r="R412" s="278"/>
      <c r="S412" s="278"/>
      <c r="T412" s="278"/>
      <c r="U412" s="278"/>
      <c r="V412" s="278"/>
      <c r="W412" s="278"/>
      <c r="X412" s="278"/>
      <c r="Y412" s="278"/>
      <c r="Z412" s="278"/>
      <c r="AA412" s="278"/>
      <c r="AB412" s="278"/>
      <c r="AC412" s="278"/>
      <c r="AD412" s="278"/>
      <c r="AE412" s="278"/>
      <c r="AF412" s="278"/>
      <c r="AG412" s="278"/>
      <c r="AH412" s="278"/>
      <c r="AI412" s="278"/>
      <c r="AJ412" s="278"/>
      <c r="AK412" s="278"/>
    </row>
    <row r="413" spans="1:37" s="152" customFormat="1" x14ac:dyDescent="0.2">
      <c r="A413" s="228"/>
      <c r="B413" s="232" t="s">
        <v>1214</v>
      </c>
      <c r="C413" s="233">
        <v>3623</v>
      </c>
      <c r="D413" s="226" t="s">
        <v>2</v>
      </c>
      <c r="E413" s="219"/>
      <c r="F413" s="321"/>
      <c r="G413" s="321"/>
      <c r="H413" s="321"/>
      <c r="I413" s="321"/>
      <c r="J413" s="213">
        <f t="shared" si="31"/>
        <v>0</v>
      </c>
      <c r="K413" s="213">
        <f t="shared" si="32"/>
        <v>0</v>
      </c>
      <c r="L413" s="172" t="str">
        <f t="shared" si="30"/>
        <v/>
      </c>
      <c r="M413" s="321"/>
      <c r="N413" s="321"/>
      <c r="O413" s="321"/>
      <c r="P413" s="213">
        <f t="shared" si="33"/>
        <v>0</v>
      </c>
      <c r="Q413" s="282"/>
      <c r="R413" s="278"/>
      <c r="S413" s="278"/>
      <c r="T413" s="278"/>
      <c r="U413" s="278"/>
      <c r="V413" s="278"/>
      <c r="W413" s="278"/>
      <c r="X413" s="278"/>
      <c r="Y413" s="278"/>
      <c r="Z413" s="278"/>
      <c r="AA413" s="278"/>
      <c r="AB413" s="278"/>
      <c r="AC413" s="278"/>
      <c r="AD413" s="278"/>
      <c r="AE413" s="278"/>
      <c r="AF413" s="278"/>
      <c r="AG413" s="278"/>
      <c r="AH413" s="278"/>
      <c r="AI413" s="278"/>
      <c r="AJ413" s="278"/>
      <c r="AK413" s="278"/>
    </row>
    <row r="414" spans="1:37" s="152" customFormat="1" x14ac:dyDescent="0.2">
      <c r="A414" s="228"/>
      <c r="B414" s="232" t="s">
        <v>1215</v>
      </c>
      <c r="C414" s="233">
        <v>3624</v>
      </c>
      <c r="D414" s="226" t="s">
        <v>2</v>
      </c>
      <c r="E414" s="219"/>
      <c r="F414" s="321"/>
      <c r="G414" s="321"/>
      <c r="H414" s="321"/>
      <c r="I414" s="321"/>
      <c r="J414" s="213">
        <f t="shared" si="31"/>
        <v>0</v>
      </c>
      <c r="K414" s="213">
        <f t="shared" si="32"/>
        <v>0</v>
      </c>
      <c r="L414" s="172" t="str">
        <f t="shared" si="30"/>
        <v/>
      </c>
      <c r="M414" s="321"/>
      <c r="N414" s="321"/>
      <c r="O414" s="321"/>
      <c r="P414" s="213">
        <f t="shared" si="33"/>
        <v>0</v>
      </c>
      <c r="Q414" s="282"/>
      <c r="R414"/>
      <c r="S414" s="278"/>
      <c r="T414" s="278"/>
      <c r="U414" s="278"/>
      <c r="V414" s="278"/>
      <c r="W414" s="278"/>
      <c r="X414" s="278"/>
      <c r="Y414" s="278"/>
      <c r="Z414" s="278"/>
      <c r="AA414" s="278"/>
      <c r="AB414" s="278"/>
      <c r="AC414" s="278"/>
      <c r="AD414" s="278"/>
      <c r="AE414" s="278"/>
      <c r="AF414" s="278"/>
      <c r="AG414" s="278"/>
      <c r="AH414" s="278"/>
      <c r="AI414" s="278"/>
      <c r="AJ414" s="278"/>
      <c r="AK414" s="278"/>
    </row>
    <row r="415" spans="1:37" s="152" customFormat="1" x14ac:dyDescent="0.2">
      <c r="A415" s="228"/>
      <c r="B415" s="232" t="s">
        <v>1216</v>
      </c>
      <c r="C415" s="233">
        <v>3786</v>
      </c>
      <c r="D415" s="226" t="s">
        <v>2</v>
      </c>
      <c r="E415" s="219"/>
      <c r="F415" s="321"/>
      <c r="G415" s="321"/>
      <c r="H415" s="321"/>
      <c r="I415" s="321"/>
      <c r="J415" s="213">
        <f t="shared" si="31"/>
        <v>0</v>
      </c>
      <c r="K415" s="213">
        <f t="shared" si="32"/>
        <v>0</v>
      </c>
      <c r="L415" s="172" t="str">
        <f t="shared" si="30"/>
        <v/>
      </c>
      <c r="M415" s="321"/>
      <c r="N415" s="321"/>
      <c r="O415" s="321"/>
      <c r="P415" s="213">
        <f t="shared" si="33"/>
        <v>0</v>
      </c>
      <c r="Q415" s="282"/>
      <c r="R415" s="278"/>
      <c r="S415" s="278"/>
      <c r="T415" s="278"/>
      <c r="U415" s="278"/>
      <c r="V415" s="278"/>
      <c r="W415" s="278"/>
      <c r="X415" s="278"/>
      <c r="Y415" s="278"/>
      <c r="Z415" s="278"/>
      <c r="AA415" s="278"/>
      <c r="AB415" s="278"/>
      <c r="AC415" s="278"/>
      <c r="AD415" s="278"/>
      <c r="AE415" s="278"/>
      <c r="AF415" s="278"/>
      <c r="AG415" s="278"/>
      <c r="AH415" s="278"/>
      <c r="AI415" s="278"/>
      <c r="AJ415" s="278"/>
      <c r="AK415" s="278"/>
    </row>
    <row r="416" spans="1:37" s="152" customFormat="1" x14ac:dyDescent="0.2">
      <c r="A416" s="228"/>
      <c r="B416" s="232" t="s">
        <v>1217</v>
      </c>
      <c r="C416" s="233">
        <v>3820</v>
      </c>
      <c r="D416" s="226" t="s">
        <v>2</v>
      </c>
      <c r="E416" s="219"/>
      <c r="F416" s="321"/>
      <c r="G416" s="321"/>
      <c r="H416" s="321"/>
      <c r="I416" s="321"/>
      <c r="J416" s="213">
        <f t="shared" si="31"/>
        <v>0</v>
      </c>
      <c r="K416" s="213">
        <f t="shared" si="32"/>
        <v>0</v>
      </c>
      <c r="L416" s="172" t="str">
        <f t="shared" si="30"/>
        <v/>
      </c>
      <c r="M416" s="321"/>
      <c r="N416" s="321"/>
      <c r="O416" s="321"/>
      <c r="P416" s="213">
        <f t="shared" si="33"/>
        <v>0</v>
      </c>
      <c r="Q416" s="282"/>
      <c r="R416" s="278"/>
      <c r="S416" s="278"/>
      <c r="T416" s="278"/>
      <c r="U416" s="278"/>
      <c r="V416" s="278"/>
      <c r="W416" s="278"/>
      <c r="X416" s="278"/>
      <c r="Y416" s="278"/>
      <c r="Z416" s="278"/>
      <c r="AA416" s="278"/>
      <c r="AB416" s="278"/>
      <c r="AC416" s="278"/>
      <c r="AD416" s="278"/>
      <c r="AE416" s="278"/>
      <c r="AF416" s="278"/>
      <c r="AG416" s="278"/>
      <c r="AH416" s="278"/>
      <c r="AI416" s="278"/>
      <c r="AJ416" s="278"/>
      <c r="AK416" s="278"/>
    </row>
    <row r="417" spans="1:37" s="152" customFormat="1" x14ac:dyDescent="0.2">
      <c r="A417" s="228"/>
      <c r="B417" s="232" t="s">
        <v>1218</v>
      </c>
      <c r="C417" s="233">
        <v>3902</v>
      </c>
      <c r="D417" s="226" t="s">
        <v>2</v>
      </c>
      <c r="E417" s="219"/>
      <c r="F417" s="321"/>
      <c r="G417" s="321"/>
      <c r="H417" s="321"/>
      <c r="I417" s="321"/>
      <c r="J417" s="213">
        <f t="shared" si="31"/>
        <v>0</v>
      </c>
      <c r="K417" s="213">
        <f t="shared" si="32"/>
        <v>0</v>
      </c>
      <c r="L417" s="172" t="str">
        <f t="shared" si="30"/>
        <v/>
      </c>
      <c r="M417" s="321"/>
      <c r="N417" s="321"/>
      <c r="O417" s="321"/>
      <c r="P417" s="213">
        <f t="shared" si="33"/>
        <v>0</v>
      </c>
      <c r="Q417" s="282"/>
      <c r="R417" s="278"/>
      <c r="S417" s="278"/>
      <c r="T417" s="278"/>
      <c r="U417" s="278"/>
      <c r="V417" s="278"/>
      <c r="W417" s="278"/>
      <c r="X417" s="278"/>
      <c r="Y417" s="278"/>
      <c r="Z417" s="278"/>
      <c r="AA417" s="278"/>
      <c r="AB417" s="278"/>
      <c r="AC417" s="278"/>
      <c r="AD417" s="278"/>
      <c r="AE417" s="278"/>
      <c r="AF417" s="278"/>
      <c r="AG417" s="278"/>
      <c r="AH417" s="278"/>
      <c r="AI417" s="278"/>
      <c r="AJ417" s="278"/>
      <c r="AK417" s="278"/>
    </row>
    <row r="418" spans="1:37" s="152" customFormat="1" x14ac:dyDescent="0.2">
      <c r="A418" s="228"/>
      <c r="B418" s="232" t="s">
        <v>1219</v>
      </c>
      <c r="C418" s="233">
        <v>4000</v>
      </c>
      <c r="D418" s="226" t="s">
        <v>2</v>
      </c>
      <c r="E418" s="219"/>
      <c r="F418" s="321"/>
      <c r="G418" s="321"/>
      <c r="H418" s="321"/>
      <c r="I418" s="321"/>
      <c r="J418" s="213">
        <f t="shared" si="31"/>
        <v>0</v>
      </c>
      <c r="K418" s="213">
        <f t="shared" si="32"/>
        <v>0</v>
      </c>
      <c r="L418" s="172" t="str">
        <f t="shared" si="30"/>
        <v/>
      </c>
      <c r="M418" s="321"/>
      <c r="N418" s="321"/>
      <c r="O418" s="321"/>
      <c r="P418" s="213">
        <f t="shared" si="33"/>
        <v>0</v>
      </c>
      <c r="Q418" s="282"/>
      <c r="R418" s="278"/>
      <c r="S418" s="278"/>
      <c r="T418" s="278"/>
      <c r="U418" s="278"/>
      <c r="V418" s="278"/>
      <c r="W418" s="278"/>
      <c r="X418" s="278"/>
      <c r="Y418" s="278"/>
      <c r="Z418" s="278"/>
      <c r="AA418" s="278"/>
      <c r="AB418" s="278"/>
      <c r="AC418" s="278"/>
      <c r="AD418" s="278"/>
      <c r="AE418" s="278"/>
      <c r="AF418" s="278"/>
      <c r="AG418" s="278"/>
      <c r="AH418" s="278"/>
      <c r="AI418" s="278"/>
      <c r="AJ418" s="278"/>
      <c r="AK418" s="278"/>
    </row>
    <row r="419" spans="1:37" s="152" customFormat="1" x14ac:dyDescent="0.2">
      <c r="A419" s="228"/>
      <c r="B419" s="232" t="s">
        <v>1220</v>
      </c>
      <c r="C419" s="233">
        <v>4020</v>
      </c>
      <c r="D419" s="226" t="s">
        <v>2</v>
      </c>
      <c r="E419" s="219"/>
      <c r="F419" s="321"/>
      <c r="G419" s="321"/>
      <c r="H419" s="321"/>
      <c r="I419" s="321"/>
      <c r="J419" s="213">
        <f t="shared" ref="J419:J428" si="34">SUM(G419:I419)</f>
        <v>0</v>
      </c>
      <c r="K419" s="213">
        <f t="shared" ref="K419:K428" si="35">+H419+I419</f>
        <v>0</v>
      </c>
      <c r="L419" s="172" t="str">
        <f t="shared" ref="L419:L428" si="36">IF(K419&lt;&gt;0,+(K419/J419),"")</f>
        <v/>
      </c>
      <c r="M419" s="321"/>
      <c r="N419" s="321"/>
      <c r="O419" s="321"/>
      <c r="P419" s="213">
        <f t="shared" si="33"/>
        <v>0</v>
      </c>
      <c r="Q419" s="282"/>
      <c r="R419" s="278"/>
      <c r="S419" s="278"/>
      <c r="T419" s="278"/>
      <c r="U419" s="278"/>
      <c r="V419" s="278"/>
      <c r="W419" s="278"/>
      <c r="X419" s="278"/>
      <c r="Y419" s="278"/>
      <c r="Z419" s="278"/>
      <c r="AA419" s="278"/>
      <c r="AB419" s="278"/>
      <c r="AC419" s="278"/>
      <c r="AD419" s="278"/>
      <c r="AE419" s="278"/>
      <c r="AF419" s="278"/>
      <c r="AG419" s="278"/>
      <c r="AH419" s="278"/>
      <c r="AI419" s="278"/>
      <c r="AJ419" s="278"/>
      <c r="AK419" s="278"/>
    </row>
    <row r="420" spans="1:37" s="152" customFormat="1" x14ac:dyDescent="0.2">
      <c r="A420" s="228"/>
      <c r="B420" s="232" t="s">
        <v>1221</v>
      </c>
      <c r="C420" s="233">
        <v>4040</v>
      </c>
      <c r="D420" s="226" t="s">
        <v>2</v>
      </c>
      <c r="E420" s="219"/>
      <c r="F420" s="321"/>
      <c r="G420" s="321"/>
      <c r="H420" s="321"/>
      <c r="I420" s="321"/>
      <c r="J420" s="213">
        <f t="shared" si="34"/>
        <v>0</v>
      </c>
      <c r="K420" s="213">
        <f t="shared" si="35"/>
        <v>0</v>
      </c>
      <c r="L420" s="172" t="str">
        <f t="shared" si="36"/>
        <v/>
      </c>
      <c r="M420" s="321"/>
      <c r="N420" s="321"/>
      <c r="O420" s="321"/>
      <c r="P420" s="213">
        <f t="shared" si="33"/>
        <v>0</v>
      </c>
      <c r="Q420" s="282"/>
      <c r="R420" s="278"/>
      <c r="S420" s="278"/>
      <c r="T420" s="278"/>
      <c r="U420" s="278"/>
      <c r="V420" s="278"/>
      <c r="W420" s="278"/>
      <c r="X420" s="278"/>
      <c r="Y420" s="278"/>
      <c r="Z420" s="278"/>
      <c r="AA420" s="278"/>
      <c r="AB420" s="278"/>
      <c r="AC420" s="278"/>
      <c r="AD420" s="278"/>
      <c r="AE420" s="278"/>
      <c r="AF420" s="278"/>
      <c r="AG420" s="278"/>
      <c r="AH420" s="278"/>
      <c r="AI420" s="278"/>
      <c r="AJ420" s="278"/>
      <c r="AK420" s="278"/>
    </row>
    <row r="421" spans="1:37" s="152" customFormat="1" x14ac:dyDescent="0.2">
      <c r="A421" s="228"/>
      <c r="B421" s="232" t="s">
        <v>1222</v>
      </c>
      <c r="C421" s="233">
        <v>4141</v>
      </c>
      <c r="D421" s="226" t="s">
        <v>2</v>
      </c>
      <c r="E421" s="219"/>
      <c r="F421" s="321"/>
      <c r="G421" s="321"/>
      <c r="H421" s="321"/>
      <c r="I421" s="321"/>
      <c r="J421" s="213">
        <f t="shared" si="34"/>
        <v>0</v>
      </c>
      <c r="K421" s="213">
        <f t="shared" si="35"/>
        <v>0</v>
      </c>
      <c r="L421" s="172" t="str">
        <f t="shared" si="36"/>
        <v/>
      </c>
      <c r="M421" s="321"/>
      <c r="N421" s="321"/>
      <c r="O421" s="321"/>
      <c r="P421" s="213">
        <f t="shared" si="33"/>
        <v>0</v>
      </c>
      <c r="Q421" s="282"/>
      <c r="R421" s="278"/>
      <c r="S421" s="278"/>
      <c r="T421" s="278"/>
      <c r="U421" s="278"/>
      <c r="V421" s="278"/>
      <c r="W421" s="278"/>
      <c r="X421" s="278"/>
      <c r="Y421" s="278"/>
      <c r="Z421" s="278"/>
      <c r="AA421" s="278"/>
      <c r="AB421" s="278"/>
      <c r="AC421" s="278"/>
      <c r="AD421" s="278"/>
      <c r="AE421" s="278"/>
      <c r="AF421" s="278"/>
      <c r="AG421" s="278"/>
      <c r="AH421" s="278"/>
      <c r="AI421" s="278"/>
      <c r="AJ421" s="278"/>
      <c r="AK421" s="278"/>
    </row>
    <row r="422" spans="1:37" s="152" customFormat="1" x14ac:dyDescent="0.2">
      <c r="A422" s="228"/>
      <c r="B422" s="232" t="s">
        <v>1223</v>
      </c>
      <c r="C422" s="233">
        <v>4242</v>
      </c>
      <c r="D422" s="226" t="s">
        <v>2</v>
      </c>
      <c r="E422" s="219"/>
      <c r="F422" s="321"/>
      <c r="G422" s="321"/>
      <c r="H422" s="321"/>
      <c r="I422" s="321"/>
      <c r="J422" s="213">
        <f t="shared" si="34"/>
        <v>0</v>
      </c>
      <c r="K422" s="213">
        <f t="shared" si="35"/>
        <v>0</v>
      </c>
      <c r="L422" s="172" t="str">
        <f t="shared" si="36"/>
        <v/>
      </c>
      <c r="M422" s="321"/>
      <c r="N422" s="321"/>
      <c r="O422" s="321"/>
      <c r="P422" s="213">
        <f t="shared" si="33"/>
        <v>0</v>
      </c>
      <c r="Q422" s="282"/>
      <c r="R422" s="278"/>
      <c r="S422" s="278"/>
      <c r="T422" s="278"/>
      <c r="U422" s="278"/>
      <c r="V422" s="278"/>
      <c r="W422" s="278"/>
      <c r="X422" s="278"/>
      <c r="Y422" s="278"/>
      <c r="Z422" s="278"/>
      <c r="AA422" s="278"/>
      <c r="AB422" s="278"/>
      <c r="AC422" s="278"/>
      <c r="AD422" s="278"/>
      <c r="AE422" s="278"/>
      <c r="AF422" s="278"/>
      <c r="AG422" s="278"/>
      <c r="AH422" s="278"/>
      <c r="AI422" s="278"/>
      <c r="AJ422" s="278"/>
      <c r="AK422" s="278"/>
    </row>
    <row r="423" spans="1:37" s="152" customFormat="1" x14ac:dyDescent="0.2">
      <c r="A423" s="228"/>
      <c r="B423" s="232" t="s">
        <v>1224</v>
      </c>
      <c r="C423" s="233">
        <v>4321</v>
      </c>
      <c r="D423" s="226" t="s">
        <v>2</v>
      </c>
      <c r="E423" s="219"/>
      <c r="F423" s="321"/>
      <c r="G423" s="321"/>
      <c r="H423" s="321"/>
      <c r="I423" s="321"/>
      <c r="J423" s="213">
        <f t="shared" si="34"/>
        <v>0</v>
      </c>
      <c r="K423" s="213">
        <f t="shared" si="35"/>
        <v>0</v>
      </c>
      <c r="L423" s="172" t="str">
        <f t="shared" si="36"/>
        <v/>
      </c>
      <c r="M423" s="321"/>
      <c r="N423" s="321"/>
      <c r="O423" s="321"/>
      <c r="P423" s="213">
        <f t="shared" si="33"/>
        <v>0</v>
      </c>
      <c r="Q423" s="282"/>
      <c r="R423" s="278"/>
      <c r="S423" s="278"/>
      <c r="T423" s="278"/>
      <c r="U423" s="278"/>
      <c r="V423" s="278"/>
      <c r="W423" s="278"/>
      <c r="X423" s="278"/>
      <c r="Y423" s="278"/>
      <c r="Z423" s="278"/>
      <c r="AA423" s="278"/>
      <c r="AB423" s="278"/>
      <c r="AC423" s="278"/>
      <c r="AD423" s="278"/>
      <c r="AE423" s="278"/>
      <c r="AF423" s="278"/>
      <c r="AG423" s="278"/>
      <c r="AH423" s="278"/>
      <c r="AI423" s="278"/>
      <c r="AJ423" s="278"/>
      <c r="AK423" s="278"/>
    </row>
    <row r="424" spans="1:37" s="152" customFormat="1" x14ac:dyDescent="0.2">
      <c r="A424" s="228"/>
      <c r="B424" s="232" t="s">
        <v>1225</v>
      </c>
      <c r="C424" s="233">
        <v>4444</v>
      </c>
      <c r="D424" s="226" t="s">
        <v>2</v>
      </c>
      <c r="E424" s="219"/>
      <c r="F424" s="321"/>
      <c r="G424" s="321"/>
      <c r="H424" s="321"/>
      <c r="I424" s="321"/>
      <c r="J424" s="213">
        <f t="shared" si="34"/>
        <v>0</v>
      </c>
      <c r="K424" s="213">
        <f t="shared" si="35"/>
        <v>0</v>
      </c>
      <c r="L424" s="172" t="str">
        <f t="shared" si="36"/>
        <v/>
      </c>
      <c r="M424" s="321"/>
      <c r="N424" s="321"/>
      <c r="O424" s="321"/>
      <c r="P424" s="213">
        <f t="shared" si="33"/>
        <v>0</v>
      </c>
      <c r="Q424" s="282"/>
      <c r="R424" s="278"/>
      <c r="S424" s="278"/>
      <c r="T424" s="278"/>
      <c r="U424" s="278"/>
      <c r="V424" s="278"/>
      <c r="W424" s="278"/>
      <c r="X424" s="278"/>
      <c r="Y424" s="278"/>
      <c r="Z424" s="278"/>
      <c r="AA424" s="278"/>
      <c r="AB424" s="278"/>
      <c r="AC424" s="278"/>
      <c r="AD424" s="278"/>
      <c r="AE424" s="278"/>
      <c r="AF424" s="278"/>
      <c r="AG424" s="278"/>
      <c r="AH424" s="278"/>
      <c r="AI424" s="278"/>
      <c r="AJ424" s="278"/>
      <c r="AK424" s="278"/>
    </row>
    <row r="425" spans="1:37" s="152" customFormat="1" x14ac:dyDescent="0.2">
      <c r="A425" s="228"/>
      <c r="B425" s="232" t="s">
        <v>1226</v>
      </c>
      <c r="C425" s="233">
        <v>4472</v>
      </c>
      <c r="D425" s="226" t="s">
        <v>2</v>
      </c>
      <c r="E425" s="219"/>
      <c r="F425" s="321"/>
      <c r="G425" s="321"/>
      <c r="H425" s="321"/>
      <c r="I425" s="321"/>
      <c r="J425" s="213">
        <f t="shared" si="34"/>
        <v>0</v>
      </c>
      <c r="K425" s="213">
        <f t="shared" si="35"/>
        <v>0</v>
      </c>
      <c r="L425" s="172" t="str">
        <f t="shared" si="36"/>
        <v/>
      </c>
      <c r="M425" s="321"/>
      <c r="N425" s="321"/>
      <c r="O425" s="321"/>
      <c r="P425" s="213">
        <f t="shared" si="33"/>
        <v>0</v>
      </c>
      <c r="Q425" s="282"/>
      <c r="R425" s="278"/>
      <c r="S425" s="278"/>
      <c r="T425" s="278"/>
      <c r="U425" s="278"/>
      <c r="V425" s="278"/>
      <c r="W425" s="278"/>
      <c r="X425" s="278"/>
      <c r="Y425" s="278"/>
      <c r="Z425" s="278"/>
      <c r="AA425" s="278"/>
      <c r="AB425" s="278"/>
      <c r="AC425" s="278"/>
      <c r="AD425" s="278"/>
      <c r="AE425" s="278"/>
      <c r="AF425" s="278"/>
      <c r="AG425" s="278"/>
      <c r="AH425" s="278"/>
      <c r="AI425" s="278"/>
      <c r="AJ425" s="278"/>
      <c r="AK425" s="278"/>
    </row>
    <row r="426" spans="1:37" s="152" customFormat="1" x14ac:dyDescent="0.2">
      <c r="A426" s="228"/>
      <c r="B426" s="232" t="s">
        <v>1227</v>
      </c>
      <c r="C426" s="233">
        <v>4711</v>
      </c>
      <c r="D426" s="226" t="s">
        <v>2</v>
      </c>
      <c r="E426" s="219"/>
      <c r="F426" s="321"/>
      <c r="G426" s="321"/>
      <c r="H426" s="321"/>
      <c r="I426" s="321"/>
      <c r="J426" s="213">
        <f t="shared" si="34"/>
        <v>0</v>
      </c>
      <c r="K426" s="213">
        <f t="shared" si="35"/>
        <v>0</v>
      </c>
      <c r="L426" s="172" t="str">
        <f t="shared" si="36"/>
        <v/>
      </c>
      <c r="M426" s="321"/>
      <c r="N426" s="321"/>
      <c r="O426" s="321"/>
      <c r="P426" s="213">
        <f t="shared" si="33"/>
        <v>0</v>
      </c>
      <c r="Q426" s="282"/>
      <c r="R426" s="278"/>
      <c r="S426" s="278"/>
      <c r="T426" s="278"/>
      <c r="U426" s="278"/>
      <c r="V426" s="278"/>
      <c r="W426" s="278"/>
      <c r="X426" s="278"/>
      <c r="Y426" s="278"/>
      <c r="Z426" s="278"/>
      <c r="AA426" s="278"/>
      <c r="AB426" s="278"/>
      <c r="AC426" s="278"/>
      <c r="AD426" s="278"/>
      <c r="AE426" s="278"/>
      <c r="AF426" s="278"/>
      <c r="AG426" s="278"/>
      <c r="AH426" s="278"/>
      <c r="AI426" s="278"/>
      <c r="AJ426" s="278"/>
      <c r="AK426" s="278"/>
    </row>
    <row r="427" spans="1:37" s="152" customFormat="1" x14ac:dyDescent="0.2">
      <c r="A427" s="228"/>
      <c r="B427" s="232" t="s">
        <v>1228</v>
      </c>
      <c r="C427" s="233">
        <v>5000</v>
      </c>
      <c r="D427" s="226" t="s">
        <v>2</v>
      </c>
      <c r="E427" s="219"/>
      <c r="F427" s="321"/>
      <c r="G427" s="321"/>
      <c r="H427" s="321"/>
      <c r="I427" s="321"/>
      <c r="J427" s="213">
        <f t="shared" si="34"/>
        <v>0</v>
      </c>
      <c r="K427" s="213">
        <f t="shared" si="35"/>
        <v>0</v>
      </c>
      <c r="L427" s="172" t="str">
        <f t="shared" si="36"/>
        <v/>
      </c>
      <c r="M427" s="321"/>
      <c r="N427" s="321"/>
      <c r="O427" s="321"/>
      <c r="P427" s="213">
        <f t="shared" si="33"/>
        <v>0</v>
      </c>
      <c r="Q427" s="282"/>
      <c r="R427" s="278"/>
      <c r="S427" s="278"/>
      <c r="T427" s="278"/>
      <c r="U427" s="278"/>
      <c r="V427" s="278"/>
      <c r="W427" s="278"/>
      <c r="X427" s="278"/>
      <c r="Y427" s="278"/>
      <c r="Z427" s="278"/>
      <c r="AA427" s="278"/>
      <c r="AB427" s="278"/>
      <c r="AC427" s="278"/>
      <c r="AD427" s="278"/>
      <c r="AE427" s="278"/>
      <c r="AF427" s="278"/>
      <c r="AG427" s="278"/>
      <c r="AH427" s="278"/>
      <c r="AI427" s="278"/>
      <c r="AJ427" s="278"/>
      <c r="AK427" s="278"/>
    </row>
    <row r="428" spans="1:37" s="152" customFormat="1" x14ac:dyDescent="0.2">
      <c r="A428" s="228"/>
      <c r="B428" s="232" t="s">
        <v>1229</v>
      </c>
      <c r="C428" s="233">
        <v>5151</v>
      </c>
      <c r="D428" s="226" t="s">
        <v>2</v>
      </c>
      <c r="E428" s="219"/>
      <c r="F428" s="321"/>
      <c r="G428" s="321"/>
      <c r="H428" s="321"/>
      <c r="I428" s="321"/>
      <c r="J428" s="213">
        <f t="shared" si="34"/>
        <v>0</v>
      </c>
      <c r="K428" s="213">
        <f t="shared" si="35"/>
        <v>0</v>
      </c>
      <c r="L428" s="172" t="str">
        <f t="shared" si="36"/>
        <v/>
      </c>
      <c r="M428" s="321"/>
      <c r="N428" s="321"/>
      <c r="O428" s="321"/>
      <c r="P428" s="213">
        <f t="shared" si="33"/>
        <v>0</v>
      </c>
      <c r="Q428" s="282"/>
      <c r="R428" s="278"/>
      <c r="S428" s="278"/>
      <c r="T428" s="278"/>
      <c r="U428" s="278"/>
      <c r="V428" s="278"/>
      <c r="W428" s="278"/>
      <c r="X428" s="278"/>
      <c r="Y428" s="278"/>
      <c r="Z428" s="278"/>
      <c r="AA428" s="278"/>
      <c r="AB428" s="278"/>
      <c r="AC428" s="278"/>
      <c r="AD428" s="278"/>
      <c r="AE428" s="278"/>
      <c r="AF428" s="278"/>
      <c r="AG428" s="278"/>
      <c r="AH428" s="278"/>
      <c r="AI428" s="278"/>
      <c r="AJ428" s="278"/>
      <c r="AK428" s="278"/>
    </row>
    <row r="429" spans="1:37" s="152" customFormat="1" x14ac:dyDescent="0.2">
      <c r="A429" s="228"/>
      <c r="B429" s="232" t="s">
        <v>1230</v>
      </c>
      <c r="C429" s="233">
        <v>5183</v>
      </c>
      <c r="D429" s="226" t="s">
        <v>2</v>
      </c>
      <c r="E429" s="219"/>
      <c r="F429" s="321"/>
      <c r="G429" s="321"/>
      <c r="H429" s="321"/>
      <c r="I429" s="321"/>
      <c r="J429" s="213">
        <f t="shared" ref="J429:J434" si="37">SUM(G429:I429)</f>
        <v>0</v>
      </c>
      <c r="K429" s="213">
        <f t="shared" ref="K429:K434" si="38">+H429+I429</f>
        <v>0</v>
      </c>
      <c r="L429" s="172" t="str">
        <f t="shared" ref="L429:L434" si="39">IF(K429&lt;&gt;0,+(K429/J429),"")</f>
        <v/>
      </c>
      <c r="M429" s="321"/>
      <c r="N429" s="321"/>
      <c r="O429" s="321"/>
      <c r="P429" s="213">
        <f t="shared" si="33"/>
        <v>0</v>
      </c>
      <c r="Q429" s="282"/>
      <c r="R429" s="278"/>
      <c r="S429" s="278"/>
      <c r="T429" s="278"/>
      <c r="U429" s="278"/>
      <c r="V429" s="278"/>
      <c r="W429" s="278"/>
      <c r="X429" s="278"/>
      <c r="Y429" s="278"/>
      <c r="Z429" s="278"/>
      <c r="AA429" s="278"/>
      <c r="AB429" s="278"/>
      <c r="AC429" s="278"/>
      <c r="AD429" s="278"/>
      <c r="AE429" s="278"/>
      <c r="AF429" s="278"/>
      <c r="AG429" s="278"/>
      <c r="AH429" s="278"/>
      <c r="AI429" s="278"/>
      <c r="AJ429" s="278"/>
      <c r="AK429" s="278"/>
    </row>
    <row r="430" spans="1:37" s="152" customFormat="1" x14ac:dyDescent="0.2">
      <c r="A430" s="228"/>
      <c r="B430" s="232" t="s">
        <v>1231</v>
      </c>
      <c r="C430" s="233">
        <v>5555</v>
      </c>
      <c r="D430" s="226" t="s">
        <v>2</v>
      </c>
      <c r="E430" s="219"/>
      <c r="F430" s="321"/>
      <c r="G430" s="321"/>
      <c r="H430" s="321"/>
      <c r="I430" s="321"/>
      <c r="J430" s="213">
        <f t="shared" si="37"/>
        <v>0</v>
      </c>
      <c r="K430" s="213">
        <f t="shared" si="38"/>
        <v>0</v>
      </c>
      <c r="L430" s="172" t="str">
        <f t="shared" si="39"/>
        <v/>
      </c>
      <c r="M430" s="321"/>
      <c r="N430" s="321"/>
      <c r="O430" s="321"/>
      <c r="P430" s="213">
        <f t="shared" si="33"/>
        <v>0</v>
      </c>
      <c r="Q430" s="282"/>
      <c r="R430" s="278"/>
      <c r="S430" s="278"/>
      <c r="T430" s="278"/>
      <c r="U430" s="278"/>
      <c r="V430" s="278"/>
      <c r="W430" s="278"/>
      <c r="X430" s="278"/>
      <c r="Y430" s="278"/>
      <c r="Z430" s="278"/>
      <c r="AA430" s="278"/>
      <c r="AB430" s="278"/>
      <c r="AC430" s="278"/>
      <c r="AD430" s="278"/>
      <c r="AE430" s="278"/>
      <c r="AF430" s="278"/>
      <c r="AG430" s="278"/>
      <c r="AH430" s="278"/>
      <c r="AI430" s="278"/>
      <c r="AJ430" s="278"/>
      <c r="AK430" s="278"/>
    </row>
    <row r="431" spans="1:37" s="152" customFormat="1" x14ac:dyDescent="0.2">
      <c r="A431" s="228"/>
      <c r="B431" s="232" t="s">
        <v>1249</v>
      </c>
      <c r="C431" s="233">
        <v>5623</v>
      </c>
      <c r="D431" s="226" t="s">
        <v>2</v>
      </c>
      <c r="E431" s="219"/>
      <c r="F431" s="321"/>
      <c r="G431" s="321"/>
      <c r="H431" s="321"/>
      <c r="I431" s="321"/>
      <c r="J431" s="213">
        <f t="shared" si="37"/>
        <v>0</v>
      </c>
      <c r="K431" s="213">
        <f t="shared" si="38"/>
        <v>0</v>
      </c>
      <c r="L431" s="172" t="str">
        <f t="shared" si="39"/>
        <v/>
      </c>
      <c r="M431" s="321"/>
      <c r="N431" s="321"/>
      <c r="O431" s="321"/>
      <c r="P431" s="213">
        <f t="shared" si="33"/>
        <v>0</v>
      </c>
      <c r="Q431" s="282"/>
      <c r="R431" s="278"/>
      <c r="S431" s="278"/>
      <c r="T431" s="278"/>
      <c r="U431" s="278"/>
      <c r="V431" s="278"/>
      <c r="W431" s="278"/>
      <c r="X431" s="278"/>
      <c r="Y431" s="278"/>
      <c r="Z431" s="278"/>
      <c r="AA431" s="278"/>
      <c r="AB431" s="278"/>
      <c r="AC431" s="278"/>
      <c r="AD431" s="278"/>
      <c r="AE431" s="278"/>
      <c r="AF431" s="278"/>
      <c r="AG431" s="278"/>
      <c r="AH431" s="278"/>
      <c r="AI431" s="278"/>
      <c r="AJ431" s="278"/>
      <c r="AK431" s="278"/>
    </row>
    <row r="432" spans="1:37" s="152" customFormat="1" x14ac:dyDescent="0.2">
      <c r="A432" s="228"/>
      <c r="B432" s="232" t="s">
        <v>1232</v>
      </c>
      <c r="C432" s="233">
        <v>5678</v>
      </c>
      <c r="D432" s="226" t="s">
        <v>2</v>
      </c>
      <c r="E432" s="219"/>
      <c r="F432" s="321"/>
      <c r="G432" s="321"/>
      <c r="H432" s="321"/>
      <c r="I432" s="321"/>
      <c r="J432" s="213">
        <f t="shared" si="37"/>
        <v>0</v>
      </c>
      <c r="K432" s="213">
        <f t="shared" si="38"/>
        <v>0</v>
      </c>
      <c r="L432" s="172" t="str">
        <f t="shared" si="39"/>
        <v/>
      </c>
      <c r="M432" s="321"/>
      <c r="N432" s="321"/>
      <c r="O432" s="321"/>
      <c r="P432" s="213">
        <f t="shared" si="33"/>
        <v>0</v>
      </c>
      <c r="Q432" s="282"/>
      <c r="R432" s="278"/>
      <c r="S432" s="278"/>
      <c r="T432" s="278"/>
      <c r="U432" s="278"/>
      <c r="V432" s="278"/>
      <c r="W432" s="278"/>
      <c r="X432" s="278"/>
      <c r="Y432" s="278"/>
      <c r="Z432" s="278"/>
      <c r="AA432" s="278"/>
      <c r="AB432" s="278"/>
      <c r="AC432" s="278"/>
      <c r="AD432" s="278"/>
      <c r="AE432" s="278"/>
      <c r="AF432" s="278"/>
      <c r="AG432" s="278"/>
      <c r="AH432" s="278"/>
      <c r="AI432" s="278"/>
      <c r="AJ432" s="278"/>
      <c r="AK432" s="278"/>
    </row>
    <row r="433" spans="1:37" s="152" customFormat="1" x14ac:dyDescent="0.2">
      <c r="A433" s="228"/>
      <c r="B433" s="232" t="s">
        <v>1233</v>
      </c>
      <c r="C433" s="233">
        <v>5820</v>
      </c>
      <c r="D433" s="226" t="s">
        <v>2</v>
      </c>
      <c r="E433" s="219"/>
      <c r="F433" s="321"/>
      <c r="G433" s="321"/>
      <c r="H433" s="321"/>
      <c r="I433" s="321"/>
      <c r="J433" s="213">
        <f t="shared" si="37"/>
        <v>0</v>
      </c>
      <c r="K433" s="213">
        <f t="shared" si="38"/>
        <v>0</v>
      </c>
      <c r="L433" s="172" t="str">
        <f t="shared" si="39"/>
        <v/>
      </c>
      <c r="M433" s="321"/>
      <c r="N433" s="321"/>
      <c r="O433" s="321"/>
      <c r="P433" s="213">
        <f t="shared" si="33"/>
        <v>0</v>
      </c>
      <c r="Q433" s="282"/>
      <c r="R433" s="278"/>
      <c r="S433" s="278"/>
      <c r="T433" s="278"/>
      <c r="U433" s="278"/>
      <c r="V433" s="278"/>
      <c r="W433" s="278"/>
      <c r="X433" s="278"/>
      <c r="Y433" s="278"/>
      <c r="Z433" s="278"/>
      <c r="AA433" s="278"/>
      <c r="AB433" s="278"/>
      <c r="AC433" s="278"/>
      <c r="AD433" s="278"/>
      <c r="AE433" s="278"/>
      <c r="AF433" s="278"/>
      <c r="AG433" s="278"/>
      <c r="AH433" s="278"/>
      <c r="AI433" s="278"/>
      <c r="AJ433" s="278"/>
      <c r="AK433" s="278"/>
    </row>
    <row r="434" spans="1:37" s="152" customFormat="1" x14ac:dyDescent="0.2">
      <c r="A434" s="228"/>
      <c r="B434" s="232" t="s">
        <v>1234</v>
      </c>
      <c r="C434" s="233">
        <v>5886</v>
      </c>
      <c r="D434" s="226" t="s">
        <v>2</v>
      </c>
      <c r="E434" s="219"/>
      <c r="F434" s="321"/>
      <c r="G434" s="321"/>
      <c r="H434" s="321"/>
      <c r="I434" s="321"/>
      <c r="J434" s="213">
        <f t="shared" si="37"/>
        <v>0</v>
      </c>
      <c r="K434" s="213">
        <f t="shared" si="38"/>
        <v>0</v>
      </c>
      <c r="L434" s="172" t="str">
        <f t="shared" si="39"/>
        <v/>
      </c>
      <c r="M434" s="321"/>
      <c r="N434" s="321"/>
      <c r="O434" s="321"/>
      <c r="P434" s="213">
        <f t="shared" si="33"/>
        <v>0</v>
      </c>
      <c r="Q434" s="282"/>
      <c r="R434" s="278"/>
      <c r="S434" s="278"/>
      <c r="T434" s="278"/>
      <c r="U434" s="278"/>
      <c r="V434" s="278"/>
      <c r="W434" s="278"/>
      <c r="X434" s="278"/>
      <c r="Y434" s="278"/>
      <c r="Z434" s="278"/>
      <c r="AA434" s="278"/>
      <c r="AB434" s="278"/>
      <c r="AC434" s="278"/>
      <c r="AD434" s="278"/>
      <c r="AE434" s="278"/>
      <c r="AF434" s="278"/>
      <c r="AG434" s="278"/>
      <c r="AH434" s="278"/>
      <c r="AI434" s="278"/>
      <c r="AJ434" s="278"/>
      <c r="AK434" s="278"/>
    </row>
    <row r="435" spans="1:37" s="152" customFormat="1" x14ac:dyDescent="0.2">
      <c r="A435" s="259"/>
      <c r="B435" s="259"/>
      <c r="C435" s="260"/>
      <c r="D435" s="261"/>
      <c r="E435" s="294"/>
      <c r="F435" s="263"/>
      <c r="G435" s="263"/>
      <c r="H435" s="263"/>
      <c r="I435" s="263"/>
      <c r="J435" s="263"/>
      <c r="K435" s="263"/>
      <c r="L435" s="263"/>
      <c r="M435" s="263"/>
      <c r="N435" s="263"/>
      <c r="O435" s="263"/>
      <c r="P435" s="263"/>
      <c r="Q435" s="282"/>
      <c r="R435" s="278"/>
      <c r="S435" s="278"/>
      <c r="T435" s="278"/>
      <c r="U435" s="278"/>
      <c r="V435" s="278"/>
      <c r="W435" s="278"/>
      <c r="X435" s="278"/>
      <c r="Y435" s="278"/>
      <c r="Z435" s="278"/>
      <c r="AA435" s="278"/>
      <c r="AB435" s="278"/>
      <c r="AC435" s="278"/>
      <c r="AD435" s="278"/>
      <c r="AE435" s="278"/>
      <c r="AF435" s="278"/>
      <c r="AG435" s="278"/>
      <c r="AH435" s="278"/>
      <c r="AI435" s="278"/>
      <c r="AJ435" s="278"/>
      <c r="AK435" s="278"/>
    </row>
    <row r="436" spans="1:37" x14ac:dyDescent="0.2">
      <c r="A436" s="282"/>
      <c r="B436" s="282"/>
      <c r="C436" s="282"/>
      <c r="D436" s="282"/>
      <c r="E436" s="282"/>
      <c r="F436" s="282"/>
      <c r="G436" s="282"/>
      <c r="H436" s="282"/>
      <c r="I436" s="282"/>
      <c r="J436" s="282"/>
      <c r="K436" s="282"/>
      <c r="L436" s="282"/>
      <c r="M436" s="282"/>
      <c r="N436" s="282"/>
      <c r="O436" s="282"/>
      <c r="P436" s="282"/>
      <c r="Q436" s="282"/>
    </row>
    <row r="437" spans="1:37" x14ac:dyDescent="0.2">
      <c r="A437" s="282"/>
      <c r="C437" s="282"/>
      <c r="D437" s="282"/>
      <c r="E437" s="282"/>
      <c r="F437" s="282"/>
      <c r="G437" s="282"/>
      <c r="H437" s="282"/>
      <c r="I437" s="282"/>
      <c r="J437" s="282"/>
      <c r="K437" s="282"/>
      <c r="L437" s="282"/>
      <c r="M437" s="282"/>
      <c r="N437" s="282"/>
      <c r="O437" s="282"/>
      <c r="P437" s="282"/>
      <c r="Q437" s="282"/>
    </row>
    <row r="438" spans="1:37" x14ac:dyDescent="0.2">
      <c r="A438" s="282"/>
      <c r="B438" s="282"/>
      <c r="C438" s="282"/>
      <c r="D438" s="282"/>
      <c r="E438" s="282"/>
      <c r="F438" s="282"/>
      <c r="G438" s="282"/>
      <c r="H438" s="282"/>
      <c r="I438" s="282"/>
      <c r="J438" s="282"/>
      <c r="K438" s="282"/>
      <c r="L438" s="282"/>
      <c r="M438" s="282"/>
      <c r="N438" s="282"/>
      <c r="O438" s="282"/>
      <c r="P438" s="282"/>
      <c r="Q438" s="282"/>
    </row>
    <row r="439" spans="1:37" x14ac:dyDescent="0.2">
      <c r="A439" s="282"/>
      <c r="B439" s="282"/>
      <c r="C439" s="282"/>
      <c r="D439" s="282"/>
      <c r="E439" s="282"/>
      <c r="F439" s="282"/>
      <c r="G439" s="282"/>
      <c r="H439" s="282"/>
      <c r="I439" s="282"/>
      <c r="J439" s="282"/>
      <c r="K439" s="282"/>
      <c r="L439" s="282"/>
      <c r="M439" s="282"/>
      <c r="N439" s="282"/>
      <c r="O439" s="282"/>
      <c r="P439" s="282"/>
      <c r="Q439" s="282"/>
    </row>
    <row r="440" spans="1:37" x14ac:dyDescent="0.2">
      <c r="A440" s="282"/>
      <c r="B440" s="282"/>
      <c r="C440" s="282"/>
      <c r="D440" s="282"/>
      <c r="E440" s="282"/>
      <c r="F440" s="282"/>
      <c r="G440" s="282"/>
      <c r="H440" s="282"/>
      <c r="I440" s="282"/>
      <c r="J440" s="282"/>
      <c r="K440" s="282"/>
      <c r="L440" s="282"/>
      <c r="M440" s="282"/>
      <c r="N440" s="282"/>
      <c r="O440" s="282"/>
      <c r="P440" s="282"/>
      <c r="Q440" s="282"/>
    </row>
    <row r="441" spans="1:37" x14ac:dyDescent="0.2">
      <c r="A441" s="282"/>
      <c r="B441" s="282"/>
      <c r="C441" s="282"/>
      <c r="D441" s="282"/>
      <c r="E441" s="282"/>
      <c r="F441" s="282"/>
      <c r="G441" s="282"/>
      <c r="H441" s="282"/>
      <c r="I441" s="282"/>
      <c r="J441" s="282"/>
      <c r="K441" s="282"/>
      <c r="L441" s="282"/>
      <c r="M441" s="282"/>
      <c r="N441" s="282"/>
      <c r="O441" s="282"/>
      <c r="P441" s="282"/>
      <c r="Q441" s="282"/>
    </row>
    <row r="442" spans="1:37" x14ac:dyDescent="0.2">
      <c r="A442" s="282"/>
      <c r="B442" s="282"/>
      <c r="C442" s="282"/>
      <c r="D442" s="282"/>
      <c r="E442" s="282"/>
      <c r="F442" s="282"/>
      <c r="G442" s="282"/>
      <c r="H442" s="282"/>
      <c r="I442" s="282"/>
      <c r="J442" s="282"/>
      <c r="K442" s="282"/>
      <c r="L442" s="282"/>
      <c r="M442" s="282"/>
      <c r="N442" s="282"/>
      <c r="O442" s="282"/>
      <c r="P442" s="282"/>
      <c r="Q442" s="282"/>
    </row>
    <row r="443" spans="1:37" x14ac:dyDescent="0.2">
      <c r="A443" s="282"/>
      <c r="B443" s="282"/>
      <c r="C443" s="282"/>
      <c r="D443" s="282"/>
      <c r="E443" s="282"/>
      <c r="F443" s="282"/>
      <c r="G443" s="282"/>
      <c r="H443" s="282"/>
      <c r="I443" s="282"/>
      <c r="J443" s="282"/>
      <c r="K443" s="282"/>
      <c r="L443" s="282"/>
      <c r="M443" s="282"/>
      <c r="N443" s="282"/>
      <c r="O443" s="282"/>
      <c r="P443" s="282"/>
      <c r="Q443" s="282"/>
    </row>
    <row r="444" spans="1:37" x14ac:dyDescent="0.2">
      <c r="A444" s="282"/>
      <c r="B444" s="282"/>
      <c r="C444" s="282"/>
      <c r="D444" s="282"/>
      <c r="E444" s="282"/>
      <c r="F444" s="282"/>
      <c r="G444" s="282"/>
      <c r="H444" s="282"/>
      <c r="I444" s="282"/>
      <c r="J444" s="282"/>
      <c r="K444" s="282"/>
      <c r="L444" s="282"/>
      <c r="M444" s="282"/>
      <c r="N444" s="282"/>
      <c r="O444" s="282"/>
      <c r="P444" s="282"/>
      <c r="Q444" s="282"/>
    </row>
    <row r="445" spans="1:37" x14ac:dyDescent="0.2">
      <c r="A445" s="282"/>
      <c r="B445" s="282"/>
      <c r="C445" s="282"/>
      <c r="D445" s="282"/>
      <c r="E445" s="282"/>
      <c r="F445" s="282"/>
      <c r="G445" s="282"/>
      <c r="H445" s="282"/>
      <c r="I445" s="282"/>
      <c r="J445" s="282"/>
      <c r="K445" s="282"/>
      <c r="L445" s="282"/>
      <c r="M445" s="282"/>
      <c r="N445" s="282"/>
      <c r="O445" s="282"/>
      <c r="P445" s="282"/>
      <c r="Q445" s="282"/>
    </row>
    <row r="446" spans="1:37" x14ac:dyDescent="0.2">
      <c r="A446" s="282"/>
      <c r="B446" s="282"/>
      <c r="C446" s="282"/>
      <c r="D446" s="282"/>
      <c r="E446" s="282"/>
      <c r="F446" s="282"/>
      <c r="G446" s="282"/>
      <c r="H446" s="282"/>
      <c r="I446" s="282"/>
      <c r="J446" s="282"/>
      <c r="K446" s="282"/>
      <c r="L446" s="282"/>
      <c r="M446" s="282"/>
      <c r="N446" s="282"/>
      <c r="O446" s="282"/>
      <c r="P446" s="282"/>
      <c r="Q446" s="282"/>
    </row>
    <row r="447" spans="1:37" x14ac:dyDescent="0.2">
      <c r="A447" s="282"/>
      <c r="B447" s="282"/>
      <c r="C447" s="282"/>
      <c r="D447" s="282"/>
      <c r="E447" s="282"/>
      <c r="F447" s="282"/>
      <c r="G447" s="282"/>
      <c r="H447" s="282"/>
      <c r="I447" s="282"/>
      <c r="J447" s="282"/>
      <c r="K447" s="282"/>
      <c r="L447" s="282"/>
      <c r="M447" s="282"/>
      <c r="N447" s="282"/>
      <c r="O447" s="282"/>
      <c r="P447" s="282"/>
      <c r="Q447" s="282"/>
    </row>
    <row r="448" spans="1:37" x14ac:dyDescent="0.2">
      <c r="A448" s="282"/>
      <c r="B448" s="282"/>
      <c r="C448" s="282"/>
      <c r="D448" s="282"/>
      <c r="E448" s="282"/>
      <c r="F448" s="282"/>
      <c r="G448" s="282"/>
      <c r="H448" s="282"/>
      <c r="I448" s="282"/>
      <c r="J448" s="282"/>
      <c r="K448" s="282"/>
      <c r="L448" s="282"/>
      <c r="M448" s="282"/>
      <c r="N448" s="282"/>
      <c r="O448" s="282"/>
      <c r="P448" s="282"/>
      <c r="Q448" s="282"/>
    </row>
    <row r="449" spans="1:17" x14ac:dyDescent="0.2">
      <c r="A449" s="282"/>
      <c r="B449" s="282"/>
      <c r="C449" s="282"/>
      <c r="D449" s="282"/>
      <c r="E449" s="282"/>
      <c r="F449" s="282"/>
      <c r="G449" s="282"/>
      <c r="H449" s="282"/>
      <c r="I449" s="282"/>
      <c r="J449" s="282"/>
      <c r="K449" s="282"/>
      <c r="L449" s="282"/>
      <c r="M449" s="282"/>
      <c r="N449" s="282"/>
      <c r="O449" s="282"/>
      <c r="P449" s="282"/>
      <c r="Q449" s="282"/>
    </row>
    <row r="450" spans="1:17" x14ac:dyDescent="0.2">
      <c r="A450" s="282"/>
      <c r="B450" s="282"/>
      <c r="C450" s="282"/>
      <c r="D450" s="282"/>
      <c r="E450" s="282"/>
      <c r="F450" s="282"/>
      <c r="G450" s="282"/>
      <c r="H450" s="282"/>
      <c r="I450" s="282"/>
      <c r="J450" s="282"/>
      <c r="K450" s="282"/>
      <c r="L450" s="282"/>
      <c r="M450" s="282"/>
      <c r="N450" s="282"/>
      <c r="O450" s="282"/>
      <c r="P450" s="282"/>
      <c r="Q450" s="282"/>
    </row>
    <row r="451" spans="1:17" x14ac:dyDescent="0.2">
      <c r="A451" s="282"/>
      <c r="B451" s="282"/>
      <c r="C451" s="282"/>
      <c r="D451" s="282"/>
      <c r="E451" s="282"/>
      <c r="F451" s="282"/>
      <c r="G451" s="282"/>
      <c r="H451" s="282"/>
      <c r="I451" s="282"/>
      <c r="J451" s="282"/>
      <c r="K451" s="282"/>
      <c r="L451" s="282"/>
      <c r="M451" s="282"/>
      <c r="N451" s="282"/>
      <c r="O451" s="282"/>
      <c r="P451" s="282"/>
      <c r="Q451" s="282"/>
    </row>
    <row r="452" spans="1:17" x14ac:dyDescent="0.2">
      <c r="A452" s="282"/>
      <c r="B452" s="282"/>
      <c r="C452" s="282"/>
      <c r="D452" s="282"/>
      <c r="E452" s="282"/>
      <c r="F452" s="282"/>
      <c r="G452" s="282"/>
      <c r="H452" s="282"/>
      <c r="I452" s="282"/>
      <c r="J452" s="282"/>
      <c r="K452" s="282"/>
      <c r="L452" s="282"/>
      <c r="M452" s="282"/>
      <c r="N452" s="282"/>
      <c r="O452" s="282"/>
      <c r="P452" s="282"/>
      <c r="Q452" s="282"/>
    </row>
    <row r="453" spans="1:17" x14ac:dyDescent="0.2">
      <c r="A453" s="282"/>
      <c r="B453" s="282"/>
      <c r="C453" s="282"/>
      <c r="D453" s="282"/>
      <c r="E453" s="282"/>
      <c r="F453" s="282"/>
      <c r="G453" s="282"/>
      <c r="H453" s="282"/>
      <c r="I453" s="282"/>
      <c r="J453" s="282"/>
      <c r="K453" s="282"/>
      <c r="L453" s="282"/>
      <c r="M453" s="282"/>
      <c r="N453" s="282"/>
      <c r="O453" s="282"/>
      <c r="P453" s="282"/>
      <c r="Q453" s="282"/>
    </row>
    <row r="454" spans="1:17" x14ac:dyDescent="0.2">
      <c r="A454" s="282"/>
      <c r="B454" s="282"/>
      <c r="C454" s="282"/>
      <c r="D454" s="282"/>
      <c r="E454" s="282"/>
      <c r="F454" s="282"/>
      <c r="G454" s="282"/>
      <c r="H454" s="282"/>
      <c r="I454" s="282"/>
      <c r="J454" s="282"/>
      <c r="K454" s="282"/>
      <c r="L454" s="282"/>
      <c r="M454" s="282"/>
      <c r="N454" s="282"/>
      <c r="O454" s="282"/>
      <c r="P454" s="282"/>
      <c r="Q454" s="282"/>
    </row>
    <row r="455" spans="1:17" x14ac:dyDescent="0.2">
      <c r="A455" s="282"/>
      <c r="B455" s="282"/>
      <c r="C455" s="282"/>
      <c r="D455" s="282"/>
      <c r="E455" s="282"/>
      <c r="F455" s="282"/>
      <c r="G455" s="282"/>
      <c r="H455" s="282"/>
      <c r="I455" s="282"/>
      <c r="J455" s="282"/>
      <c r="K455" s="282"/>
      <c r="L455" s="282"/>
      <c r="M455" s="282"/>
      <c r="N455" s="282"/>
      <c r="O455" s="282"/>
      <c r="P455" s="282"/>
      <c r="Q455" s="282"/>
    </row>
    <row r="456" spans="1:17" x14ac:dyDescent="0.2">
      <c r="A456" s="282"/>
      <c r="B456" s="282"/>
      <c r="C456" s="282"/>
      <c r="D456" s="282"/>
      <c r="E456" s="282"/>
      <c r="F456" s="282"/>
      <c r="G456" s="282"/>
      <c r="H456" s="282"/>
      <c r="I456" s="282"/>
      <c r="J456" s="282"/>
      <c r="K456" s="282"/>
      <c r="L456" s="282"/>
      <c r="M456" s="282"/>
      <c r="N456" s="282"/>
      <c r="O456" s="282"/>
      <c r="P456" s="282"/>
      <c r="Q456" s="282"/>
    </row>
    <row r="457" spans="1:17" x14ac:dyDescent="0.2">
      <c r="A457" s="282"/>
      <c r="B457" s="282"/>
      <c r="C457" s="282"/>
      <c r="D457" s="282"/>
      <c r="E457" s="282"/>
      <c r="F457" s="282"/>
      <c r="G457" s="282"/>
      <c r="H457" s="282"/>
      <c r="I457" s="282"/>
      <c r="J457" s="282"/>
      <c r="K457" s="282"/>
      <c r="L457" s="282"/>
      <c r="M457" s="282"/>
      <c r="N457" s="282"/>
      <c r="O457" s="282"/>
      <c r="P457" s="282"/>
      <c r="Q457" s="282"/>
    </row>
    <row r="458" spans="1:17" x14ac:dyDescent="0.2">
      <c r="A458" s="282"/>
      <c r="B458" s="282"/>
      <c r="C458" s="282"/>
      <c r="D458" s="282"/>
      <c r="E458" s="282"/>
      <c r="F458" s="282"/>
      <c r="G458" s="282"/>
      <c r="H458" s="282"/>
      <c r="I458" s="282"/>
      <c r="J458" s="282"/>
      <c r="K458" s="282"/>
      <c r="L458" s="282"/>
      <c r="M458" s="282"/>
      <c r="N458" s="282"/>
      <c r="O458" s="282"/>
      <c r="P458" s="282"/>
      <c r="Q458" s="282"/>
    </row>
    <row r="459" spans="1:17" x14ac:dyDescent="0.2">
      <c r="A459" s="282"/>
      <c r="B459" s="282"/>
      <c r="C459" s="282"/>
      <c r="D459" s="282"/>
      <c r="E459" s="282"/>
      <c r="F459" s="282"/>
      <c r="G459" s="282"/>
      <c r="H459" s="282"/>
      <c r="I459" s="282"/>
      <c r="J459" s="282"/>
      <c r="K459" s="282"/>
      <c r="L459" s="282"/>
      <c r="M459" s="282"/>
      <c r="N459" s="282"/>
      <c r="O459" s="282"/>
      <c r="P459" s="282"/>
      <c r="Q459" s="282"/>
    </row>
    <row r="460" spans="1:17" x14ac:dyDescent="0.2">
      <c r="A460" s="282"/>
      <c r="B460" s="282"/>
      <c r="C460" s="282"/>
      <c r="D460" s="282"/>
      <c r="E460" s="282"/>
      <c r="F460" s="282"/>
      <c r="G460" s="282"/>
      <c r="H460" s="282"/>
      <c r="I460" s="282"/>
      <c r="J460" s="282"/>
      <c r="K460" s="282"/>
      <c r="L460" s="282"/>
      <c r="M460" s="282"/>
      <c r="N460" s="282"/>
      <c r="O460" s="282"/>
      <c r="P460" s="282"/>
      <c r="Q460" s="282"/>
    </row>
    <row r="461" spans="1:17" x14ac:dyDescent="0.2">
      <c r="A461" s="282"/>
      <c r="B461" s="282"/>
      <c r="C461" s="282"/>
      <c r="D461" s="282"/>
      <c r="E461" s="282"/>
      <c r="F461" s="282"/>
      <c r="G461" s="282"/>
      <c r="H461" s="282"/>
      <c r="I461" s="282"/>
      <c r="J461" s="282"/>
      <c r="K461" s="282"/>
      <c r="L461" s="282"/>
      <c r="M461" s="282"/>
      <c r="N461" s="282"/>
      <c r="O461" s="282"/>
      <c r="P461" s="282"/>
      <c r="Q461" s="282"/>
    </row>
    <row r="462" spans="1:17" x14ac:dyDescent="0.2">
      <c r="A462" s="282"/>
      <c r="B462" s="282"/>
      <c r="C462" s="282"/>
      <c r="D462" s="282"/>
      <c r="E462" s="282"/>
      <c r="F462" s="282"/>
      <c r="G462" s="282"/>
      <c r="H462" s="282"/>
      <c r="I462" s="282"/>
      <c r="J462" s="282"/>
      <c r="K462" s="282"/>
      <c r="L462" s="282"/>
      <c r="M462" s="282"/>
      <c r="N462" s="282"/>
      <c r="O462" s="282"/>
      <c r="P462" s="282"/>
      <c r="Q462" s="282"/>
    </row>
    <row r="463" spans="1:17" x14ac:dyDescent="0.2">
      <c r="A463" s="282"/>
      <c r="B463" s="282"/>
      <c r="C463" s="282"/>
      <c r="D463" s="282"/>
      <c r="E463" s="282"/>
      <c r="F463" s="282"/>
      <c r="G463" s="282"/>
      <c r="H463" s="282"/>
      <c r="I463" s="282"/>
      <c r="J463" s="282"/>
      <c r="K463" s="282"/>
      <c r="L463" s="282"/>
      <c r="M463" s="282"/>
      <c r="N463" s="282"/>
      <c r="O463" s="282"/>
      <c r="P463" s="282"/>
      <c r="Q463" s="282"/>
    </row>
    <row r="464" spans="1:17" x14ac:dyDescent="0.2">
      <c r="A464" s="282"/>
      <c r="B464" s="282"/>
      <c r="C464" s="282"/>
      <c r="D464" s="282"/>
      <c r="E464" s="282"/>
      <c r="F464" s="282"/>
      <c r="G464" s="282"/>
      <c r="H464" s="282"/>
      <c r="I464" s="282"/>
      <c r="J464" s="282"/>
      <c r="K464" s="282"/>
      <c r="L464" s="282"/>
      <c r="M464" s="282"/>
      <c r="N464" s="282"/>
      <c r="O464" s="282"/>
      <c r="P464" s="282"/>
      <c r="Q464" s="282"/>
    </row>
    <row r="465" spans="1:17" x14ac:dyDescent="0.2">
      <c r="A465" s="282"/>
      <c r="B465" s="282"/>
      <c r="C465" s="282"/>
      <c r="D465" s="282"/>
      <c r="E465" s="282"/>
      <c r="F465" s="282"/>
      <c r="G465" s="282"/>
      <c r="H465" s="282"/>
      <c r="I465" s="282"/>
      <c r="J465" s="282"/>
      <c r="K465" s="282"/>
      <c r="L465" s="282"/>
      <c r="M465" s="282"/>
      <c r="N465" s="282"/>
      <c r="O465" s="282"/>
      <c r="P465" s="282"/>
      <c r="Q465" s="282"/>
    </row>
    <row r="466" spans="1:17" x14ac:dyDescent="0.2">
      <c r="A466" s="282"/>
      <c r="B466" s="282"/>
      <c r="C466" s="282"/>
      <c r="D466" s="282"/>
      <c r="E466" s="282"/>
      <c r="F466" s="282"/>
      <c r="G466" s="282"/>
      <c r="H466" s="282"/>
      <c r="I466" s="282"/>
      <c r="J466" s="282"/>
      <c r="K466" s="282"/>
      <c r="L466" s="282"/>
      <c r="M466" s="282"/>
      <c r="N466" s="282"/>
      <c r="O466" s="282"/>
      <c r="P466" s="282"/>
      <c r="Q466" s="282"/>
    </row>
    <row r="467" spans="1:17" x14ac:dyDescent="0.2">
      <c r="A467" s="282"/>
      <c r="B467" s="282"/>
      <c r="C467" s="282"/>
      <c r="D467" s="282"/>
      <c r="E467" s="282"/>
      <c r="F467" s="282"/>
      <c r="G467" s="282"/>
      <c r="H467" s="282"/>
      <c r="I467" s="282"/>
      <c r="J467" s="282"/>
      <c r="K467" s="282"/>
      <c r="L467" s="282"/>
      <c r="M467" s="282"/>
      <c r="N467" s="282"/>
      <c r="O467" s="282"/>
      <c r="P467" s="282"/>
      <c r="Q467" s="282"/>
    </row>
    <row r="468" spans="1:17" x14ac:dyDescent="0.2">
      <c r="A468" s="282"/>
      <c r="B468" s="282"/>
      <c r="C468" s="282"/>
      <c r="D468" s="282"/>
      <c r="E468" s="282"/>
      <c r="F468" s="282"/>
      <c r="G468" s="282"/>
      <c r="H468" s="282"/>
      <c r="I468" s="282"/>
      <c r="J468" s="282"/>
      <c r="K468" s="282"/>
      <c r="L468" s="282"/>
      <c r="M468" s="282"/>
      <c r="N468" s="282"/>
      <c r="O468" s="282"/>
      <c r="P468" s="282"/>
      <c r="Q468" s="282"/>
    </row>
    <row r="469" spans="1:17" x14ac:dyDescent="0.2">
      <c r="A469" s="282"/>
      <c r="B469" s="282"/>
      <c r="C469" s="282"/>
      <c r="D469" s="282"/>
      <c r="E469" s="282"/>
      <c r="F469" s="282"/>
      <c r="G469" s="282"/>
      <c r="H469" s="282"/>
      <c r="I469" s="282"/>
      <c r="J469" s="282"/>
      <c r="K469" s="282"/>
      <c r="L469" s="282"/>
      <c r="M469" s="282"/>
      <c r="N469" s="282"/>
      <c r="O469" s="282"/>
      <c r="P469" s="282"/>
      <c r="Q469" s="282"/>
    </row>
    <row r="470" spans="1:17" x14ac:dyDescent="0.2">
      <c r="A470" s="282"/>
      <c r="B470" s="282"/>
      <c r="C470" s="282"/>
      <c r="D470" s="282"/>
      <c r="E470" s="282"/>
      <c r="F470" s="282"/>
      <c r="G470" s="282"/>
      <c r="H470" s="282"/>
      <c r="I470" s="282"/>
      <c r="J470" s="282"/>
      <c r="K470" s="282"/>
      <c r="L470" s="282"/>
      <c r="M470" s="282"/>
      <c r="N470" s="282"/>
      <c r="O470" s="282"/>
      <c r="P470" s="282"/>
      <c r="Q470" s="282"/>
    </row>
    <row r="471" spans="1:17" x14ac:dyDescent="0.2">
      <c r="A471" s="282"/>
      <c r="B471" s="282"/>
      <c r="C471" s="282"/>
      <c r="D471" s="282"/>
      <c r="E471" s="282"/>
      <c r="F471" s="282"/>
      <c r="G471" s="282"/>
      <c r="H471" s="282"/>
      <c r="I471" s="282"/>
      <c r="J471" s="282"/>
      <c r="K471" s="282"/>
      <c r="L471" s="282"/>
      <c r="M471" s="282"/>
      <c r="N471" s="282"/>
      <c r="O471" s="282"/>
      <c r="P471" s="282"/>
      <c r="Q471" s="282"/>
    </row>
    <row r="472" spans="1:17" x14ac:dyDescent="0.2">
      <c r="A472" s="282"/>
      <c r="B472" s="282"/>
      <c r="C472" s="282"/>
      <c r="D472" s="282"/>
      <c r="E472" s="282"/>
      <c r="F472" s="282"/>
      <c r="G472" s="282"/>
      <c r="H472" s="282"/>
      <c r="I472" s="282"/>
      <c r="J472" s="282"/>
      <c r="K472" s="282"/>
      <c r="L472" s="282"/>
      <c r="M472" s="282"/>
      <c r="N472" s="282"/>
      <c r="O472" s="282"/>
      <c r="P472" s="282"/>
      <c r="Q472" s="282"/>
    </row>
    <row r="473" spans="1:17" x14ac:dyDescent="0.2">
      <c r="A473" s="282"/>
      <c r="B473" s="282"/>
      <c r="C473" s="282"/>
      <c r="D473" s="282"/>
      <c r="E473" s="282"/>
      <c r="F473" s="282"/>
      <c r="G473" s="282"/>
      <c r="H473" s="282"/>
      <c r="I473" s="282"/>
      <c r="J473" s="282"/>
      <c r="K473" s="282"/>
      <c r="L473" s="282"/>
      <c r="M473" s="282"/>
      <c r="N473" s="282"/>
      <c r="O473" s="282"/>
      <c r="P473" s="282"/>
      <c r="Q473" s="282"/>
    </row>
    <row r="474" spans="1:17" x14ac:dyDescent="0.2">
      <c r="A474" s="282"/>
      <c r="B474" s="282"/>
      <c r="C474" s="282"/>
      <c r="D474" s="282"/>
      <c r="E474" s="282"/>
      <c r="F474" s="282"/>
      <c r="G474" s="282"/>
      <c r="H474" s="282"/>
      <c r="I474" s="282"/>
      <c r="J474" s="282"/>
      <c r="K474" s="282"/>
      <c r="L474" s="282"/>
      <c r="M474" s="282"/>
      <c r="N474" s="282"/>
      <c r="O474" s="282"/>
      <c r="P474" s="282"/>
      <c r="Q474" s="282"/>
    </row>
    <row r="475" spans="1:17" x14ac:dyDescent="0.2">
      <c r="A475" s="282"/>
      <c r="B475" s="282"/>
      <c r="C475" s="282"/>
      <c r="D475" s="282"/>
      <c r="E475" s="282"/>
      <c r="F475" s="282"/>
      <c r="G475" s="282"/>
      <c r="H475" s="282"/>
      <c r="I475" s="282"/>
      <c r="J475" s="282"/>
      <c r="K475" s="282"/>
      <c r="L475" s="282"/>
      <c r="M475" s="282"/>
      <c r="N475" s="282"/>
      <c r="O475" s="282"/>
      <c r="P475" s="282"/>
      <c r="Q475" s="282"/>
    </row>
    <row r="476" spans="1:17" x14ac:dyDescent="0.2">
      <c r="A476" s="282"/>
      <c r="B476" s="282"/>
      <c r="C476" s="282"/>
      <c r="D476" s="282"/>
      <c r="E476" s="282"/>
      <c r="F476" s="282"/>
      <c r="G476" s="282"/>
      <c r="H476" s="282"/>
      <c r="I476" s="282"/>
      <c r="J476" s="282"/>
      <c r="K476" s="282"/>
      <c r="L476" s="282"/>
      <c r="M476" s="282"/>
      <c r="N476" s="282"/>
      <c r="O476" s="282"/>
      <c r="P476" s="282"/>
      <c r="Q476" s="282"/>
    </row>
    <row r="477" spans="1:17" x14ac:dyDescent="0.2">
      <c r="A477" s="282"/>
      <c r="B477" s="282"/>
      <c r="C477" s="282"/>
      <c r="D477" s="282"/>
      <c r="E477" s="282"/>
      <c r="F477" s="282"/>
      <c r="G477" s="282"/>
      <c r="H477" s="282"/>
      <c r="I477" s="282"/>
      <c r="J477" s="282"/>
      <c r="K477" s="282"/>
      <c r="L477" s="282"/>
      <c r="M477" s="282"/>
      <c r="N477" s="282"/>
      <c r="O477" s="282"/>
      <c r="P477" s="282"/>
      <c r="Q477" s="282"/>
    </row>
    <row r="478" spans="1:17" x14ac:dyDescent="0.2">
      <c r="A478" s="282"/>
      <c r="B478" s="282"/>
      <c r="C478" s="282"/>
      <c r="D478" s="282"/>
      <c r="E478" s="282"/>
      <c r="F478" s="282"/>
      <c r="G478" s="282"/>
      <c r="H478" s="282"/>
      <c r="I478" s="282"/>
      <c r="J478" s="282"/>
      <c r="K478" s="282"/>
      <c r="L478" s="282"/>
      <c r="M478" s="282"/>
      <c r="N478" s="282"/>
      <c r="O478" s="282"/>
      <c r="P478" s="282"/>
      <c r="Q478" s="282"/>
    </row>
    <row r="479" spans="1:17" x14ac:dyDescent="0.2">
      <c r="A479" s="282"/>
      <c r="B479" s="282"/>
      <c r="C479" s="282"/>
      <c r="D479" s="282"/>
      <c r="E479" s="282"/>
      <c r="F479" s="282"/>
      <c r="G479" s="282"/>
      <c r="H479" s="282"/>
      <c r="I479" s="282"/>
      <c r="J479" s="282"/>
      <c r="K479" s="282"/>
      <c r="L479" s="282"/>
      <c r="M479" s="282"/>
      <c r="N479" s="282"/>
      <c r="O479" s="282"/>
      <c r="P479" s="282"/>
      <c r="Q479" s="282"/>
    </row>
    <row r="480" spans="1:17" x14ac:dyDescent="0.2">
      <c r="A480" s="282"/>
      <c r="B480" s="282"/>
      <c r="C480" s="282"/>
      <c r="D480" s="282"/>
      <c r="E480" s="282"/>
      <c r="F480" s="282"/>
      <c r="G480" s="282"/>
      <c r="H480" s="282"/>
      <c r="I480" s="282"/>
      <c r="J480" s="282"/>
      <c r="K480" s="282"/>
      <c r="L480" s="282"/>
      <c r="M480" s="282"/>
      <c r="N480" s="282"/>
      <c r="O480" s="282"/>
      <c r="P480" s="282"/>
      <c r="Q480" s="282"/>
    </row>
    <row r="481" spans="1:17" x14ac:dyDescent="0.2">
      <c r="A481" s="282"/>
      <c r="B481" s="282"/>
      <c r="C481" s="282"/>
      <c r="D481" s="282"/>
      <c r="E481" s="282"/>
      <c r="F481" s="282"/>
      <c r="G481" s="282"/>
      <c r="H481" s="282"/>
      <c r="I481" s="282"/>
      <c r="J481" s="282"/>
      <c r="K481" s="282"/>
      <c r="L481" s="282"/>
      <c r="M481" s="282"/>
      <c r="N481" s="282"/>
      <c r="O481" s="282"/>
      <c r="P481" s="282"/>
      <c r="Q481" s="282"/>
    </row>
    <row r="482" spans="1:17" x14ac:dyDescent="0.2">
      <c r="A482" s="282"/>
      <c r="B482" s="282"/>
      <c r="C482" s="282"/>
      <c r="D482" s="282"/>
      <c r="E482" s="282"/>
      <c r="F482" s="282"/>
      <c r="G482" s="282"/>
      <c r="H482" s="282"/>
      <c r="I482" s="282"/>
      <c r="J482" s="282"/>
      <c r="K482" s="282"/>
      <c r="L482" s="282"/>
      <c r="M482" s="282"/>
      <c r="N482" s="282"/>
      <c r="O482" s="282"/>
      <c r="P482" s="282"/>
      <c r="Q482" s="282"/>
    </row>
    <row r="483" spans="1:17" x14ac:dyDescent="0.2">
      <c r="A483" s="282"/>
      <c r="B483" s="282"/>
      <c r="C483" s="282"/>
      <c r="D483" s="282"/>
      <c r="E483" s="282"/>
      <c r="F483" s="282"/>
      <c r="G483" s="282"/>
      <c r="H483" s="282"/>
      <c r="I483" s="282"/>
      <c r="J483" s="282"/>
      <c r="K483" s="282"/>
      <c r="L483" s="282"/>
      <c r="M483" s="282"/>
      <c r="N483" s="282"/>
      <c r="O483" s="282"/>
      <c r="P483" s="282"/>
      <c r="Q483" s="282"/>
    </row>
    <row r="484" spans="1:17" x14ac:dyDescent="0.2">
      <c r="A484" s="282"/>
      <c r="B484" s="282"/>
      <c r="C484" s="282"/>
      <c r="D484" s="282"/>
      <c r="E484" s="282"/>
      <c r="F484" s="282"/>
      <c r="G484" s="282"/>
      <c r="H484" s="282"/>
      <c r="I484" s="282"/>
      <c r="J484" s="282"/>
      <c r="K484" s="282"/>
      <c r="L484" s="282"/>
      <c r="M484" s="282"/>
      <c r="N484" s="282"/>
      <c r="O484" s="282"/>
      <c r="P484" s="282"/>
      <c r="Q484" s="282"/>
    </row>
    <row r="485" spans="1:17" x14ac:dyDescent="0.2">
      <c r="A485" s="282"/>
      <c r="B485" s="282"/>
      <c r="C485" s="282"/>
      <c r="D485" s="282"/>
      <c r="E485" s="282"/>
      <c r="F485" s="282"/>
      <c r="G485" s="282"/>
      <c r="H485" s="282"/>
      <c r="I485" s="282"/>
      <c r="J485" s="282"/>
      <c r="K485" s="282"/>
      <c r="L485" s="282"/>
      <c r="M485" s="282"/>
      <c r="N485" s="282"/>
      <c r="O485" s="282"/>
      <c r="P485" s="282"/>
      <c r="Q485" s="282"/>
    </row>
    <row r="486" spans="1:17" x14ac:dyDescent="0.2">
      <c r="A486" s="282"/>
      <c r="B486" s="282"/>
      <c r="C486" s="282"/>
      <c r="D486" s="282"/>
      <c r="E486" s="282"/>
      <c r="F486" s="282"/>
      <c r="G486" s="282"/>
      <c r="H486" s="282"/>
      <c r="I486" s="282"/>
      <c r="J486" s="282"/>
      <c r="K486" s="282"/>
      <c r="L486" s="282"/>
      <c r="M486" s="282"/>
      <c r="N486" s="282"/>
      <c r="O486" s="282"/>
      <c r="P486" s="282"/>
      <c r="Q486" s="282"/>
    </row>
    <row r="487" spans="1:17" x14ac:dyDescent="0.2">
      <c r="A487" s="282"/>
      <c r="B487" s="282"/>
      <c r="C487" s="282"/>
      <c r="D487" s="282"/>
      <c r="E487" s="282"/>
      <c r="F487" s="282"/>
      <c r="G487" s="282"/>
      <c r="H487" s="282"/>
      <c r="I487" s="282"/>
      <c r="J487" s="282"/>
      <c r="K487" s="282"/>
      <c r="L487" s="282"/>
      <c r="M487" s="282"/>
      <c r="N487" s="282"/>
      <c r="O487" s="282"/>
      <c r="P487" s="282"/>
      <c r="Q487" s="282"/>
    </row>
    <row r="488" spans="1:17" x14ac:dyDescent="0.2">
      <c r="A488" s="282"/>
      <c r="B488" s="282"/>
      <c r="C488" s="282"/>
      <c r="D488" s="282"/>
      <c r="E488" s="282"/>
      <c r="F488" s="282"/>
      <c r="G488" s="282"/>
      <c r="H488" s="282"/>
      <c r="I488" s="282"/>
      <c r="J488" s="282"/>
      <c r="K488" s="282"/>
      <c r="L488" s="282"/>
      <c r="M488" s="282"/>
      <c r="N488" s="282"/>
      <c r="O488" s="282"/>
      <c r="P488" s="282"/>
      <c r="Q488" s="282"/>
    </row>
    <row r="489" spans="1:17" x14ac:dyDescent="0.2">
      <c r="A489" s="282"/>
      <c r="B489" s="282"/>
      <c r="C489" s="282"/>
      <c r="D489" s="282"/>
      <c r="E489" s="282"/>
      <c r="F489" s="282"/>
      <c r="G489" s="282"/>
      <c r="H489" s="282"/>
      <c r="I489" s="282"/>
      <c r="J489" s="282"/>
      <c r="K489" s="282"/>
      <c r="L489" s="282"/>
      <c r="M489" s="282"/>
      <c r="N489" s="282"/>
      <c r="O489" s="282"/>
      <c r="P489" s="282"/>
      <c r="Q489" s="282"/>
    </row>
    <row r="490" spans="1:17" x14ac:dyDescent="0.2">
      <c r="A490" s="282"/>
      <c r="B490" s="282"/>
      <c r="C490" s="282"/>
      <c r="D490" s="282"/>
      <c r="E490" s="282"/>
      <c r="F490" s="282"/>
      <c r="G490" s="282"/>
      <c r="H490" s="282"/>
      <c r="I490" s="282"/>
      <c r="J490" s="282"/>
      <c r="K490" s="282"/>
      <c r="L490" s="282"/>
      <c r="M490" s="282"/>
      <c r="N490" s="282"/>
      <c r="O490" s="282"/>
      <c r="P490" s="282"/>
      <c r="Q490" s="282"/>
    </row>
    <row r="491" spans="1:17" x14ac:dyDescent="0.2">
      <c r="A491" s="282"/>
      <c r="B491" s="282"/>
      <c r="C491" s="282"/>
      <c r="D491" s="282"/>
      <c r="E491" s="282"/>
      <c r="F491" s="282"/>
      <c r="G491" s="282"/>
      <c r="H491" s="282"/>
      <c r="I491" s="282"/>
      <c r="J491" s="282"/>
      <c r="K491" s="282"/>
      <c r="L491" s="282"/>
      <c r="M491" s="282"/>
      <c r="N491" s="282"/>
      <c r="O491" s="282"/>
      <c r="P491" s="282"/>
      <c r="Q491" s="282"/>
    </row>
    <row r="492" spans="1:17" x14ac:dyDescent="0.2">
      <c r="A492" s="282"/>
      <c r="B492" s="282"/>
      <c r="C492" s="282"/>
      <c r="D492" s="282"/>
      <c r="E492" s="282"/>
      <c r="F492" s="282"/>
      <c r="G492" s="282"/>
      <c r="H492" s="282"/>
      <c r="I492" s="282"/>
      <c r="J492" s="282"/>
      <c r="K492" s="282"/>
      <c r="L492" s="282"/>
      <c r="M492" s="282"/>
      <c r="N492" s="282"/>
      <c r="O492" s="282"/>
      <c r="P492" s="282"/>
      <c r="Q492" s="282"/>
    </row>
    <row r="493" spans="1:17" x14ac:dyDescent="0.2">
      <c r="A493" s="282"/>
      <c r="B493" s="282"/>
      <c r="C493" s="282"/>
      <c r="D493" s="282"/>
      <c r="E493" s="282"/>
      <c r="F493" s="282"/>
      <c r="G493" s="282"/>
      <c r="H493" s="282"/>
      <c r="I493" s="282"/>
      <c r="J493" s="282"/>
      <c r="K493" s="282"/>
      <c r="L493" s="282"/>
      <c r="M493" s="282"/>
      <c r="N493" s="282"/>
      <c r="O493" s="282"/>
      <c r="P493" s="282"/>
      <c r="Q493" s="282"/>
    </row>
    <row r="494" spans="1:17" x14ac:dyDescent="0.2">
      <c r="A494" s="282"/>
      <c r="B494" s="282"/>
      <c r="C494" s="282"/>
      <c r="D494" s="282"/>
      <c r="E494" s="282"/>
      <c r="F494" s="282"/>
      <c r="G494" s="282"/>
      <c r="H494" s="282"/>
      <c r="I494" s="282"/>
      <c r="J494" s="282"/>
      <c r="K494" s="282"/>
      <c r="L494" s="282"/>
      <c r="M494" s="282"/>
      <c r="N494" s="282"/>
      <c r="O494" s="282"/>
      <c r="P494" s="282"/>
      <c r="Q494" s="282"/>
    </row>
    <row r="495" spans="1:17" x14ac:dyDescent="0.2">
      <c r="A495" s="282"/>
      <c r="B495" s="282"/>
      <c r="C495" s="282"/>
      <c r="D495" s="282"/>
      <c r="E495" s="282"/>
      <c r="F495" s="282"/>
      <c r="G495" s="282"/>
      <c r="H495" s="282"/>
      <c r="I495" s="282"/>
      <c r="J495" s="282"/>
      <c r="K495" s="282"/>
      <c r="L495" s="282"/>
      <c r="M495" s="282"/>
      <c r="N495" s="282"/>
      <c r="O495" s="282"/>
      <c r="P495" s="282"/>
      <c r="Q495" s="282"/>
    </row>
    <row r="496" spans="1:17" x14ac:dyDescent="0.2">
      <c r="A496" s="282"/>
      <c r="B496" s="282"/>
      <c r="C496" s="282"/>
      <c r="D496" s="282"/>
      <c r="E496" s="282"/>
      <c r="F496" s="282"/>
      <c r="G496" s="282"/>
      <c r="H496" s="282"/>
      <c r="I496" s="282"/>
      <c r="J496" s="282"/>
      <c r="K496" s="282"/>
      <c r="L496" s="282"/>
      <c r="M496" s="282"/>
      <c r="N496" s="282"/>
      <c r="O496" s="282"/>
      <c r="P496" s="282"/>
      <c r="Q496" s="282"/>
    </row>
    <row r="497" spans="1:17" x14ac:dyDescent="0.2">
      <c r="A497" s="282"/>
      <c r="B497" s="282"/>
      <c r="C497" s="282"/>
      <c r="D497" s="282"/>
      <c r="E497" s="282"/>
      <c r="F497" s="282"/>
      <c r="G497" s="282"/>
      <c r="H497" s="282"/>
      <c r="I497" s="282"/>
      <c r="J497" s="282"/>
      <c r="K497" s="282"/>
      <c r="L497" s="282"/>
      <c r="M497" s="282"/>
      <c r="N497" s="282"/>
      <c r="O497" s="282"/>
      <c r="P497" s="282"/>
      <c r="Q497" s="282"/>
    </row>
    <row r="498" spans="1:17" x14ac:dyDescent="0.2">
      <c r="A498" s="282"/>
      <c r="B498" s="282"/>
      <c r="C498" s="282"/>
      <c r="D498" s="282"/>
      <c r="E498" s="282"/>
      <c r="F498" s="282"/>
      <c r="G498" s="282"/>
      <c r="H498" s="282"/>
      <c r="I498" s="282"/>
      <c r="J498" s="282"/>
      <c r="K498" s="282"/>
      <c r="L498" s="282"/>
      <c r="M498" s="282"/>
      <c r="N498" s="282"/>
      <c r="O498" s="282"/>
      <c r="P498" s="282"/>
      <c r="Q498" s="282"/>
    </row>
    <row r="499" spans="1:17" x14ac:dyDescent="0.2">
      <c r="A499" s="282"/>
      <c r="B499" s="282"/>
      <c r="C499" s="282"/>
      <c r="D499" s="282"/>
      <c r="E499" s="282"/>
      <c r="F499" s="282"/>
      <c r="G499" s="282"/>
      <c r="H499" s="282"/>
      <c r="I499" s="282"/>
      <c r="J499" s="282"/>
      <c r="K499" s="282"/>
      <c r="L499" s="282"/>
      <c r="M499" s="282"/>
      <c r="N499" s="282"/>
      <c r="O499" s="282"/>
      <c r="P499" s="282"/>
      <c r="Q499" s="282"/>
    </row>
    <row r="500" spans="1:17" x14ac:dyDescent="0.2">
      <c r="A500" s="282"/>
      <c r="B500" s="282"/>
      <c r="C500" s="282"/>
      <c r="D500" s="282"/>
      <c r="E500" s="282"/>
      <c r="F500" s="282"/>
      <c r="G500" s="282"/>
      <c r="H500" s="282"/>
      <c r="I500" s="282"/>
      <c r="J500" s="282"/>
      <c r="K500" s="282"/>
      <c r="L500" s="282"/>
      <c r="M500" s="282"/>
      <c r="N500" s="282"/>
      <c r="O500" s="282"/>
      <c r="P500" s="282"/>
      <c r="Q500" s="282"/>
    </row>
    <row r="501" spans="1:17" x14ac:dyDescent="0.2">
      <c r="A501" s="282"/>
      <c r="B501" s="282"/>
      <c r="C501" s="282"/>
      <c r="D501" s="282"/>
      <c r="E501" s="282"/>
      <c r="F501" s="282"/>
      <c r="G501" s="282"/>
      <c r="H501" s="282"/>
      <c r="I501" s="282"/>
      <c r="J501" s="282"/>
      <c r="K501" s="282"/>
      <c r="L501" s="282"/>
      <c r="M501" s="282"/>
      <c r="N501" s="282"/>
      <c r="O501" s="282"/>
      <c r="P501" s="282"/>
      <c r="Q501" s="282"/>
    </row>
    <row r="502" spans="1:17" x14ac:dyDescent="0.2">
      <c r="A502" s="282"/>
      <c r="B502" s="282"/>
      <c r="C502" s="282"/>
      <c r="D502" s="282"/>
      <c r="E502" s="282"/>
      <c r="F502" s="282"/>
      <c r="G502" s="282"/>
      <c r="H502" s="282"/>
      <c r="I502" s="282"/>
      <c r="J502" s="282"/>
      <c r="K502" s="282"/>
      <c r="L502" s="282"/>
      <c r="M502" s="282"/>
      <c r="N502" s="282"/>
      <c r="O502" s="282"/>
      <c r="P502" s="282"/>
      <c r="Q502" s="282"/>
    </row>
    <row r="503" spans="1:17" x14ac:dyDescent="0.2">
      <c r="A503" s="282"/>
      <c r="B503" s="282"/>
      <c r="C503" s="282"/>
      <c r="D503" s="282"/>
      <c r="E503" s="282"/>
      <c r="F503" s="282"/>
      <c r="G503" s="282"/>
      <c r="H503" s="282"/>
      <c r="I503" s="282"/>
      <c r="J503" s="282"/>
      <c r="K503" s="282"/>
      <c r="L503" s="282"/>
      <c r="M503" s="282"/>
      <c r="N503" s="282"/>
      <c r="O503" s="282"/>
      <c r="P503" s="282"/>
      <c r="Q503" s="282"/>
    </row>
    <row r="504" spans="1:17" x14ac:dyDescent="0.2">
      <c r="A504" s="282"/>
      <c r="B504" s="282"/>
      <c r="C504" s="282"/>
      <c r="D504" s="282"/>
      <c r="E504" s="282"/>
      <c r="F504" s="282"/>
      <c r="G504" s="282"/>
      <c r="H504" s="282"/>
      <c r="I504" s="282"/>
      <c r="J504" s="282"/>
      <c r="K504" s="282"/>
      <c r="L504" s="282"/>
      <c r="M504" s="282"/>
      <c r="N504" s="282"/>
      <c r="O504" s="282"/>
      <c r="P504" s="282"/>
      <c r="Q504" s="282"/>
    </row>
    <row r="505" spans="1:17" x14ac:dyDescent="0.2">
      <c r="A505" s="282"/>
      <c r="B505" s="282"/>
      <c r="C505" s="282"/>
      <c r="D505" s="282"/>
      <c r="E505" s="282"/>
      <c r="F505" s="282"/>
      <c r="G505" s="282"/>
      <c r="H505" s="282"/>
      <c r="I505" s="282"/>
      <c r="J505" s="282"/>
      <c r="K505" s="282"/>
      <c r="L505" s="282"/>
      <c r="M505" s="282"/>
      <c r="N505" s="282"/>
      <c r="O505" s="282"/>
      <c r="P505" s="282"/>
      <c r="Q505" s="282"/>
    </row>
    <row r="506" spans="1:17" x14ac:dyDescent="0.2">
      <c r="A506" s="282"/>
      <c r="B506" s="282"/>
      <c r="C506" s="282"/>
      <c r="D506" s="282"/>
      <c r="E506" s="282"/>
      <c r="F506" s="282"/>
      <c r="G506" s="282"/>
      <c r="H506" s="282"/>
      <c r="I506" s="282"/>
      <c r="J506" s="282"/>
      <c r="K506" s="282"/>
      <c r="L506" s="282"/>
      <c r="M506" s="282"/>
      <c r="N506" s="282"/>
      <c r="O506" s="282"/>
      <c r="P506" s="282"/>
      <c r="Q506" s="282"/>
    </row>
    <row r="507" spans="1:17" x14ac:dyDescent="0.2">
      <c r="A507" s="282"/>
      <c r="B507" s="282"/>
      <c r="C507" s="282"/>
      <c r="D507" s="282"/>
      <c r="E507" s="282"/>
      <c r="F507" s="282"/>
      <c r="G507" s="282"/>
      <c r="H507" s="282"/>
      <c r="I507" s="282"/>
      <c r="J507" s="282"/>
      <c r="K507" s="282"/>
      <c r="L507" s="282"/>
      <c r="M507" s="282"/>
      <c r="N507" s="282"/>
      <c r="O507" s="282"/>
      <c r="P507" s="282"/>
      <c r="Q507" s="282"/>
    </row>
    <row r="508" spans="1:17" x14ac:dyDescent="0.2">
      <c r="A508" s="282"/>
      <c r="B508" s="282"/>
      <c r="C508" s="282"/>
      <c r="D508" s="282"/>
      <c r="E508" s="282"/>
      <c r="F508" s="282"/>
      <c r="G508" s="282"/>
      <c r="H508" s="282"/>
      <c r="I508" s="282"/>
      <c r="J508" s="282"/>
      <c r="K508" s="282"/>
      <c r="L508" s="282"/>
      <c r="M508" s="282"/>
      <c r="N508" s="282"/>
      <c r="O508" s="282"/>
      <c r="P508" s="282"/>
      <c r="Q508" s="282"/>
    </row>
    <row r="509" spans="1:17" x14ac:dyDescent="0.2">
      <c r="A509" s="282"/>
      <c r="B509" s="282"/>
      <c r="C509" s="282"/>
      <c r="D509" s="282"/>
      <c r="E509" s="282"/>
      <c r="F509" s="282"/>
      <c r="G509" s="282"/>
      <c r="H509" s="282"/>
      <c r="I509" s="282"/>
      <c r="J509" s="282"/>
      <c r="K509" s="282"/>
      <c r="L509" s="282"/>
      <c r="M509" s="282"/>
      <c r="N509" s="282"/>
      <c r="O509" s="282"/>
      <c r="P509" s="282"/>
      <c r="Q509" s="282"/>
    </row>
    <row r="510" spans="1:17" x14ac:dyDescent="0.2">
      <c r="A510" s="282"/>
      <c r="B510" s="282"/>
      <c r="C510" s="282"/>
      <c r="D510" s="282"/>
      <c r="E510" s="282"/>
      <c r="F510" s="282"/>
      <c r="G510" s="282"/>
      <c r="H510" s="282"/>
      <c r="I510" s="282"/>
      <c r="J510" s="282"/>
      <c r="K510" s="282"/>
      <c r="L510" s="282"/>
      <c r="M510" s="282"/>
      <c r="N510" s="282"/>
      <c r="O510" s="282"/>
      <c r="P510" s="282"/>
      <c r="Q510" s="282"/>
    </row>
    <row r="511" spans="1:17" x14ac:dyDescent="0.2">
      <c r="A511" s="282"/>
      <c r="B511" s="282"/>
      <c r="C511" s="282"/>
      <c r="D511" s="282"/>
      <c r="E511" s="282"/>
      <c r="F511" s="282"/>
      <c r="G511" s="282"/>
      <c r="H511" s="282"/>
      <c r="I511" s="282"/>
      <c r="J511" s="282"/>
      <c r="K511" s="282"/>
      <c r="L511" s="282"/>
      <c r="M511" s="282"/>
      <c r="N511" s="282"/>
      <c r="O511" s="282"/>
      <c r="P511" s="282"/>
      <c r="Q511" s="282"/>
    </row>
    <row r="512" spans="1:17" x14ac:dyDescent="0.2">
      <c r="A512" s="282"/>
      <c r="B512" s="282"/>
      <c r="C512" s="282"/>
      <c r="D512" s="282"/>
      <c r="E512" s="282"/>
      <c r="F512" s="282"/>
      <c r="G512" s="282"/>
      <c r="H512" s="282"/>
      <c r="I512" s="282"/>
      <c r="J512" s="282"/>
      <c r="K512" s="282"/>
      <c r="L512" s="282"/>
      <c r="M512" s="282"/>
      <c r="N512" s="282"/>
      <c r="O512" s="282"/>
      <c r="P512" s="282"/>
      <c r="Q512" s="282"/>
    </row>
    <row r="513" spans="1:17" x14ac:dyDescent="0.2">
      <c r="A513" s="282"/>
      <c r="B513" s="282"/>
      <c r="C513" s="282"/>
      <c r="D513" s="282"/>
      <c r="E513" s="282"/>
      <c r="F513" s="282"/>
      <c r="G513" s="282"/>
      <c r="H513" s="282"/>
      <c r="I513" s="282"/>
      <c r="J513" s="282"/>
      <c r="K513" s="282"/>
      <c r="L513" s="282"/>
      <c r="M513" s="282"/>
      <c r="N513" s="282"/>
      <c r="O513" s="282"/>
      <c r="P513" s="282"/>
      <c r="Q513" s="282"/>
    </row>
    <row r="514" spans="1:17" x14ac:dyDescent="0.2">
      <c r="A514" s="282"/>
      <c r="B514" s="282"/>
      <c r="C514" s="282"/>
      <c r="D514" s="282"/>
      <c r="E514" s="282"/>
      <c r="F514" s="282"/>
      <c r="G514" s="282"/>
      <c r="H514" s="282"/>
      <c r="I514" s="282"/>
      <c r="J514" s="282"/>
      <c r="K514" s="282"/>
      <c r="L514" s="282"/>
      <c r="M514" s="282"/>
      <c r="N514" s="282"/>
      <c r="O514" s="282"/>
      <c r="P514" s="282"/>
      <c r="Q514" s="282"/>
    </row>
    <row r="515" spans="1:17" x14ac:dyDescent="0.2">
      <c r="A515" s="282"/>
      <c r="B515" s="282"/>
      <c r="C515" s="282"/>
      <c r="D515" s="282"/>
      <c r="E515" s="282"/>
      <c r="F515" s="282"/>
      <c r="G515" s="282"/>
      <c r="H515" s="282"/>
      <c r="I515" s="282"/>
      <c r="J515" s="282"/>
      <c r="K515" s="282"/>
      <c r="L515" s="282"/>
      <c r="M515" s="282"/>
      <c r="N515" s="282"/>
      <c r="O515" s="282"/>
      <c r="P515" s="282"/>
      <c r="Q515" s="282"/>
    </row>
    <row r="516" spans="1:17" x14ac:dyDescent="0.2">
      <c r="A516" s="282"/>
      <c r="B516" s="282"/>
      <c r="C516" s="282"/>
      <c r="D516" s="282"/>
      <c r="E516" s="282"/>
      <c r="F516" s="282"/>
      <c r="G516" s="282"/>
      <c r="H516" s="282"/>
      <c r="I516" s="282"/>
      <c r="J516" s="282"/>
      <c r="K516" s="282"/>
      <c r="L516" s="282"/>
      <c r="M516" s="282"/>
      <c r="N516" s="282"/>
      <c r="O516" s="282"/>
      <c r="P516" s="282"/>
      <c r="Q516" s="282"/>
    </row>
    <row r="517" spans="1:17" x14ac:dyDescent="0.2">
      <c r="A517" s="282"/>
      <c r="B517" s="282"/>
      <c r="C517" s="282"/>
      <c r="D517" s="282"/>
      <c r="E517" s="282"/>
      <c r="F517" s="282"/>
      <c r="G517" s="282"/>
      <c r="H517" s="282"/>
      <c r="I517" s="282"/>
      <c r="J517" s="282"/>
      <c r="K517" s="282"/>
      <c r="L517" s="282"/>
      <c r="M517" s="282"/>
      <c r="N517" s="282"/>
      <c r="O517" s="282"/>
      <c r="P517" s="282"/>
      <c r="Q517" s="282"/>
    </row>
    <row r="518" spans="1:17" x14ac:dyDescent="0.2">
      <c r="A518" s="282"/>
      <c r="B518" s="282"/>
      <c r="C518" s="282"/>
      <c r="D518" s="282"/>
      <c r="E518" s="282"/>
      <c r="F518" s="282"/>
      <c r="G518" s="282"/>
      <c r="H518" s="282"/>
      <c r="I518" s="282"/>
      <c r="J518" s="282"/>
      <c r="K518" s="282"/>
      <c r="L518" s="282"/>
      <c r="M518" s="282"/>
      <c r="N518" s="282"/>
      <c r="O518" s="282"/>
      <c r="P518" s="282"/>
      <c r="Q518" s="282"/>
    </row>
    <row r="519" spans="1:17" x14ac:dyDescent="0.2">
      <c r="A519" s="282"/>
      <c r="B519" s="282"/>
      <c r="C519" s="282"/>
      <c r="D519" s="282"/>
      <c r="E519" s="282"/>
      <c r="F519" s="282"/>
      <c r="G519" s="282"/>
      <c r="H519" s="282"/>
      <c r="I519" s="282"/>
      <c r="J519" s="282"/>
      <c r="K519" s="282"/>
      <c r="L519" s="282"/>
      <c r="M519" s="282"/>
      <c r="N519" s="282"/>
      <c r="O519" s="282"/>
      <c r="P519" s="282"/>
      <c r="Q519" s="282"/>
    </row>
    <row r="520" spans="1:17" x14ac:dyDescent="0.2">
      <c r="A520" s="282"/>
      <c r="B520" s="282"/>
      <c r="C520" s="282"/>
      <c r="D520" s="282"/>
      <c r="E520" s="282"/>
      <c r="F520" s="282"/>
      <c r="G520" s="282"/>
      <c r="H520" s="282"/>
      <c r="I520" s="282"/>
      <c r="J520" s="282"/>
      <c r="K520" s="282"/>
      <c r="L520" s="282"/>
      <c r="M520" s="282"/>
      <c r="N520" s="282"/>
      <c r="O520" s="282"/>
      <c r="P520" s="282"/>
      <c r="Q520" s="282"/>
    </row>
    <row r="521" spans="1:17" x14ac:dyDescent="0.2">
      <c r="A521" s="282"/>
      <c r="B521" s="282"/>
      <c r="C521" s="282"/>
      <c r="D521" s="282"/>
      <c r="E521" s="282"/>
      <c r="F521" s="282"/>
      <c r="G521" s="282"/>
      <c r="H521" s="282"/>
      <c r="I521" s="282"/>
      <c r="J521" s="282"/>
      <c r="K521" s="282"/>
      <c r="L521" s="282"/>
      <c r="M521" s="282"/>
      <c r="N521" s="282"/>
      <c r="O521" s="282"/>
      <c r="P521" s="282"/>
      <c r="Q521" s="282"/>
    </row>
    <row r="522" spans="1:17" x14ac:dyDescent="0.2">
      <c r="A522" s="282"/>
      <c r="B522" s="282"/>
      <c r="C522" s="282"/>
      <c r="D522" s="282"/>
      <c r="E522" s="282"/>
      <c r="F522" s="282"/>
      <c r="G522" s="282"/>
      <c r="H522" s="282"/>
      <c r="I522" s="282"/>
      <c r="J522" s="282"/>
      <c r="K522" s="282"/>
      <c r="L522" s="282"/>
      <c r="M522" s="282"/>
      <c r="N522" s="282"/>
      <c r="O522" s="282"/>
      <c r="P522" s="282"/>
      <c r="Q522" s="282"/>
    </row>
    <row r="523" spans="1:17" x14ac:dyDescent="0.2">
      <c r="A523" s="282"/>
      <c r="B523" s="282"/>
      <c r="C523" s="282"/>
      <c r="D523" s="282"/>
      <c r="E523" s="282"/>
      <c r="F523" s="282"/>
      <c r="G523" s="282"/>
      <c r="H523" s="282"/>
      <c r="I523" s="282"/>
      <c r="J523" s="282"/>
      <c r="K523" s="282"/>
      <c r="L523" s="282"/>
      <c r="M523" s="282"/>
      <c r="N523" s="282"/>
      <c r="O523" s="282"/>
      <c r="P523" s="282"/>
      <c r="Q523" s="282"/>
    </row>
    <row r="524" spans="1:17" x14ac:dyDescent="0.2">
      <c r="A524" s="282"/>
      <c r="B524" s="282"/>
      <c r="C524" s="282"/>
      <c r="D524" s="282"/>
      <c r="E524" s="282"/>
      <c r="F524" s="282"/>
      <c r="G524" s="282"/>
      <c r="H524" s="282"/>
      <c r="I524" s="282"/>
      <c r="J524" s="282"/>
      <c r="K524" s="282"/>
      <c r="L524" s="282"/>
      <c r="M524" s="282"/>
      <c r="N524" s="282"/>
      <c r="O524" s="282"/>
      <c r="P524" s="282"/>
      <c r="Q524" s="282"/>
    </row>
    <row r="525" spans="1:17" x14ac:dyDescent="0.2">
      <c r="A525" s="282"/>
      <c r="B525" s="282"/>
      <c r="C525" s="282"/>
      <c r="D525" s="282"/>
      <c r="E525" s="282"/>
      <c r="F525" s="282"/>
      <c r="G525" s="282"/>
      <c r="H525" s="282"/>
      <c r="I525" s="282"/>
      <c r="J525" s="282"/>
      <c r="K525" s="282"/>
      <c r="L525" s="282"/>
      <c r="M525" s="282"/>
      <c r="N525" s="282"/>
      <c r="O525" s="282"/>
      <c r="P525" s="282"/>
      <c r="Q525" s="282"/>
    </row>
    <row r="526" spans="1:17" x14ac:dyDescent="0.2">
      <c r="A526" s="282"/>
      <c r="B526" s="282"/>
      <c r="C526" s="282"/>
      <c r="D526" s="282"/>
      <c r="E526" s="282"/>
      <c r="F526" s="282"/>
      <c r="G526" s="282"/>
      <c r="H526" s="282"/>
      <c r="I526" s="282"/>
      <c r="J526" s="282"/>
      <c r="K526" s="282"/>
      <c r="L526" s="282"/>
      <c r="M526" s="282"/>
      <c r="N526" s="282"/>
      <c r="O526" s="282"/>
      <c r="P526" s="282"/>
      <c r="Q526" s="282"/>
    </row>
    <row r="527" spans="1:17" x14ac:dyDescent="0.2">
      <c r="A527" s="282"/>
      <c r="B527" s="282"/>
      <c r="C527" s="282"/>
      <c r="D527" s="282"/>
      <c r="E527" s="282"/>
      <c r="F527" s="282"/>
      <c r="G527" s="282"/>
      <c r="H527" s="282"/>
      <c r="I527" s="282"/>
      <c r="J527" s="282"/>
      <c r="K527" s="282"/>
      <c r="L527" s="282"/>
      <c r="M527" s="282"/>
      <c r="N527" s="282"/>
      <c r="O527" s="282"/>
      <c r="P527" s="282"/>
      <c r="Q527" s="282"/>
    </row>
    <row r="528" spans="1:17" x14ac:dyDescent="0.2">
      <c r="A528" s="282"/>
      <c r="B528" s="282"/>
      <c r="C528" s="282"/>
      <c r="D528" s="282"/>
      <c r="E528" s="282"/>
      <c r="F528" s="282"/>
      <c r="G528" s="282"/>
      <c r="H528" s="282"/>
      <c r="I528" s="282"/>
      <c r="J528" s="282"/>
      <c r="K528" s="282"/>
      <c r="L528" s="282"/>
      <c r="M528" s="282"/>
      <c r="N528" s="282"/>
      <c r="O528" s="282"/>
      <c r="P528" s="282"/>
      <c r="Q528" s="282"/>
    </row>
    <row r="529" spans="1:17" x14ac:dyDescent="0.2">
      <c r="A529" s="282"/>
      <c r="B529" s="282"/>
      <c r="C529" s="282"/>
      <c r="D529" s="282"/>
      <c r="E529" s="282"/>
      <c r="F529" s="282"/>
      <c r="G529" s="282"/>
      <c r="H529" s="282"/>
      <c r="I529" s="282"/>
      <c r="J529" s="282"/>
      <c r="K529" s="282"/>
      <c r="L529" s="282"/>
      <c r="M529" s="282"/>
      <c r="N529" s="282"/>
      <c r="O529" s="282"/>
      <c r="P529" s="282"/>
      <c r="Q529" s="282"/>
    </row>
    <row r="530" spans="1:17" x14ac:dyDescent="0.2">
      <c r="A530" s="282"/>
      <c r="B530" s="282"/>
      <c r="C530" s="282"/>
      <c r="D530" s="282"/>
      <c r="E530" s="282"/>
      <c r="F530" s="282"/>
      <c r="G530" s="282"/>
      <c r="H530" s="282"/>
      <c r="I530" s="282"/>
      <c r="J530" s="282"/>
      <c r="K530" s="282"/>
      <c r="L530" s="282"/>
      <c r="M530" s="282"/>
      <c r="N530" s="282"/>
      <c r="O530" s="282"/>
      <c r="P530" s="282"/>
      <c r="Q530" s="282"/>
    </row>
    <row r="531" spans="1:17" x14ac:dyDescent="0.2">
      <c r="A531" s="282"/>
      <c r="B531" s="282"/>
      <c r="C531" s="282"/>
      <c r="D531" s="282"/>
      <c r="E531" s="282"/>
      <c r="F531" s="282"/>
      <c r="G531" s="282"/>
      <c r="H531" s="282"/>
      <c r="I531" s="282"/>
      <c r="J531" s="282"/>
      <c r="K531" s="282"/>
      <c r="L531" s="282"/>
      <c r="M531" s="282"/>
      <c r="N531" s="282"/>
      <c r="O531" s="282"/>
      <c r="P531" s="282"/>
      <c r="Q531" s="282"/>
    </row>
    <row r="532" spans="1:17" x14ac:dyDescent="0.2">
      <c r="A532" s="282"/>
      <c r="B532" s="282"/>
      <c r="C532" s="282"/>
      <c r="D532" s="282"/>
      <c r="E532" s="282"/>
      <c r="F532" s="282"/>
      <c r="G532" s="282"/>
      <c r="H532" s="282"/>
      <c r="I532" s="282"/>
      <c r="J532" s="282"/>
      <c r="K532" s="282"/>
      <c r="L532" s="282"/>
      <c r="M532" s="282"/>
      <c r="N532" s="282"/>
      <c r="O532" s="282"/>
      <c r="P532" s="282"/>
      <c r="Q532" s="282"/>
    </row>
    <row r="533" spans="1:17" x14ac:dyDescent="0.2">
      <c r="A533" s="282"/>
      <c r="B533" s="282"/>
      <c r="C533" s="282"/>
      <c r="D533" s="282"/>
      <c r="E533" s="282"/>
      <c r="F533" s="282"/>
      <c r="G533" s="282"/>
      <c r="H533" s="282"/>
      <c r="I533" s="282"/>
      <c r="J533" s="282"/>
      <c r="K533" s="282"/>
      <c r="L533" s="282"/>
      <c r="M533" s="282"/>
      <c r="N533" s="282"/>
      <c r="O533" s="282"/>
      <c r="P533" s="282"/>
      <c r="Q533" s="282"/>
    </row>
    <row r="534" spans="1:17" x14ac:dyDescent="0.2">
      <c r="A534" s="282"/>
      <c r="B534" s="282"/>
      <c r="C534" s="282"/>
      <c r="D534" s="282"/>
      <c r="E534" s="282"/>
      <c r="F534" s="282"/>
      <c r="G534" s="282"/>
      <c r="H534" s="282"/>
      <c r="I534" s="282"/>
      <c r="J534" s="282"/>
      <c r="K534" s="282"/>
      <c r="L534" s="282"/>
      <c r="M534" s="282"/>
      <c r="N534" s="282"/>
      <c r="O534" s="282"/>
      <c r="P534" s="282"/>
      <c r="Q534" s="282"/>
    </row>
    <row r="535" spans="1:17" x14ac:dyDescent="0.2">
      <c r="A535" s="282"/>
      <c r="B535" s="282"/>
      <c r="C535" s="282"/>
      <c r="D535" s="282"/>
      <c r="E535" s="282"/>
      <c r="F535" s="282"/>
      <c r="G535" s="282"/>
      <c r="H535" s="282"/>
      <c r="I535" s="282"/>
      <c r="J535" s="282"/>
      <c r="K535" s="282"/>
      <c r="L535" s="282"/>
      <c r="M535" s="282"/>
      <c r="N535" s="282"/>
      <c r="O535" s="282"/>
      <c r="P535" s="282"/>
      <c r="Q535" s="282"/>
    </row>
    <row r="536" spans="1:17" x14ac:dyDescent="0.2">
      <c r="A536" s="282"/>
      <c r="B536" s="282"/>
      <c r="C536" s="282"/>
      <c r="D536" s="282"/>
      <c r="E536" s="282"/>
      <c r="F536" s="282"/>
      <c r="G536" s="282"/>
      <c r="H536" s="282"/>
      <c r="I536" s="282"/>
      <c r="J536" s="282"/>
      <c r="K536" s="282"/>
      <c r="L536" s="282"/>
      <c r="M536" s="282"/>
      <c r="N536" s="282"/>
      <c r="O536" s="282"/>
      <c r="P536" s="282"/>
      <c r="Q536" s="282"/>
    </row>
    <row r="537" spans="1:17" x14ac:dyDescent="0.2">
      <c r="A537" s="282"/>
      <c r="B537" s="282"/>
      <c r="C537" s="282"/>
      <c r="D537" s="282"/>
      <c r="E537" s="282"/>
      <c r="F537" s="282"/>
      <c r="G537" s="282"/>
      <c r="H537" s="282"/>
      <c r="I537" s="282"/>
      <c r="J537" s="282"/>
      <c r="K537" s="282"/>
      <c r="L537" s="282"/>
      <c r="M537" s="282"/>
      <c r="N537" s="282"/>
      <c r="O537" s="282"/>
      <c r="P537" s="282"/>
      <c r="Q537" s="282"/>
    </row>
    <row r="538" spans="1:17" x14ac:dyDescent="0.2">
      <c r="A538" s="282"/>
      <c r="B538" s="282"/>
      <c r="C538" s="282"/>
      <c r="D538" s="282"/>
      <c r="E538" s="282"/>
      <c r="F538" s="282"/>
      <c r="G538" s="282"/>
      <c r="H538" s="282"/>
      <c r="I538" s="282"/>
      <c r="J538" s="282"/>
      <c r="K538" s="282"/>
      <c r="L538" s="282"/>
      <c r="M538" s="282"/>
      <c r="N538" s="282"/>
      <c r="O538" s="282"/>
      <c r="P538" s="282"/>
      <c r="Q538" s="282"/>
    </row>
    <row r="539" spans="1:17" x14ac:dyDescent="0.2">
      <c r="A539" s="282"/>
      <c r="B539" s="282"/>
      <c r="C539" s="282"/>
      <c r="D539" s="282"/>
      <c r="E539" s="282"/>
      <c r="F539" s="282"/>
      <c r="G539" s="282"/>
      <c r="H539" s="282"/>
      <c r="I539" s="282"/>
      <c r="J539" s="282"/>
      <c r="K539" s="282"/>
      <c r="L539" s="282"/>
      <c r="M539" s="282"/>
      <c r="N539" s="282"/>
      <c r="O539" s="282"/>
      <c r="P539" s="282"/>
      <c r="Q539" s="282"/>
    </row>
    <row r="540" spans="1:17" x14ac:dyDescent="0.2">
      <c r="A540" s="282"/>
      <c r="B540" s="282"/>
      <c r="C540" s="282"/>
      <c r="D540" s="282"/>
      <c r="E540" s="282"/>
      <c r="F540" s="282"/>
      <c r="G540" s="282"/>
      <c r="H540" s="282"/>
      <c r="I540" s="282"/>
      <c r="J540" s="282"/>
      <c r="K540" s="282"/>
      <c r="L540" s="282"/>
      <c r="M540" s="282"/>
      <c r="N540" s="282"/>
      <c r="O540" s="282"/>
      <c r="P540" s="282"/>
      <c r="Q540" s="282"/>
    </row>
    <row r="541" spans="1:17" x14ac:dyDescent="0.2">
      <c r="A541" s="282"/>
      <c r="B541" s="282"/>
      <c r="C541" s="282"/>
      <c r="D541" s="282"/>
      <c r="E541" s="282"/>
      <c r="F541" s="282"/>
      <c r="G541" s="282"/>
      <c r="H541" s="282"/>
      <c r="I541" s="282"/>
      <c r="J541" s="282"/>
      <c r="K541" s="282"/>
      <c r="L541" s="282"/>
      <c r="M541" s="282"/>
      <c r="N541" s="282"/>
      <c r="O541" s="282"/>
      <c r="P541" s="282"/>
      <c r="Q541" s="282"/>
    </row>
    <row r="542" spans="1:17" x14ac:dyDescent="0.2">
      <c r="A542" s="282"/>
      <c r="B542" s="282"/>
      <c r="C542" s="282"/>
      <c r="D542" s="282"/>
      <c r="E542" s="282"/>
      <c r="F542" s="282"/>
      <c r="G542" s="282"/>
      <c r="H542" s="282"/>
      <c r="I542" s="282"/>
      <c r="J542" s="282"/>
      <c r="K542" s="282"/>
      <c r="L542" s="282"/>
      <c r="M542" s="282"/>
      <c r="N542" s="282"/>
      <c r="O542" s="282"/>
      <c r="P542" s="282"/>
      <c r="Q542" s="282"/>
    </row>
    <row r="543" spans="1:17" x14ac:dyDescent="0.2">
      <c r="A543" s="282"/>
      <c r="B543" s="282"/>
      <c r="C543" s="282"/>
      <c r="D543" s="282"/>
      <c r="E543" s="282"/>
      <c r="F543" s="282"/>
      <c r="G543" s="282"/>
      <c r="H543" s="282"/>
      <c r="I543" s="282"/>
      <c r="J543" s="282"/>
      <c r="K543" s="282"/>
      <c r="L543" s="282"/>
      <c r="M543" s="282"/>
      <c r="N543" s="282"/>
      <c r="O543" s="282"/>
      <c r="P543" s="282"/>
      <c r="Q543" s="282"/>
    </row>
    <row r="544" spans="1:17" x14ac:dyDescent="0.2">
      <c r="A544" s="282"/>
      <c r="B544" s="282"/>
      <c r="C544" s="282"/>
      <c r="D544" s="282"/>
      <c r="E544" s="282"/>
      <c r="F544" s="282"/>
      <c r="G544" s="282"/>
      <c r="H544" s="282"/>
      <c r="I544" s="282"/>
      <c r="J544" s="282"/>
      <c r="K544" s="282"/>
      <c r="L544" s="282"/>
      <c r="M544" s="282"/>
      <c r="N544" s="282"/>
      <c r="O544" s="282"/>
      <c r="P544" s="282"/>
      <c r="Q544" s="282"/>
    </row>
    <row r="545" spans="1:17" x14ac:dyDescent="0.2">
      <c r="A545" s="282"/>
      <c r="B545" s="282"/>
      <c r="C545" s="282"/>
      <c r="D545" s="282"/>
      <c r="E545" s="282"/>
      <c r="F545" s="282"/>
      <c r="G545" s="282"/>
      <c r="H545" s="282"/>
      <c r="I545" s="282"/>
      <c r="J545" s="282"/>
      <c r="K545" s="282"/>
      <c r="L545" s="282"/>
      <c r="M545" s="282"/>
      <c r="N545" s="282"/>
      <c r="O545" s="282"/>
      <c r="P545" s="282"/>
      <c r="Q545" s="282"/>
    </row>
    <row r="546" spans="1:17" x14ac:dyDescent="0.2">
      <c r="A546" s="282"/>
      <c r="B546" s="282"/>
      <c r="C546" s="282"/>
      <c r="D546" s="282"/>
      <c r="E546" s="282"/>
      <c r="F546" s="282"/>
      <c r="G546" s="282"/>
      <c r="H546" s="282"/>
      <c r="I546" s="282"/>
      <c r="J546" s="282"/>
      <c r="K546" s="282"/>
      <c r="L546" s="282"/>
      <c r="M546" s="282"/>
      <c r="N546" s="282"/>
      <c r="O546" s="282"/>
      <c r="P546" s="282"/>
      <c r="Q546" s="282"/>
    </row>
    <row r="547" spans="1:17" x14ac:dyDescent="0.2">
      <c r="A547" s="282"/>
      <c r="B547" s="282"/>
      <c r="C547" s="282"/>
      <c r="D547" s="282"/>
      <c r="E547" s="282"/>
      <c r="F547" s="282"/>
      <c r="G547" s="282"/>
      <c r="H547" s="282"/>
      <c r="I547" s="282"/>
      <c r="J547" s="282"/>
      <c r="K547" s="282"/>
      <c r="L547" s="282"/>
      <c r="M547" s="282"/>
      <c r="N547" s="282"/>
      <c r="O547" s="282"/>
      <c r="P547" s="282"/>
      <c r="Q547" s="282"/>
    </row>
    <row r="548" spans="1:17" x14ac:dyDescent="0.2">
      <c r="A548" s="282"/>
      <c r="B548" s="282"/>
      <c r="C548" s="282"/>
      <c r="D548" s="282"/>
      <c r="E548" s="282"/>
      <c r="F548" s="282"/>
      <c r="G548" s="282"/>
      <c r="H548" s="282"/>
      <c r="I548" s="282"/>
      <c r="J548" s="282"/>
      <c r="K548" s="282"/>
      <c r="L548" s="282"/>
      <c r="M548" s="282"/>
      <c r="N548" s="282"/>
      <c r="O548" s="282"/>
      <c r="P548" s="282"/>
      <c r="Q548" s="282"/>
    </row>
    <row r="549" spans="1:17" x14ac:dyDescent="0.2">
      <c r="A549" s="282"/>
      <c r="B549" s="282"/>
      <c r="C549" s="282"/>
      <c r="D549" s="282"/>
      <c r="E549" s="282"/>
      <c r="F549" s="282"/>
      <c r="G549" s="282"/>
      <c r="H549" s="282"/>
      <c r="I549" s="282"/>
      <c r="J549" s="282"/>
      <c r="K549" s="282"/>
      <c r="L549" s="282"/>
      <c r="M549" s="282"/>
      <c r="N549" s="282"/>
      <c r="O549" s="282"/>
      <c r="P549" s="282"/>
      <c r="Q549" s="282"/>
    </row>
    <row r="550" spans="1:17" x14ac:dyDescent="0.2">
      <c r="A550" s="282"/>
      <c r="B550" s="282"/>
      <c r="C550" s="282"/>
      <c r="D550" s="282"/>
      <c r="E550" s="282"/>
      <c r="F550" s="282"/>
      <c r="G550" s="282"/>
      <c r="H550" s="282"/>
      <c r="I550" s="282"/>
      <c r="J550" s="282"/>
      <c r="K550" s="282"/>
      <c r="L550" s="282"/>
      <c r="M550" s="282"/>
      <c r="N550" s="282"/>
      <c r="O550" s="282"/>
      <c r="P550" s="282"/>
      <c r="Q550" s="282"/>
    </row>
    <row r="551" spans="1:17" x14ac:dyDescent="0.2">
      <c r="A551" s="282"/>
      <c r="B551" s="282"/>
      <c r="C551" s="282"/>
      <c r="D551" s="282"/>
      <c r="E551" s="282"/>
      <c r="F551" s="282"/>
      <c r="G551" s="282"/>
      <c r="H551" s="282"/>
      <c r="I551" s="282"/>
      <c r="J551" s="282"/>
      <c r="K551" s="282"/>
      <c r="L551" s="282"/>
      <c r="M551" s="282"/>
      <c r="N551" s="282"/>
      <c r="O551" s="282"/>
      <c r="P551" s="282"/>
      <c r="Q551" s="282"/>
    </row>
    <row r="552" spans="1:17" x14ac:dyDescent="0.2">
      <c r="A552" s="282"/>
      <c r="B552" s="282"/>
      <c r="C552" s="282"/>
      <c r="D552" s="282"/>
      <c r="E552" s="282"/>
      <c r="F552" s="282"/>
      <c r="G552" s="282"/>
      <c r="H552" s="282"/>
      <c r="I552" s="282"/>
      <c r="J552" s="282"/>
      <c r="K552" s="282"/>
      <c r="L552" s="282"/>
      <c r="M552" s="282"/>
      <c r="N552" s="282"/>
      <c r="O552" s="282"/>
      <c r="P552" s="282"/>
      <c r="Q552" s="282"/>
    </row>
    <row r="553" spans="1:17" x14ac:dyDescent="0.2">
      <c r="A553" s="282"/>
      <c r="B553" s="282"/>
      <c r="C553" s="282"/>
      <c r="D553" s="282"/>
      <c r="E553" s="282"/>
      <c r="F553" s="282"/>
      <c r="G553" s="282"/>
      <c r="H553" s="282"/>
      <c r="I553" s="282"/>
      <c r="J553" s="282"/>
      <c r="K553" s="282"/>
      <c r="L553" s="282"/>
      <c r="M553" s="282"/>
      <c r="N553" s="282"/>
      <c r="O553" s="282"/>
      <c r="P553" s="282"/>
      <c r="Q553" s="282"/>
    </row>
    <row r="554" spans="1:17" x14ac:dyDescent="0.2">
      <c r="A554" s="282"/>
      <c r="B554" s="282"/>
      <c r="C554" s="282"/>
      <c r="D554" s="282"/>
      <c r="E554" s="282"/>
      <c r="F554" s="282"/>
      <c r="G554" s="282"/>
      <c r="H554" s="282"/>
      <c r="I554" s="282"/>
      <c r="J554" s="282"/>
      <c r="K554" s="282"/>
      <c r="L554" s="282"/>
      <c r="M554" s="282"/>
      <c r="N554" s="282"/>
      <c r="O554" s="282"/>
      <c r="P554" s="282"/>
      <c r="Q554" s="282"/>
    </row>
    <row r="555" spans="1:17" x14ac:dyDescent="0.2">
      <c r="A555" s="282"/>
      <c r="B555" s="282"/>
      <c r="C555" s="282"/>
      <c r="D555" s="282"/>
      <c r="E555" s="282"/>
      <c r="F555" s="282"/>
      <c r="G555" s="282"/>
      <c r="H555" s="282"/>
      <c r="I555" s="282"/>
      <c r="J555" s="282"/>
      <c r="K555" s="282"/>
      <c r="L555" s="282"/>
      <c r="M555" s="282"/>
      <c r="N555" s="282"/>
      <c r="O555" s="282"/>
      <c r="P555" s="282"/>
      <c r="Q555" s="282"/>
    </row>
    <row r="556" spans="1:17" x14ac:dyDescent="0.2">
      <c r="A556" s="282"/>
      <c r="B556" s="282"/>
      <c r="C556" s="282"/>
      <c r="D556" s="282"/>
      <c r="E556" s="282"/>
      <c r="F556" s="282"/>
      <c r="G556" s="282"/>
      <c r="H556" s="282"/>
      <c r="I556" s="282"/>
      <c r="J556" s="282"/>
      <c r="K556" s="282"/>
      <c r="L556" s="282"/>
      <c r="M556" s="282"/>
      <c r="N556" s="282"/>
      <c r="O556" s="282"/>
      <c r="P556" s="282"/>
      <c r="Q556" s="282"/>
    </row>
    <row r="557" spans="1:17" x14ac:dyDescent="0.2">
      <c r="A557" s="282"/>
      <c r="B557" s="282"/>
      <c r="C557" s="282"/>
      <c r="D557" s="282"/>
      <c r="E557" s="282"/>
      <c r="F557" s="282"/>
      <c r="G557" s="282"/>
      <c r="H557" s="282"/>
      <c r="I557" s="282"/>
      <c r="J557" s="282"/>
      <c r="K557" s="282"/>
      <c r="L557" s="282"/>
      <c r="M557" s="282"/>
      <c r="N557" s="282"/>
      <c r="O557" s="282"/>
      <c r="P557" s="282"/>
      <c r="Q557" s="282"/>
    </row>
    <row r="558" spans="1:17" x14ac:dyDescent="0.2">
      <c r="A558" s="282"/>
      <c r="B558" s="282"/>
      <c r="C558" s="282"/>
      <c r="D558" s="282"/>
      <c r="E558" s="282"/>
      <c r="F558" s="282"/>
      <c r="G558" s="282"/>
      <c r="H558" s="282"/>
      <c r="I558" s="282"/>
      <c r="J558" s="282"/>
      <c r="K558" s="282"/>
      <c r="L558" s="282"/>
      <c r="M558" s="282"/>
      <c r="N558" s="282"/>
      <c r="O558" s="282"/>
      <c r="P558" s="282"/>
      <c r="Q558" s="282"/>
    </row>
    <row r="559" spans="1:17" x14ac:dyDescent="0.2">
      <c r="A559" s="282"/>
      <c r="B559" s="282"/>
      <c r="C559" s="282"/>
      <c r="D559" s="282"/>
      <c r="E559" s="282"/>
      <c r="F559" s="282"/>
      <c r="G559" s="282"/>
      <c r="H559" s="282"/>
      <c r="I559" s="282"/>
      <c r="J559" s="282"/>
      <c r="K559" s="282"/>
      <c r="L559" s="282"/>
      <c r="M559" s="282"/>
      <c r="N559" s="282"/>
      <c r="O559" s="282"/>
      <c r="P559" s="282"/>
      <c r="Q559" s="282"/>
    </row>
    <row r="560" spans="1:17" x14ac:dyDescent="0.2">
      <c r="A560" s="282"/>
      <c r="B560" s="282"/>
      <c r="C560" s="282"/>
      <c r="D560" s="282"/>
      <c r="E560" s="282"/>
      <c r="F560" s="282"/>
      <c r="G560" s="282"/>
      <c r="H560" s="282"/>
      <c r="I560" s="282"/>
      <c r="J560" s="282"/>
      <c r="K560" s="282"/>
      <c r="L560" s="282"/>
      <c r="M560" s="282"/>
      <c r="N560" s="282"/>
      <c r="O560" s="282"/>
      <c r="P560" s="282"/>
      <c r="Q560" s="282"/>
    </row>
    <row r="561" spans="1:17" x14ac:dyDescent="0.2">
      <c r="A561" s="282"/>
      <c r="B561" s="282"/>
      <c r="C561" s="282"/>
      <c r="D561" s="282"/>
      <c r="E561" s="282"/>
      <c r="F561" s="282"/>
      <c r="G561" s="282"/>
      <c r="H561" s="282"/>
      <c r="I561" s="282"/>
      <c r="J561" s="282"/>
      <c r="K561" s="282"/>
      <c r="L561" s="282"/>
      <c r="M561" s="282"/>
      <c r="N561" s="282"/>
      <c r="O561" s="282"/>
      <c r="P561" s="282"/>
      <c r="Q561" s="282"/>
    </row>
    <row r="562" spans="1:17" x14ac:dyDescent="0.2">
      <c r="A562" s="282"/>
      <c r="B562" s="282"/>
      <c r="C562" s="282"/>
      <c r="D562" s="282"/>
      <c r="E562" s="282"/>
      <c r="F562" s="282"/>
      <c r="G562" s="282"/>
      <c r="H562" s="282"/>
      <c r="I562" s="282"/>
      <c r="J562" s="282"/>
      <c r="K562" s="282"/>
      <c r="L562" s="282"/>
      <c r="M562" s="282"/>
      <c r="N562" s="282"/>
      <c r="O562" s="282"/>
      <c r="P562" s="282"/>
      <c r="Q562" s="282"/>
    </row>
    <row r="563" spans="1:17" x14ac:dyDescent="0.2">
      <c r="A563" s="282"/>
      <c r="B563" s="282"/>
      <c r="C563" s="282"/>
      <c r="D563" s="282"/>
      <c r="E563" s="282"/>
      <c r="F563" s="282"/>
      <c r="G563" s="282"/>
      <c r="H563" s="282"/>
      <c r="I563" s="282"/>
      <c r="J563" s="282"/>
      <c r="K563" s="282"/>
      <c r="L563" s="282"/>
      <c r="M563" s="282"/>
      <c r="N563" s="282"/>
      <c r="O563" s="282"/>
      <c r="P563" s="282"/>
      <c r="Q563" s="282"/>
    </row>
    <row r="564" spans="1:17" x14ac:dyDescent="0.2">
      <c r="A564" s="282"/>
      <c r="B564" s="282"/>
      <c r="C564" s="282"/>
      <c r="D564" s="282"/>
      <c r="E564" s="282"/>
      <c r="F564" s="282"/>
      <c r="G564" s="282"/>
      <c r="H564" s="282"/>
      <c r="I564" s="282"/>
      <c r="J564" s="282"/>
      <c r="K564" s="282"/>
      <c r="L564" s="282"/>
      <c r="M564" s="282"/>
      <c r="N564" s="282"/>
      <c r="O564" s="282"/>
      <c r="P564" s="282"/>
      <c r="Q564" s="282"/>
    </row>
    <row r="565" spans="1:17" x14ac:dyDescent="0.2">
      <c r="A565" s="282"/>
      <c r="B565" s="282"/>
      <c r="C565" s="282"/>
      <c r="D565" s="282"/>
      <c r="E565" s="282"/>
      <c r="F565" s="282"/>
      <c r="G565" s="282"/>
      <c r="H565" s="282"/>
      <c r="I565" s="282"/>
      <c r="J565" s="282"/>
      <c r="K565" s="282"/>
      <c r="L565" s="282"/>
      <c r="M565" s="282"/>
      <c r="N565" s="282"/>
      <c r="O565" s="282"/>
      <c r="P565" s="282"/>
      <c r="Q565" s="282"/>
    </row>
    <row r="566" spans="1:17" x14ac:dyDescent="0.2">
      <c r="A566" s="282"/>
      <c r="B566" s="282"/>
      <c r="C566" s="282"/>
      <c r="D566" s="282"/>
      <c r="E566" s="282"/>
      <c r="F566" s="282"/>
      <c r="G566" s="282"/>
      <c r="H566" s="282"/>
      <c r="I566" s="282"/>
      <c r="J566" s="282"/>
      <c r="K566" s="282"/>
      <c r="L566" s="282"/>
      <c r="M566" s="282"/>
      <c r="N566" s="282"/>
      <c r="O566" s="282"/>
      <c r="P566" s="282"/>
      <c r="Q566" s="282"/>
    </row>
    <row r="567" spans="1:17" x14ac:dyDescent="0.2">
      <c r="A567" s="282"/>
      <c r="B567" s="282"/>
      <c r="C567" s="282"/>
      <c r="D567" s="282"/>
      <c r="E567" s="282"/>
      <c r="F567" s="282"/>
      <c r="G567" s="282"/>
      <c r="H567" s="282"/>
      <c r="I567" s="282"/>
      <c r="J567" s="282"/>
      <c r="K567" s="282"/>
      <c r="L567" s="282"/>
      <c r="M567" s="282"/>
      <c r="N567" s="282"/>
      <c r="O567" s="282"/>
      <c r="P567" s="282"/>
      <c r="Q567" s="282"/>
    </row>
    <row r="568" spans="1:17" x14ac:dyDescent="0.2">
      <c r="A568" s="282"/>
      <c r="B568" s="282"/>
      <c r="C568" s="282"/>
      <c r="D568" s="282"/>
      <c r="E568" s="282"/>
      <c r="F568" s="282"/>
      <c r="G568" s="282"/>
      <c r="H568" s="282"/>
      <c r="I568" s="282"/>
      <c r="J568" s="282"/>
      <c r="K568" s="282"/>
      <c r="L568" s="282"/>
      <c r="M568" s="282"/>
      <c r="N568" s="282"/>
      <c r="O568" s="282"/>
      <c r="P568" s="282"/>
      <c r="Q568" s="282"/>
    </row>
    <row r="569" spans="1:17" x14ac:dyDescent="0.2">
      <c r="A569" s="282"/>
      <c r="B569" s="282"/>
      <c r="C569" s="282"/>
      <c r="D569" s="282"/>
      <c r="E569" s="282"/>
      <c r="F569" s="282"/>
      <c r="G569" s="282"/>
      <c r="H569" s="282"/>
      <c r="I569" s="282"/>
      <c r="J569" s="282"/>
      <c r="K569" s="282"/>
      <c r="L569" s="282"/>
      <c r="M569" s="282"/>
      <c r="N569" s="282"/>
      <c r="O569" s="282"/>
      <c r="P569" s="282"/>
      <c r="Q569" s="282"/>
    </row>
    <row r="570" spans="1:17" x14ac:dyDescent="0.2">
      <c r="A570" s="282"/>
      <c r="B570" s="282"/>
      <c r="C570" s="282"/>
      <c r="D570" s="282"/>
      <c r="E570" s="282"/>
      <c r="F570" s="282"/>
      <c r="G570" s="282"/>
      <c r="H570" s="282"/>
      <c r="I570" s="282"/>
      <c r="J570" s="282"/>
      <c r="K570" s="282"/>
      <c r="L570" s="282"/>
      <c r="M570" s="282"/>
      <c r="N570" s="282"/>
      <c r="O570" s="282"/>
      <c r="P570" s="282"/>
      <c r="Q570" s="282"/>
    </row>
    <row r="571" spans="1:17" x14ac:dyDescent="0.2">
      <c r="A571" s="282"/>
      <c r="B571" s="282"/>
      <c r="C571" s="282"/>
      <c r="D571" s="282"/>
      <c r="E571" s="282"/>
      <c r="F571" s="282"/>
      <c r="G571" s="282"/>
      <c r="H571" s="282"/>
      <c r="I571" s="282"/>
      <c r="J571" s="282"/>
      <c r="K571" s="282"/>
      <c r="L571" s="282"/>
      <c r="M571" s="282"/>
      <c r="N571" s="282"/>
      <c r="O571" s="282"/>
      <c r="P571" s="282"/>
      <c r="Q571" s="282"/>
    </row>
    <row r="572" spans="1:17" x14ac:dyDescent="0.2">
      <c r="A572" s="282"/>
      <c r="B572" s="282"/>
      <c r="C572" s="282"/>
      <c r="D572" s="282"/>
      <c r="E572" s="282"/>
      <c r="F572" s="282"/>
      <c r="G572" s="282"/>
      <c r="H572" s="282"/>
      <c r="I572" s="282"/>
      <c r="J572" s="282"/>
      <c r="K572" s="282"/>
      <c r="L572" s="282"/>
      <c r="M572" s="282"/>
      <c r="N572" s="282"/>
      <c r="O572" s="282"/>
      <c r="P572" s="282"/>
      <c r="Q572" s="282"/>
    </row>
    <row r="573" spans="1:17" x14ac:dyDescent="0.2">
      <c r="A573" s="282"/>
      <c r="B573" s="282"/>
      <c r="C573" s="282"/>
      <c r="D573" s="282"/>
      <c r="E573" s="282"/>
      <c r="F573" s="282"/>
      <c r="G573" s="282"/>
      <c r="H573" s="282"/>
      <c r="I573" s="282"/>
      <c r="J573" s="282"/>
      <c r="K573" s="282"/>
      <c r="L573" s="282"/>
      <c r="M573" s="282"/>
      <c r="N573" s="282"/>
      <c r="O573" s="282"/>
      <c r="P573" s="282"/>
      <c r="Q573" s="282"/>
    </row>
    <row r="574" spans="1:17" x14ac:dyDescent="0.2">
      <c r="A574" s="282"/>
      <c r="B574" s="282"/>
      <c r="C574" s="282"/>
      <c r="D574" s="282"/>
      <c r="E574" s="282"/>
      <c r="F574" s="282"/>
      <c r="G574" s="282"/>
      <c r="H574" s="282"/>
      <c r="I574" s="282"/>
      <c r="J574" s="282"/>
      <c r="K574" s="282"/>
      <c r="L574" s="282"/>
      <c r="M574" s="282"/>
      <c r="N574" s="282"/>
      <c r="O574" s="282"/>
      <c r="P574" s="282"/>
      <c r="Q574" s="282"/>
    </row>
    <row r="575" spans="1:17" x14ac:dyDescent="0.2">
      <c r="A575" s="282"/>
      <c r="B575" s="282"/>
      <c r="C575" s="282"/>
      <c r="D575" s="282"/>
      <c r="E575" s="282"/>
      <c r="F575" s="282"/>
      <c r="G575" s="282"/>
      <c r="H575" s="282"/>
      <c r="I575" s="282"/>
      <c r="J575" s="282"/>
      <c r="K575" s="282"/>
      <c r="L575" s="282"/>
      <c r="M575" s="282"/>
      <c r="N575" s="282"/>
      <c r="O575" s="282"/>
      <c r="P575" s="282"/>
      <c r="Q575" s="282"/>
    </row>
    <row r="576" spans="1:17" x14ac:dyDescent="0.2">
      <c r="A576" s="282"/>
      <c r="B576" s="282"/>
      <c r="C576" s="282"/>
      <c r="D576" s="282"/>
      <c r="E576" s="282"/>
      <c r="F576" s="282"/>
      <c r="G576" s="282"/>
      <c r="H576" s="282"/>
      <c r="I576" s="282"/>
      <c r="J576" s="282"/>
      <c r="K576" s="282"/>
      <c r="L576" s="282"/>
      <c r="M576" s="282"/>
      <c r="N576" s="282"/>
      <c r="O576" s="282"/>
      <c r="P576" s="282"/>
      <c r="Q576" s="282"/>
    </row>
    <row r="577" spans="1:17" x14ac:dyDescent="0.2">
      <c r="A577" s="282"/>
      <c r="B577" s="282"/>
      <c r="C577" s="282"/>
      <c r="D577" s="282"/>
      <c r="E577" s="282"/>
      <c r="F577" s="282"/>
      <c r="G577" s="282"/>
      <c r="H577" s="282"/>
      <c r="I577" s="282"/>
      <c r="J577" s="282"/>
      <c r="K577" s="282"/>
      <c r="L577" s="282"/>
      <c r="M577" s="282"/>
      <c r="N577" s="282"/>
      <c r="O577" s="282"/>
      <c r="P577" s="282"/>
      <c r="Q577" s="282"/>
    </row>
    <row r="578" spans="1:17" x14ac:dyDescent="0.2">
      <c r="A578" s="282"/>
      <c r="B578" s="282"/>
      <c r="C578" s="282"/>
      <c r="D578" s="282"/>
      <c r="E578" s="282"/>
      <c r="F578" s="282"/>
      <c r="G578" s="282"/>
      <c r="H578" s="282"/>
      <c r="I578" s="282"/>
      <c r="J578" s="282"/>
      <c r="K578" s="282"/>
      <c r="L578" s="282"/>
      <c r="M578" s="282"/>
      <c r="N578" s="282"/>
      <c r="O578" s="282"/>
      <c r="P578" s="282"/>
      <c r="Q578" s="282"/>
    </row>
    <row r="579" spans="1:17" x14ac:dyDescent="0.2">
      <c r="A579" s="282"/>
      <c r="B579" s="282"/>
      <c r="C579" s="282"/>
      <c r="D579" s="282"/>
      <c r="E579" s="282"/>
      <c r="F579" s="282"/>
      <c r="G579" s="282"/>
      <c r="H579" s="282"/>
      <c r="I579" s="282"/>
      <c r="J579" s="282"/>
      <c r="K579" s="282"/>
      <c r="L579" s="282"/>
      <c r="M579" s="282"/>
      <c r="N579" s="282"/>
      <c r="O579" s="282"/>
      <c r="P579" s="282"/>
      <c r="Q579" s="282"/>
    </row>
    <row r="580" spans="1:17" x14ac:dyDescent="0.2">
      <c r="A580" s="282"/>
      <c r="B580" s="282"/>
      <c r="C580" s="282"/>
      <c r="D580" s="282"/>
      <c r="E580" s="282"/>
      <c r="F580" s="282"/>
      <c r="G580" s="282"/>
      <c r="H580" s="282"/>
      <c r="I580" s="282"/>
      <c r="J580" s="282"/>
      <c r="K580" s="282"/>
      <c r="L580" s="282"/>
      <c r="M580" s="282"/>
      <c r="N580" s="282"/>
      <c r="O580" s="282"/>
      <c r="P580" s="282"/>
      <c r="Q580" s="282"/>
    </row>
    <row r="581" spans="1:17" x14ac:dyDescent="0.2">
      <c r="A581" s="282"/>
      <c r="B581" s="282"/>
      <c r="C581" s="282"/>
      <c r="D581" s="282"/>
      <c r="E581" s="282"/>
      <c r="F581" s="282"/>
      <c r="G581" s="282"/>
      <c r="H581" s="282"/>
      <c r="I581" s="282"/>
      <c r="J581" s="282"/>
      <c r="K581" s="282"/>
      <c r="L581" s="282"/>
      <c r="M581" s="282"/>
      <c r="N581" s="282"/>
      <c r="O581" s="282"/>
      <c r="P581" s="282"/>
      <c r="Q581" s="282"/>
    </row>
    <row r="582" spans="1:17" x14ac:dyDescent="0.2">
      <c r="A582" s="282"/>
      <c r="B582" s="282"/>
      <c r="C582" s="282"/>
      <c r="D582" s="282"/>
      <c r="E582" s="282"/>
      <c r="F582" s="282"/>
      <c r="G582" s="282"/>
      <c r="H582" s="282"/>
      <c r="I582" s="282"/>
      <c r="J582" s="282"/>
      <c r="K582" s="282"/>
      <c r="L582" s="282"/>
      <c r="M582" s="282"/>
      <c r="N582" s="282"/>
      <c r="O582" s="282"/>
      <c r="P582" s="282"/>
      <c r="Q582" s="282"/>
    </row>
    <row r="583" spans="1:17" x14ac:dyDescent="0.2">
      <c r="A583" s="282"/>
      <c r="B583" s="282"/>
      <c r="C583" s="282"/>
      <c r="D583" s="282"/>
      <c r="E583" s="282"/>
      <c r="F583" s="282"/>
      <c r="G583" s="282"/>
      <c r="H583" s="282"/>
      <c r="I583" s="282"/>
      <c r="J583" s="282"/>
      <c r="K583" s="282"/>
      <c r="L583" s="282"/>
      <c r="M583" s="282"/>
      <c r="N583" s="282"/>
      <c r="O583" s="282"/>
      <c r="P583" s="282"/>
      <c r="Q583" s="282"/>
    </row>
    <row r="584" spans="1:17" x14ac:dyDescent="0.2">
      <c r="A584" s="282"/>
      <c r="B584" s="282"/>
      <c r="C584" s="282"/>
      <c r="D584" s="282"/>
      <c r="E584" s="282"/>
      <c r="F584" s="282"/>
      <c r="G584" s="282"/>
      <c r="H584" s="282"/>
      <c r="I584" s="282"/>
      <c r="J584" s="282"/>
      <c r="K584" s="282"/>
      <c r="L584" s="282"/>
      <c r="M584" s="282"/>
      <c r="N584" s="282"/>
      <c r="O584" s="282"/>
      <c r="P584" s="282"/>
      <c r="Q584" s="282"/>
    </row>
    <row r="585" spans="1:17" x14ac:dyDescent="0.2">
      <c r="A585" s="282"/>
      <c r="B585" s="282"/>
      <c r="C585" s="282"/>
      <c r="D585" s="282"/>
      <c r="E585" s="282"/>
      <c r="F585" s="282"/>
      <c r="G585" s="282"/>
      <c r="H585" s="282"/>
      <c r="I585" s="282"/>
      <c r="J585" s="282"/>
      <c r="K585" s="282"/>
      <c r="L585" s="282"/>
      <c r="M585" s="282"/>
      <c r="N585" s="282"/>
      <c r="O585" s="282"/>
      <c r="P585" s="282"/>
      <c r="Q585" s="282"/>
    </row>
    <row r="586" spans="1:17" x14ac:dyDescent="0.2">
      <c r="A586" s="282"/>
      <c r="B586" s="282"/>
      <c r="C586" s="282"/>
      <c r="D586" s="282"/>
      <c r="E586" s="282"/>
      <c r="F586" s="282"/>
      <c r="G586" s="282"/>
      <c r="H586" s="282"/>
      <c r="I586" s="282"/>
      <c r="J586" s="282"/>
      <c r="K586" s="282"/>
      <c r="L586" s="282"/>
      <c r="M586" s="282"/>
      <c r="N586" s="282"/>
      <c r="O586" s="282"/>
      <c r="P586" s="282"/>
      <c r="Q586" s="282"/>
    </row>
    <row r="587" spans="1:17" x14ac:dyDescent="0.2">
      <c r="A587" s="282"/>
      <c r="B587" s="282"/>
      <c r="C587" s="282"/>
      <c r="D587" s="282"/>
      <c r="E587" s="282"/>
      <c r="F587" s="282"/>
      <c r="G587" s="282"/>
      <c r="H587" s="282"/>
      <c r="I587" s="282"/>
      <c r="J587" s="282"/>
      <c r="K587" s="282"/>
      <c r="L587" s="282"/>
      <c r="M587" s="282"/>
      <c r="N587" s="282"/>
      <c r="O587" s="282"/>
      <c r="P587" s="282"/>
      <c r="Q587" s="282"/>
    </row>
    <row r="588" spans="1:17" x14ac:dyDescent="0.2">
      <c r="A588" s="282"/>
      <c r="B588" s="282"/>
      <c r="C588" s="282"/>
      <c r="D588" s="282"/>
      <c r="E588" s="282"/>
      <c r="F588" s="282"/>
      <c r="G588" s="282"/>
      <c r="H588" s="282"/>
      <c r="I588" s="282"/>
      <c r="J588" s="282"/>
      <c r="K588" s="282"/>
      <c r="L588" s="282"/>
      <c r="M588" s="282"/>
      <c r="N588" s="282"/>
      <c r="O588" s="282"/>
      <c r="P588" s="282"/>
      <c r="Q588" s="282"/>
    </row>
    <row r="589" spans="1:17" x14ac:dyDescent="0.2">
      <c r="A589" s="282"/>
      <c r="B589" s="282"/>
      <c r="C589" s="282"/>
      <c r="D589" s="282"/>
      <c r="E589" s="282"/>
      <c r="F589" s="282"/>
      <c r="G589" s="282"/>
      <c r="H589" s="282"/>
      <c r="I589" s="282"/>
      <c r="J589" s="282"/>
      <c r="K589" s="282"/>
      <c r="L589" s="282"/>
      <c r="M589" s="282"/>
      <c r="N589" s="282"/>
      <c r="O589" s="282"/>
      <c r="P589" s="282"/>
      <c r="Q589" s="282"/>
    </row>
    <row r="590" spans="1:17" x14ac:dyDescent="0.2">
      <c r="A590" s="282"/>
      <c r="B590" s="282"/>
      <c r="C590" s="282"/>
      <c r="D590" s="282"/>
      <c r="E590" s="282"/>
      <c r="F590" s="282"/>
      <c r="G590" s="282"/>
      <c r="H590" s="282"/>
      <c r="I590" s="282"/>
      <c r="J590" s="282"/>
      <c r="K590" s="282"/>
      <c r="L590" s="282"/>
      <c r="M590" s="282"/>
      <c r="N590" s="282"/>
      <c r="O590" s="282"/>
      <c r="P590" s="282"/>
      <c r="Q590" s="282"/>
    </row>
    <row r="591" spans="1:17" x14ac:dyDescent="0.2">
      <c r="A591" s="282"/>
      <c r="B591" s="282"/>
      <c r="C591" s="282"/>
      <c r="D591" s="282"/>
      <c r="E591" s="282"/>
      <c r="F591" s="282"/>
      <c r="G591" s="282"/>
      <c r="H591" s="282"/>
      <c r="I591" s="282"/>
      <c r="J591" s="282"/>
      <c r="K591" s="282"/>
      <c r="L591" s="282"/>
      <c r="M591" s="282"/>
      <c r="N591" s="282"/>
      <c r="O591" s="282"/>
      <c r="P591" s="282"/>
      <c r="Q591" s="282"/>
    </row>
    <row r="592" spans="1:17" x14ac:dyDescent="0.2">
      <c r="A592" s="282"/>
      <c r="B592" s="282"/>
      <c r="C592" s="282"/>
      <c r="D592" s="282"/>
      <c r="E592" s="282"/>
      <c r="F592" s="282"/>
      <c r="G592" s="282"/>
      <c r="H592" s="282"/>
      <c r="I592" s="282"/>
      <c r="J592" s="282"/>
      <c r="K592" s="282"/>
      <c r="L592" s="282"/>
      <c r="M592" s="282"/>
      <c r="N592" s="282"/>
      <c r="O592" s="282"/>
      <c r="P592" s="282"/>
      <c r="Q592" s="282"/>
    </row>
    <row r="593" spans="1:17" x14ac:dyDescent="0.2">
      <c r="A593" s="282"/>
      <c r="B593" s="282"/>
      <c r="C593" s="282"/>
      <c r="D593" s="282"/>
      <c r="E593" s="282"/>
      <c r="F593" s="282"/>
      <c r="G593" s="282"/>
      <c r="H593" s="282"/>
      <c r="I593" s="282"/>
      <c r="J593" s="282"/>
      <c r="K593" s="282"/>
      <c r="L593" s="282"/>
      <c r="M593" s="282"/>
      <c r="N593" s="282"/>
      <c r="O593" s="282"/>
      <c r="P593" s="282"/>
      <c r="Q593" s="282"/>
    </row>
    <row r="594" spans="1:17" x14ac:dyDescent="0.2">
      <c r="A594" s="282"/>
      <c r="B594" s="282"/>
      <c r="C594" s="282"/>
      <c r="D594" s="282"/>
      <c r="E594" s="282"/>
      <c r="F594" s="282"/>
      <c r="G594" s="282"/>
      <c r="H594" s="282"/>
      <c r="I594" s="282"/>
      <c r="J594" s="282"/>
      <c r="K594" s="282"/>
      <c r="L594" s="282"/>
      <c r="M594" s="282"/>
      <c r="N594" s="282"/>
      <c r="O594" s="282"/>
      <c r="P594" s="282"/>
      <c r="Q594" s="282"/>
    </row>
    <row r="595" spans="1:17" x14ac:dyDescent="0.2">
      <c r="A595" s="282"/>
      <c r="B595" s="282"/>
      <c r="C595" s="282"/>
      <c r="D595" s="282"/>
      <c r="E595" s="282"/>
      <c r="F595" s="282"/>
      <c r="G595" s="282"/>
      <c r="H595" s="282"/>
      <c r="I595" s="282"/>
      <c r="J595" s="282"/>
      <c r="K595" s="282"/>
      <c r="L595" s="282"/>
      <c r="M595" s="282"/>
      <c r="N595" s="282"/>
      <c r="O595" s="282"/>
      <c r="P595" s="282"/>
      <c r="Q595" s="282"/>
    </row>
    <row r="596" spans="1:17" x14ac:dyDescent="0.2">
      <c r="A596" s="282"/>
      <c r="B596" s="282"/>
      <c r="C596" s="282"/>
      <c r="D596" s="282"/>
      <c r="E596" s="282"/>
      <c r="F596" s="282"/>
      <c r="G596" s="282"/>
      <c r="H596" s="282"/>
      <c r="I596" s="282"/>
      <c r="J596" s="282"/>
      <c r="K596" s="282"/>
      <c r="L596" s="282"/>
      <c r="M596" s="282"/>
      <c r="N596" s="282"/>
      <c r="O596" s="282"/>
      <c r="P596" s="282"/>
      <c r="Q596" s="282"/>
    </row>
    <row r="597" spans="1:17" x14ac:dyDescent="0.2">
      <c r="A597" s="282"/>
      <c r="B597" s="282"/>
      <c r="C597" s="282"/>
      <c r="D597" s="282"/>
      <c r="E597" s="282"/>
      <c r="F597" s="282"/>
      <c r="G597" s="282"/>
      <c r="H597" s="282"/>
      <c r="I597" s="282"/>
      <c r="J597" s="282"/>
      <c r="K597" s="282"/>
      <c r="L597" s="282"/>
      <c r="M597" s="282"/>
      <c r="N597" s="282"/>
      <c r="O597" s="282"/>
      <c r="P597" s="282"/>
      <c r="Q597" s="282"/>
    </row>
    <row r="598" spans="1:17" x14ac:dyDescent="0.2">
      <c r="A598" s="282"/>
      <c r="B598" s="282"/>
      <c r="C598" s="282"/>
      <c r="D598" s="282"/>
      <c r="E598" s="282"/>
      <c r="F598" s="282"/>
      <c r="G598" s="282"/>
      <c r="H598" s="282"/>
      <c r="I598" s="282"/>
      <c r="J598" s="282"/>
      <c r="K598" s="282"/>
      <c r="L598" s="282"/>
      <c r="M598" s="282"/>
      <c r="N598" s="282"/>
      <c r="O598" s="282"/>
      <c r="P598" s="282"/>
      <c r="Q598" s="282"/>
    </row>
    <row r="599" spans="1:17" x14ac:dyDescent="0.2">
      <c r="A599" s="282"/>
      <c r="B599" s="282"/>
      <c r="C599" s="282"/>
      <c r="D599" s="282"/>
      <c r="E599" s="282"/>
      <c r="F599" s="282"/>
      <c r="G599" s="282"/>
      <c r="H599" s="282"/>
      <c r="I599" s="282"/>
      <c r="J599" s="282"/>
      <c r="K599" s="282"/>
      <c r="L599" s="282"/>
      <c r="M599" s="282"/>
      <c r="N599" s="282"/>
      <c r="O599" s="282"/>
      <c r="P599" s="282"/>
      <c r="Q599" s="282"/>
    </row>
    <row r="600" spans="1:17" x14ac:dyDescent="0.2">
      <c r="A600" s="282"/>
      <c r="B600" s="282"/>
      <c r="C600" s="282"/>
      <c r="D600" s="282"/>
      <c r="E600" s="282"/>
      <c r="F600" s="282"/>
      <c r="G600" s="282"/>
      <c r="H600" s="282"/>
      <c r="I600" s="282"/>
      <c r="J600" s="282"/>
      <c r="K600" s="282"/>
      <c r="L600" s="282"/>
      <c r="M600" s="282"/>
      <c r="N600" s="282"/>
      <c r="O600" s="282"/>
      <c r="P600" s="282"/>
      <c r="Q600" s="282"/>
    </row>
    <row r="601" spans="1:17" x14ac:dyDescent="0.2">
      <c r="A601" s="282"/>
      <c r="B601" s="282"/>
      <c r="C601" s="282"/>
      <c r="D601" s="282"/>
      <c r="E601" s="282"/>
      <c r="F601" s="282"/>
      <c r="G601" s="282"/>
      <c r="H601" s="282"/>
      <c r="I601" s="282"/>
      <c r="J601" s="282"/>
      <c r="K601" s="282"/>
      <c r="L601" s="282"/>
      <c r="M601" s="282"/>
      <c r="N601" s="282"/>
      <c r="O601" s="282"/>
      <c r="P601" s="282"/>
      <c r="Q601" s="282"/>
    </row>
    <row r="602" spans="1:17" x14ac:dyDescent="0.2">
      <c r="A602" s="282"/>
      <c r="B602" s="282"/>
      <c r="C602" s="282"/>
      <c r="D602" s="282"/>
      <c r="E602" s="282"/>
      <c r="F602" s="282"/>
      <c r="G602" s="282"/>
      <c r="H602" s="282"/>
      <c r="I602" s="282"/>
      <c r="J602" s="282"/>
      <c r="K602" s="282"/>
      <c r="L602" s="282"/>
      <c r="M602" s="282"/>
      <c r="N602" s="282"/>
      <c r="O602" s="282"/>
      <c r="P602" s="282"/>
      <c r="Q602" s="282"/>
    </row>
    <row r="603" spans="1:17" x14ac:dyDescent="0.2">
      <c r="A603" s="282"/>
      <c r="B603" s="282"/>
      <c r="C603" s="282"/>
      <c r="D603" s="282"/>
      <c r="E603" s="282"/>
      <c r="F603" s="282"/>
      <c r="G603" s="282"/>
      <c r="H603" s="282"/>
      <c r="I603" s="282"/>
      <c r="J603" s="282"/>
      <c r="K603" s="282"/>
      <c r="L603" s="282"/>
      <c r="M603" s="282"/>
      <c r="N603" s="282"/>
      <c r="O603" s="282"/>
      <c r="P603" s="282"/>
      <c r="Q603" s="282"/>
    </row>
    <row r="604" spans="1:17" x14ac:dyDescent="0.2">
      <c r="A604" s="282"/>
      <c r="B604" s="282"/>
      <c r="C604" s="282"/>
      <c r="D604" s="282"/>
      <c r="E604" s="282"/>
      <c r="F604" s="282"/>
      <c r="G604" s="282"/>
      <c r="H604" s="282"/>
      <c r="I604" s="282"/>
      <c r="J604" s="282"/>
      <c r="K604" s="282"/>
      <c r="L604" s="282"/>
      <c r="M604" s="282"/>
      <c r="N604" s="282"/>
      <c r="O604" s="282"/>
      <c r="P604" s="282"/>
      <c r="Q604" s="282"/>
    </row>
    <row r="605" spans="1:17" x14ac:dyDescent="0.2">
      <c r="A605" s="282"/>
      <c r="B605" s="282"/>
      <c r="C605" s="282"/>
      <c r="D605" s="282"/>
      <c r="E605" s="282"/>
      <c r="F605" s="282"/>
      <c r="G605" s="282"/>
      <c r="H605" s="282"/>
      <c r="I605" s="282"/>
      <c r="J605" s="282"/>
      <c r="K605" s="282"/>
      <c r="L605" s="282"/>
      <c r="M605" s="282"/>
      <c r="N605" s="282"/>
      <c r="O605" s="282"/>
      <c r="P605" s="282"/>
      <c r="Q605" s="282"/>
    </row>
    <row r="606" spans="1:17" x14ac:dyDescent="0.2">
      <c r="A606" s="282"/>
      <c r="B606" s="282"/>
      <c r="C606" s="282"/>
      <c r="D606" s="282"/>
      <c r="E606" s="282"/>
      <c r="F606" s="282"/>
      <c r="G606" s="282"/>
      <c r="H606" s="282"/>
      <c r="I606" s="282"/>
      <c r="J606" s="282"/>
      <c r="K606" s="282"/>
      <c r="L606" s="282"/>
      <c r="M606" s="282"/>
      <c r="N606" s="282"/>
      <c r="O606" s="282"/>
      <c r="P606" s="282"/>
      <c r="Q606" s="282"/>
    </row>
    <row r="607" spans="1:17" x14ac:dyDescent="0.2">
      <c r="A607" s="282"/>
      <c r="B607" s="282"/>
      <c r="C607" s="282"/>
      <c r="D607" s="282"/>
      <c r="E607" s="282"/>
      <c r="F607" s="282"/>
      <c r="G607" s="282"/>
      <c r="H607" s="282"/>
      <c r="I607" s="282"/>
      <c r="J607" s="282"/>
      <c r="K607" s="282"/>
      <c r="L607" s="282"/>
      <c r="M607" s="282"/>
      <c r="N607" s="282"/>
      <c r="O607" s="282"/>
      <c r="P607" s="282"/>
      <c r="Q607" s="282"/>
    </row>
    <row r="608" spans="1:17" x14ac:dyDescent="0.2">
      <c r="A608" s="282"/>
      <c r="B608" s="282"/>
      <c r="C608" s="282"/>
      <c r="D608" s="282"/>
      <c r="E608" s="282"/>
      <c r="F608" s="282"/>
      <c r="G608" s="282"/>
      <c r="H608" s="282"/>
      <c r="I608" s="282"/>
      <c r="J608" s="282"/>
      <c r="K608" s="282"/>
      <c r="L608" s="282"/>
      <c r="M608" s="282"/>
      <c r="N608" s="282"/>
      <c r="O608" s="282"/>
      <c r="P608" s="282"/>
      <c r="Q608" s="282"/>
    </row>
    <row r="609" spans="1:17" x14ac:dyDescent="0.2">
      <c r="A609" s="282"/>
      <c r="B609" s="282"/>
      <c r="C609" s="282"/>
      <c r="D609" s="282"/>
      <c r="E609" s="282"/>
      <c r="F609" s="282"/>
      <c r="G609" s="282"/>
      <c r="H609" s="282"/>
      <c r="I609" s="282"/>
      <c r="J609" s="282"/>
      <c r="K609" s="282"/>
      <c r="L609" s="282"/>
      <c r="M609" s="282"/>
      <c r="N609" s="282"/>
      <c r="O609" s="282"/>
      <c r="P609" s="282"/>
      <c r="Q609" s="282"/>
    </row>
    <row r="610" spans="1:17" x14ac:dyDescent="0.2">
      <c r="A610" s="282"/>
      <c r="B610" s="282"/>
      <c r="C610" s="282"/>
      <c r="D610" s="282"/>
      <c r="E610" s="282"/>
      <c r="F610" s="282"/>
      <c r="G610" s="282"/>
      <c r="H610" s="282"/>
      <c r="I610" s="282"/>
      <c r="J610" s="282"/>
      <c r="K610" s="282"/>
      <c r="L610" s="282"/>
      <c r="M610" s="282"/>
      <c r="N610" s="282"/>
      <c r="O610" s="282"/>
      <c r="P610" s="282"/>
      <c r="Q610" s="282"/>
    </row>
    <row r="611" spans="1:17" x14ac:dyDescent="0.2">
      <c r="A611" s="282"/>
      <c r="B611" s="282"/>
      <c r="C611" s="282"/>
      <c r="D611" s="282"/>
      <c r="E611" s="282"/>
      <c r="F611" s="282"/>
      <c r="G611" s="282"/>
      <c r="H611" s="282"/>
      <c r="I611" s="282"/>
      <c r="J611" s="282"/>
      <c r="K611" s="282"/>
      <c r="L611" s="282"/>
      <c r="M611" s="282"/>
      <c r="N611" s="282"/>
      <c r="O611" s="282"/>
      <c r="P611" s="282"/>
      <c r="Q611" s="282"/>
    </row>
    <row r="612" spans="1:17" x14ac:dyDescent="0.2">
      <c r="A612" s="282"/>
      <c r="B612" s="282"/>
      <c r="C612" s="282"/>
      <c r="D612" s="282"/>
      <c r="E612" s="282"/>
      <c r="F612" s="282"/>
      <c r="G612" s="282"/>
      <c r="H612" s="282"/>
      <c r="I612" s="282"/>
      <c r="J612" s="282"/>
      <c r="K612" s="282"/>
      <c r="L612" s="282"/>
      <c r="M612" s="282"/>
      <c r="N612" s="282"/>
      <c r="O612" s="282"/>
      <c r="P612" s="282"/>
      <c r="Q612" s="282"/>
    </row>
    <row r="613" spans="1:17" x14ac:dyDescent="0.2">
      <c r="A613" s="282"/>
      <c r="B613" s="282"/>
      <c r="C613" s="282"/>
      <c r="D613" s="282"/>
      <c r="E613" s="282"/>
      <c r="F613" s="282"/>
      <c r="G613" s="282"/>
      <c r="H613" s="282"/>
      <c r="I613" s="282"/>
      <c r="J613" s="282"/>
      <c r="K613" s="282"/>
      <c r="L613" s="282"/>
      <c r="M613" s="282"/>
      <c r="N613" s="282"/>
      <c r="O613" s="282"/>
      <c r="P613" s="282"/>
      <c r="Q613" s="282"/>
    </row>
    <row r="614" spans="1:17" x14ac:dyDescent="0.2">
      <c r="A614" s="282"/>
      <c r="B614" s="282"/>
      <c r="C614" s="282"/>
      <c r="D614" s="282"/>
      <c r="E614" s="282"/>
      <c r="F614" s="282"/>
      <c r="G614" s="282"/>
      <c r="H614" s="282"/>
      <c r="I614" s="282"/>
      <c r="J614" s="282"/>
      <c r="K614" s="282"/>
      <c r="L614" s="282"/>
      <c r="M614" s="282"/>
      <c r="N614" s="282"/>
      <c r="O614" s="282"/>
      <c r="P614" s="282"/>
      <c r="Q614" s="282"/>
    </row>
    <row r="615" spans="1:17" x14ac:dyDescent="0.2">
      <c r="A615" s="282"/>
      <c r="B615" s="282"/>
      <c r="C615" s="282"/>
      <c r="D615" s="282"/>
      <c r="E615" s="282"/>
      <c r="F615" s="282"/>
      <c r="G615" s="282"/>
      <c r="H615" s="282"/>
      <c r="I615" s="282"/>
      <c r="J615" s="282"/>
      <c r="K615" s="282"/>
      <c r="L615" s="282"/>
      <c r="M615" s="282"/>
      <c r="N615" s="282"/>
      <c r="O615" s="282"/>
      <c r="P615" s="282"/>
      <c r="Q615" s="282"/>
    </row>
    <row r="616" spans="1:17" x14ac:dyDescent="0.2">
      <c r="A616" s="282"/>
      <c r="B616" s="282"/>
      <c r="C616" s="282"/>
      <c r="D616" s="282"/>
      <c r="E616" s="282"/>
      <c r="F616" s="282"/>
      <c r="G616" s="282"/>
      <c r="H616" s="282"/>
      <c r="I616" s="282"/>
      <c r="J616" s="282"/>
      <c r="K616" s="282"/>
      <c r="L616" s="282"/>
      <c r="M616" s="282"/>
      <c r="N616" s="282"/>
      <c r="O616" s="282"/>
      <c r="P616" s="282"/>
      <c r="Q616" s="282"/>
    </row>
    <row r="617" spans="1:17" x14ac:dyDescent="0.2">
      <c r="A617" s="282"/>
      <c r="B617" s="282"/>
      <c r="C617" s="282"/>
      <c r="D617" s="282"/>
      <c r="E617" s="282"/>
      <c r="F617" s="282"/>
      <c r="G617" s="282"/>
      <c r="H617" s="282"/>
      <c r="I617" s="282"/>
      <c r="J617" s="282"/>
      <c r="K617" s="282"/>
      <c r="L617" s="282"/>
      <c r="M617" s="282"/>
      <c r="N617" s="282"/>
      <c r="O617" s="282"/>
      <c r="P617" s="282"/>
      <c r="Q617" s="282"/>
    </row>
    <row r="618" spans="1:17" x14ac:dyDescent="0.2">
      <c r="A618" s="282"/>
      <c r="B618" s="282"/>
      <c r="C618" s="282"/>
      <c r="D618" s="282"/>
      <c r="E618" s="282"/>
      <c r="F618" s="282"/>
      <c r="G618" s="282"/>
      <c r="H618" s="282"/>
      <c r="I618" s="282"/>
      <c r="J618" s="282"/>
      <c r="K618" s="282"/>
      <c r="L618" s="282"/>
      <c r="M618" s="282"/>
      <c r="N618" s="282"/>
      <c r="O618" s="282"/>
      <c r="P618" s="282"/>
      <c r="Q618" s="282"/>
    </row>
    <row r="619" spans="1:17" x14ac:dyDescent="0.2">
      <c r="A619" s="282"/>
      <c r="B619" s="282"/>
      <c r="C619" s="282"/>
      <c r="D619" s="282"/>
      <c r="E619" s="282"/>
      <c r="F619" s="282"/>
      <c r="G619" s="282"/>
      <c r="H619" s="282"/>
      <c r="I619" s="282"/>
      <c r="J619" s="282"/>
      <c r="K619" s="282"/>
      <c r="L619" s="282"/>
      <c r="M619" s="282"/>
      <c r="N619" s="282"/>
      <c r="O619" s="282"/>
      <c r="P619" s="282"/>
      <c r="Q619" s="282"/>
    </row>
    <row r="620" spans="1:17" x14ac:dyDescent="0.2">
      <c r="A620" s="282"/>
      <c r="B620" s="282"/>
      <c r="C620" s="282"/>
      <c r="D620" s="282"/>
      <c r="E620" s="282"/>
      <c r="F620" s="282"/>
      <c r="G620" s="282"/>
      <c r="H620" s="282"/>
      <c r="I620" s="282"/>
      <c r="J620" s="282"/>
      <c r="K620" s="282"/>
      <c r="L620" s="282"/>
      <c r="M620" s="282"/>
      <c r="N620" s="282"/>
      <c r="O620" s="282"/>
      <c r="P620" s="282"/>
      <c r="Q620" s="282"/>
    </row>
    <row r="621" spans="1:17" x14ac:dyDescent="0.2">
      <c r="A621" s="282"/>
      <c r="B621" s="282"/>
      <c r="C621" s="282"/>
      <c r="D621" s="282"/>
      <c r="E621" s="282"/>
      <c r="F621" s="282"/>
      <c r="G621" s="282"/>
      <c r="H621" s="282"/>
      <c r="I621" s="282"/>
      <c r="J621" s="282"/>
      <c r="K621" s="282"/>
      <c r="L621" s="282"/>
      <c r="M621" s="282"/>
      <c r="N621" s="282"/>
      <c r="O621" s="282"/>
      <c r="P621" s="282"/>
      <c r="Q621" s="282"/>
    </row>
    <row r="622" spans="1:17" x14ac:dyDescent="0.2">
      <c r="A622" s="282"/>
      <c r="B622" s="282"/>
      <c r="C622" s="282"/>
      <c r="D622" s="282"/>
      <c r="E622" s="282"/>
      <c r="F622" s="282"/>
      <c r="G622" s="282"/>
      <c r="H622" s="282"/>
      <c r="I622" s="282"/>
      <c r="J622" s="282"/>
      <c r="K622" s="282"/>
      <c r="L622" s="282"/>
      <c r="M622" s="282"/>
      <c r="N622" s="282"/>
      <c r="O622" s="282"/>
      <c r="P622" s="282"/>
      <c r="Q622" s="282"/>
    </row>
    <row r="623" spans="1:17" x14ac:dyDescent="0.2">
      <c r="A623" s="282"/>
      <c r="B623" s="282"/>
      <c r="C623" s="282"/>
      <c r="D623" s="282"/>
      <c r="E623" s="282"/>
      <c r="F623" s="282"/>
      <c r="G623" s="282"/>
      <c r="H623" s="282"/>
      <c r="I623" s="282"/>
      <c r="J623" s="282"/>
      <c r="K623" s="282"/>
      <c r="L623" s="282"/>
      <c r="M623" s="282"/>
      <c r="N623" s="282"/>
      <c r="O623" s="282"/>
      <c r="P623" s="282"/>
      <c r="Q623" s="282"/>
    </row>
    <row r="624" spans="1:17" x14ac:dyDescent="0.2">
      <c r="A624" s="282"/>
      <c r="B624" s="282"/>
      <c r="C624" s="282"/>
      <c r="D624" s="282"/>
      <c r="E624" s="282"/>
      <c r="F624" s="282"/>
      <c r="G624" s="282"/>
      <c r="H624" s="282"/>
      <c r="I624" s="282"/>
      <c r="J624" s="282"/>
      <c r="K624" s="282"/>
      <c r="L624" s="282"/>
      <c r="M624" s="282"/>
      <c r="N624" s="282"/>
      <c r="O624" s="282"/>
      <c r="P624" s="282"/>
      <c r="Q624" s="282"/>
    </row>
    <row r="625" spans="1:17" x14ac:dyDescent="0.2">
      <c r="A625" s="282"/>
      <c r="B625" s="282"/>
      <c r="C625" s="282"/>
      <c r="D625" s="282"/>
      <c r="E625" s="282"/>
      <c r="F625" s="282"/>
      <c r="G625" s="282"/>
      <c r="H625" s="282"/>
      <c r="I625" s="282"/>
      <c r="J625" s="282"/>
      <c r="K625" s="282"/>
      <c r="L625" s="282"/>
      <c r="M625" s="282"/>
      <c r="N625" s="282"/>
      <c r="O625" s="282"/>
      <c r="P625" s="282"/>
      <c r="Q625" s="282"/>
    </row>
    <row r="626" spans="1:17" x14ac:dyDescent="0.2">
      <c r="A626" s="282"/>
      <c r="B626" s="282"/>
      <c r="C626" s="282"/>
      <c r="D626" s="282"/>
      <c r="E626" s="282"/>
      <c r="F626" s="282"/>
      <c r="G626" s="282"/>
      <c r="H626" s="282"/>
      <c r="I626" s="282"/>
      <c r="J626" s="282"/>
      <c r="K626" s="282"/>
      <c r="L626" s="282"/>
      <c r="M626" s="282"/>
      <c r="N626" s="282"/>
      <c r="O626" s="282"/>
      <c r="P626" s="282"/>
      <c r="Q626" s="282"/>
    </row>
    <row r="627" spans="1:17" x14ac:dyDescent="0.2">
      <c r="A627" s="282"/>
      <c r="B627" s="282"/>
      <c r="C627" s="282"/>
      <c r="D627" s="282"/>
      <c r="E627" s="282"/>
      <c r="F627" s="282"/>
      <c r="G627" s="282"/>
      <c r="H627" s="282"/>
      <c r="I627" s="282"/>
      <c r="J627" s="282"/>
      <c r="K627" s="282"/>
      <c r="L627" s="282"/>
      <c r="M627" s="282"/>
      <c r="N627" s="282"/>
      <c r="O627" s="282"/>
      <c r="P627" s="282"/>
      <c r="Q627" s="282"/>
    </row>
    <row r="628" spans="1:17" x14ac:dyDescent="0.2">
      <c r="A628" s="282"/>
      <c r="B628" s="282"/>
      <c r="C628" s="282"/>
      <c r="D628" s="282"/>
      <c r="E628" s="282"/>
      <c r="F628" s="282"/>
      <c r="G628" s="282"/>
      <c r="H628" s="282"/>
      <c r="I628" s="282"/>
      <c r="J628" s="282"/>
      <c r="K628" s="282"/>
      <c r="L628" s="282"/>
      <c r="M628" s="282"/>
      <c r="N628" s="282"/>
      <c r="O628" s="282"/>
      <c r="P628" s="282"/>
      <c r="Q628" s="282"/>
    </row>
    <row r="629" spans="1:17" x14ac:dyDescent="0.2">
      <c r="A629" s="282"/>
      <c r="B629" s="282"/>
      <c r="C629" s="282"/>
      <c r="D629" s="282"/>
      <c r="E629" s="282"/>
      <c r="F629" s="282"/>
      <c r="G629" s="282"/>
      <c r="H629" s="282"/>
      <c r="I629" s="282"/>
      <c r="J629" s="282"/>
      <c r="K629" s="282"/>
      <c r="L629" s="282"/>
      <c r="M629" s="282"/>
      <c r="N629" s="282"/>
      <c r="O629" s="282"/>
      <c r="P629" s="282"/>
      <c r="Q629" s="282"/>
    </row>
    <row r="630" spans="1:17" x14ac:dyDescent="0.2">
      <c r="A630" s="282"/>
      <c r="B630" s="282"/>
      <c r="C630" s="282"/>
      <c r="D630" s="282"/>
      <c r="E630" s="282"/>
      <c r="F630" s="282"/>
      <c r="G630" s="282"/>
      <c r="H630" s="282"/>
      <c r="I630" s="282"/>
      <c r="J630" s="282"/>
      <c r="K630" s="282"/>
      <c r="L630" s="282"/>
      <c r="M630" s="282"/>
      <c r="N630" s="282"/>
      <c r="O630" s="282"/>
      <c r="P630" s="282"/>
      <c r="Q630" s="282"/>
    </row>
    <row r="631" spans="1:17" x14ac:dyDescent="0.2">
      <c r="A631" s="282"/>
      <c r="B631" s="282"/>
      <c r="C631" s="282"/>
      <c r="D631" s="282"/>
      <c r="E631" s="282"/>
      <c r="F631" s="282"/>
      <c r="G631" s="282"/>
      <c r="H631" s="282"/>
      <c r="I631" s="282"/>
      <c r="J631" s="282"/>
      <c r="K631" s="282"/>
      <c r="L631" s="282"/>
      <c r="M631" s="282"/>
      <c r="N631" s="282"/>
      <c r="O631" s="282"/>
      <c r="P631" s="282"/>
      <c r="Q631" s="282"/>
    </row>
    <row r="632" spans="1:17" x14ac:dyDescent="0.2">
      <c r="A632" s="282"/>
      <c r="B632" s="282"/>
      <c r="C632" s="282"/>
      <c r="D632" s="282"/>
      <c r="E632" s="282"/>
      <c r="F632" s="282"/>
      <c r="G632" s="282"/>
      <c r="H632" s="282"/>
      <c r="I632" s="282"/>
      <c r="J632" s="282"/>
      <c r="K632" s="282"/>
      <c r="L632" s="282"/>
      <c r="M632" s="282"/>
      <c r="N632" s="282"/>
      <c r="O632" s="282"/>
      <c r="P632" s="282"/>
      <c r="Q632" s="282"/>
    </row>
    <row r="633" spans="1:17" x14ac:dyDescent="0.2">
      <c r="A633" s="282"/>
      <c r="B633" s="282"/>
      <c r="C633" s="282"/>
      <c r="D633" s="282"/>
      <c r="E633" s="282"/>
      <c r="F633" s="282"/>
      <c r="G633" s="282"/>
      <c r="H633" s="282"/>
      <c r="I633" s="282"/>
      <c r="J633" s="282"/>
      <c r="K633" s="282"/>
      <c r="L633" s="282"/>
      <c r="M633" s="282"/>
      <c r="N633" s="282"/>
      <c r="O633" s="282"/>
      <c r="P633" s="282"/>
      <c r="Q633" s="282"/>
    </row>
    <row r="634" spans="1:17" x14ac:dyDescent="0.2">
      <c r="A634" s="282"/>
      <c r="B634" s="282"/>
      <c r="C634" s="282"/>
      <c r="D634" s="282"/>
      <c r="E634" s="282"/>
      <c r="F634" s="282"/>
      <c r="G634" s="282"/>
      <c r="H634" s="282"/>
      <c r="I634" s="282"/>
      <c r="J634" s="282"/>
      <c r="K634" s="282"/>
      <c r="L634" s="282"/>
      <c r="M634" s="282"/>
      <c r="N634" s="282"/>
      <c r="O634" s="282"/>
      <c r="P634" s="282"/>
      <c r="Q634" s="282"/>
    </row>
    <row r="635" spans="1:17" x14ac:dyDescent="0.2">
      <c r="A635" s="282"/>
      <c r="B635" s="282"/>
      <c r="C635" s="282"/>
      <c r="D635" s="282"/>
      <c r="E635" s="282"/>
      <c r="F635" s="282"/>
      <c r="G635" s="282"/>
      <c r="H635" s="282"/>
      <c r="I635" s="282"/>
      <c r="J635" s="282"/>
      <c r="K635" s="282"/>
      <c r="L635" s="282"/>
      <c r="M635" s="282"/>
      <c r="N635" s="282"/>
      <c r="O635" s="282"/>
      <c r="P635" s="282"/>
      <c r="Q635" s="282"/>
    </row>
    <row r="636" spans="1:17" x14ac:dyDescent="0.2">
      <c r="A636" s="282"/>
      <c r="B636" s="282"/>
      <c r="C636" s="282"/>
      <c r="D636" s="282"/>
      <c r="E636" s="282"/>
      <c r="F636" s="282"/>
      <c r="G636" s="282"/>
      <c r="H636" s="282"/>
      <c r="I636" s="282"/>
      <c r="J636" s="282"/>
      <c r="K636" s="282"/>
      <c r="L636" s="282"/>
      <c r="M636" s="282"/>
      <c r="N636" s="282"/>
      <c r="O636" s="282"/>
      <c r="P636" s="282"/>
      <c r="Q636" s="282"/>
    </row>
    <row r="637" spans="1:17" x14ac:dyDescent="0.2">
      <c r="A637" s="282"/>
      <c r="B637" s="282"/>
      <c r="C637" s="282"/>
      <c r="D637" s="282"/>
      <c r="E637" s="282"/>
      <c r="F637" s="282"/>
      <c r="G637" s="282"/>
      <c r="H637" s="282"/>
      <c r="I637" s="282"/>
      <c r="J637" s="282"/>
      <c r="K637" s="282"/>
      <c r="L637" s="282"/>
      <c r="M637" s="282"/>
      <c r="N637" s="282"/>
      <c r="O637" s="282"/>
      <c r="P637" s="282"/>
      <c r="Q637" s="282"/>
    </row>
    <row r="638" spans="1:17" x14ac:dyDescent="0.2">
      <c r="A638" s="282"/>
      <c r="B638" s="282"/>
      <c r="C638" s="282"/>
      <c r="D638" s="282"/>
      <c r="E638" s="282"/>
      <c r="F638" s="282"/>
      <c r="G638" s="282"/>
      <c r="H638" s="282"/>
      <c r="I638" s="282"/>
      <c r="J638" s="282"/>
      <c r="K638" s="282"/>
      <c r="L638" s="282"/>
      <c r="M638" s="282"/>
      <c r="N638" s="282"/>
      <c r="O638" s="282"/>
      <c r="P638" s="282"/>
      <c r="Q638" s="282"/>
    </row>
    <row r="639" spans="1:17" x14ac:dyDescent="0.2">
      <c r="A639" s="282"/>
      <c r="B639" s="282"/>
      <c r="C639" s="282"/>
      <c r="D639" s="282"/>
      <c r="E639" s="282"/>
      <c r="F639" s="282"/>
      <c r="G639" s="282"/>
      <c r="H639" s="282"/>
      <c r="I639" s="282"/>
      <c r="J639" s="282"/>
      <c r="K639" s="282"/>
      <c r="L639" s="282"/>
      <c r="M639" s="282"/>
      <c r="N639" s="282"/>
      <c r="O639" s="282"/>
      <c r="P639" s="282"/>
      <c r="Q639" s="282"/>
    </row>
    <row r="640" spans="1:17" x14ac:dyDescent="0.2">
      <c r="A640" s="282"/>
      <c r="B640" s="282"/>
      <c r="C640" s="282"/>
      <c r="D640" s="282"/>
      <c r="E640" s="282"/>
      <c r="F640" s="282"/>
      <c r="G640" s="282"/>
      <c r="H640" s="282"/>
      <c r="I640" s="282"/>
      <c r="J640" s="282"/>
      <c r="K640" s="282"/>
      <c r="L640" s="282"/>
      <c r="M640" s="282"/>
      <c r="N640" s="282"/>
      <c r="O640" s="282"/>
      <c r="P640" s="282"/>
      <c r="Q640" s="282"/>
    </row>
    <row r="641" spans="1:17" x14ac:dyDescent="0.2">
      <c r="A641" s="282"/>
      <c r="B641" s="282"/>
      <c r="C641" s="282"/>
      <c r="D641" s="282"/>
      <c r="E641" s="282"/>
      <c r="F641" s="282"/>
      <c r="G641" s="282"/>
      <c r="H641" s="282"/>
      <c r="I641" s="282"/>
      <c r="J641" s="282"/>
      <c r="K641" s="282"/>
      <c r="L641" s="282"/>
      <c r="M641" s="282"/>
      <c r="N641" s="282"/>
      <c r="O641" s="282"/>
      <c r="P641" s="282"/>
      <c r="Q641" s="282"/>
    </row>
    <row r="642" spans="1:17" x14ac:dyDescent="0.2">
      <c r="A642" s="282"/>
      <c r="B642" s="282"/>
      <c r="C642" s="282"/>
      <c r="D642" s="282"/>
      <c r="E642" s="282"/>
      <c r="F642" s="282"/>
      <c r="G642" s="282"/>
      <c r="H642" s="282"/>
      <c r="I642" s="282"/>
      <c r="J642" s="282"/>
      <c r="K642" s="282"/>
      <c r="L642" s="282"/>
      <c r="M642" s="282"/>
      <c r="N642" s="282"/>
      <c r="O642" s="282"/>
      <c r="P642" s="282"/>
      <c r="Q642" s="282"/>
    </row>
    <row r="643" spans="1:17" x14ac:dyDescent="0.2">
      <c r="A643" s="282"/>
      <c r="B643" s="282"/>
      <c r="C643" s="282"/>
      <c r="D643" s="282"/>
      <c r="E643" s="282"/>
      <c r="F643" s="282"/>
      <c r="G643" s="282"/>
      <c r="H643" s="282"/>
      <c r="I643" s="282"/>
      <c r="J643" s="282"/>
      <c r="K643" s="282"/>
      <c r="L643" s="282"/>
      <c r="M643" s="282"/>
      <c r="N643" s="282"/>
      <c r="O643" s="282"/>
      <c r="P643" s="282"/>
      <c r="Q643" s="282"/>
    </row>
    <row r="644" spans="1:17" x14ac:dyDescent="0.2">
      <c r="A644" s="282"/>
      <c r="B644" s="282"/>
      <c r="C644" s="282"/>
      <c r="D644" s="282"/>
      <c r="E644" s="282"/>
      <c r="F644" s="282"/>
      <c r="G644" s="282"/>
      <c r="H644" s="282"/>
      <c r="I644" s="282"/>
      <c r="J644" s="282"/>
      <c r="K644" s="282"/>
      <c r="L644" s="282"/>
      <c r="M644" s="282"/>
      <c r="N644" s="282"/>
      <c r="O644" s="282"/>
      <c r="P644" s="282"/>
      <c r="Q644" s="282"/>
    </row>
    <row r="645" spans="1:17" x14ac:dyDescent="0.2">
      <c r="A645" s="282"/>
      <c r="B645" s="282"/>
      <c r="C645" s="282"/>
      <c r="D645" s="282"/>
      <c r="E645" s="282"/>
      <c r="F645" s="282"/>
      <c r="G645" s="282"/>
      <c r="H645" s="282"/>
      <c r="I645" s="282"/>
      <c r="J645" s="282"/>
      <c r="K645" s="282"/>
      <c r="L645" s="282"/>
      <c r="M645" s="282"/>
      <c r="N645" s="282"/>
      <c r="O645" s="282"/>
      <c r="P645" s="282"/>
      <c r="Q645" s="282"/>
    </row>
    <row r="646" spans="1:17" x14ac:dyDescent="0.2">
      <c r="A646" s="282"/>
      <c r="B646" s="282"/>
      <c r="C646" s="282"/>
      <c r="D646" s="282"/>
      <c r="E646" s="282"/>
      <c r="F646" s="282"/>
      <c r="G646" s="282"/>
      <c r="H646" s="282"/>
      <c r="I646" s="282"/>
      <c r="J646" s="282"/>
      <c r="K646" s="282"/>
      <c r="L646" s="282"/>
      <c r="M646" s="282"/>
      <c r="N646" s="282"/>
      <c r="O646" s="282"/>
      <c r="P646" s="282"/>
      <c r="Q646" s="282"/>
    </row>
    <row r="647" spans="1:17" x14ac:dyDescent="0.2">
      <c r="A647" s="282"/>
      <c r="B647" s="282"/>
      <c r="C647" s="282"/>
      <c r="D647" s="282"/>
      <c r="E647" s="282"/>
      <c r="F647" s="282"/>
      <c r="G647" s="282"/>
      <c r="H647" s="282"/>
      <c r="I647" s="282"/>
      <c r="J647" s="282"/>
      <c r="K647" s="282"/>
      <c r="L647" s="282"/>
      <c r="M647" s="282"/>
      <c r="N647" s="282"/>
      <c r="O647" s="282"/>
      <c r="P647" s="282"/>
      <c r="Q647" s="282"/>
    </row>
    <row r="648" spans="1:17" x14ac:dyDescent="0.2">
      <c r="A648" s="282"/>
      <c r="B648" s="282"/>
      <c r="C648" s="282"/>
      <c r="D648" s="282"/>
      <c r="E648" s="282"/>
      <c r="F648" s="282"/>
      <c r="G648" s="282"/>
      <c r="H648" s="282"/>
      <c r="I648" s="282"/>
      <c r="J648" s="282"/>
      <c r="K648" s="282"/>
      <c r="L648" s="282"/>
      <c r="M648" s="282"/>
      <c r="N648" s="282"/>
      <c r="O648" s="282"/>
      <c r="P648" s="282"/>
      <c r="Q648" s="282"/>
    </row>
    <row r="649" spans="1:17" x14ac:dyDescent="0.2">
      <c r="A649" s="282"/>
      <c r="B649" s="282"/>
      <c r="C649" s="282"/>
      <c r="D649" s="282"/>
      <c r="E649" s="282"/>
      <c r="F649" s="282"/>
      <c r="G649" s="282"/>
      <c r="H649" s="282"/>
      <c r="I649" s="282"/>
      <c r="J649" s="282"/>
      <c r="K649" s="282"/>
      <c r="L649" s="282"/>
      <c r="M649" s="282"/>
      <c r="N649" s="282"/>
      <c r="O649" s="282"/>
      <c r="P649" s="282"/>
      <c r="Q649" s="282"/>
    </row>
    <row r="650" spans="1:17" x14ac:dyDescent="0.2">
      <c r="A650" s="282"/>
      <c r="B650" s="282"/>
      <c r="C650" s="282"/>
      <c r="D650" s="282"/>
      <c r="E650" s="282"/>
      <c r="F650" s="282"/>
      <c r="G650" s="282"/>
      <c r="H650" s="282"/>
      <c r="I650" s="282"/>
      <c r="J650" s="282"/>
      <c r="K650" s="282"/>
      <c r="L650" s="282"/>
      <c r="M650" s="282"/>
      <c r="N650" s="282"/>
      <c r="O650" s="282"/>
      <c r="P650" s="282"/>
      <c r="Q650" s="282"/>
    </row>
    <row r="651" spans="1:17" x14ac:dyDescent="0.2">
      <c r="A651" s="282"/>
      <c r="B651" s="282"/>
      <c r="C651" s="282"/>
      <c r="D651" s="282"/>
      <c r="E651" s="282"/>
      <c r="F651" s="282"/>
      <c r="G651" s="282"/>
      <c r="H651" s="282"/>
      <c r="I651" s="282"/>
      <c r="J651" s="282"/>
      <c r="K651" s="282"/>
      <c r="L651" s="282"/>
      <c r="M651" s="282"/>
      <c r="N651" s="282"/>
      <c r="O651" s="282"/>
      <c r="P651" s="282"/>
      <c r="Q651" s="282"/>
    </row>
    <row r="652" spans="1:17" x14ac:dyDescent="0.2">
      <c r="A652" s="282"/>
      <c r="B652" s="282"/>
      <c r="C652" s="282"/>
      <c r="D652" s="282"/>
      <c r="E652" s="282"/>
      <c r="F652" s="282"/>
      <c r="G652" s="282"/>
      <c r="H652" s="282"/>
      <c r="I652" s="282"/>
      <c r="J652" s="282"/>
      <c r="K652" s="282"/>
      <c r="L652" s="282"/>
      <c r="M652" s="282"/>
      <c r="N652" s="282"/>
      <c r="O652" s="282"/>
      <c r="P652" s="282"/>
      <c r="Q652" s="282"/>
    </row>
    <row r="653" spans="1:17" x14ac:dyDescent="0.2">
      <c r="A653" s="282"/>
      <c r="B653" s="282"/>
      <c r="C653" s="282"/>
      <c r="D653" s="282"/>
      <c r="E653" s="282"/>
      <c r="F653" s="282"/>
      <c r="G653" s="282"/>
      <c r="H653" s="282"/>
      <c r="I653" s="282"/>
      <c r="J653" s="282"/>
      <c r="K653" s="282"/>
      <c r="L653" s="282"/>
      <c r="M653" s="282"/>
      <c r="N653" s="282"/>
      <c r="O653" s="282"/>
      <c r="P653" s="282"/>
      <c r="Q653" s="282"/>
    </row>
    <row r="654" spans="1:17" x14ac:dyDescent="0.2">
      <c r="A654" s="282"/>
      <c r="B654" s="282"/>
      <c r="C654" s="282"/>
      <c r="D654" s="282"/>
      <c r="E654" s="282"/>
      <c r="F654" s="282"/>
      <c r="G654" s="282"/>
      <c r="H654" s="282"/>
      <c r="I654" s="282"/>
      <c r="J654" s="282"/>
      <c r="K654" s="282"/>
      <c r="L654" s="282"/>
      <c r="M654" s="282"/>
      <c r="N654" s="282"/>
      <c r="O654" s="282"/>
      <c r="P654" s="282"/>
      <c r="Q654" s="282"/>
    </row>
    <row r="655" spans="1:17" x14ac:dyDescent="0.2">
      <c r="A655" s="282"/>
      <c r="B655" s="282"/>
      <c r="C655" s="282"/>
      <c r="D655" s="282"/>
      <c r="E655" s="282"/>
      <c r="F655" s="282"/>
      <c r="G655" s="282"/>
      <c r="H655" s="282"/>
      <c r="I655" s="282"/>
      <c r="J655" s="282"/>
      <c r="K655" s="282"/>
      <c r="L655" s="282"/>
      <c r="M655" s="282"/>
      <c r="N655" s="282"/>
      <c r="O655" s="282"/>
      <c r="P655" s="282"/>
      <c r="Q655" s="282"/>
    </row>
    <row r="656" spans="1:17" x14ac:dyDescent="0.2">
      <c r="A656" s="282"/>
      <c r="B656" s="282"/>
      <c r="C656" s="282"/>
      <c r="D656" s="282"/>
      <c r="E656" s="282"/>
      <c r="F656" s="282"/>
      <c r="G656" s="282"/>
      <c r="H656" s="282"/>
      <c r="I656" s="282"/>
      <c r="J656" s="282"/>
      <c r="K656" s="282"/>
      <c r="L656" s="282"/>
      <c r="M656" s="282"/>
      <c r="N656" s="282"/>
      <c r="O656" s="282"/>
      <c r="P656" s="282"/>
      <c r="Q656" s="282"/>
    </row>
    <row r="657" spans="1:17" x14ac:dyDescent="0.2">
      <c r="A657" s="282"/>
      <c r="B657" s="282"/>
      <c r="C657" s="282"/>
      <c r="D657" s="282"/>
      <c r="E657" s="282"/>
      <c r="F657" s="282"/>
      <c r="G657" s="282"/>
      <c r="H657" s="282"/>
      <c r="I657" s="282"/>
      <c r="J657" s="282"/>
      <c r="K657" s="282"/>
      <c r="L657" s="282"/>
      <c r="M657" s="282"/>
      <c r="N657" s="282"/>
      <c r="O657" s="282"/>
      <c r="P657" s="282"/>
      <c r="Q657" s="282"/>
    </row>
    <row r="658" spans="1:17" x14ac:dyDescent="0.2">
      <c r="A658" s="282"/>
      <c r="B658" s="282"/>
      <c r="C658" s="282"/>
      <c r="D658" s="282"/>
      <c r="E658" s="282"/>
      <c r="F658" s="282"/>
      <c r="G658" s="282"/>
      <c r="H658" s="282"/>
      <c r="I658" s="282"/>
      <c r="J658" s="282"/>
      <c r="K658" s="282"/>
      <c r="L658" s="282"/>
      <c r="M658" s="282"/>
      <c r="N658" s="282"/>
      <c r="O658" s="282"/>
      <c r="P658" s="282"/>
      <c r="Q658" s="282"/>
    </row>
    <row r="659" spans="1:17" x14ac:dyDescent="0.2">
      <c r="A659" s="282"/>
      <c r="B659" s="282"/>
      <c r="C659" s="282"/>
      <c r="D659" s="282"/>
      <c r="E659" s="282"/>
      <c r="F659" s="282"/>
      <c r="G659" s="282"/>
      <c r="H659" s="282"/>
      <c r="I659" s="282"/>
      <c r="J659" s="282"/>
      <c r="K659" s="282"/>
      <c r="L659" s="282"/>
      <c r="M659" s="282"/>
      <c r="N659" s="282"/>
      <c r="O659" s="282"/>
      <c r="P659" s="282"/>
      <c r="Q659" s="282"/>
    </row>
    <row r="660" spans="1:17" x14ac:dyDescent="0.2">
      <c r="A660" s="282"/>
      <c r="B660" s="282"/>
      <c r="C660" s="282"/>
      <c r="D660" s="282"/>
      <c r="E660" s="282"/>
      <c r="F660" s="282"/>
      <c r="G660" s="282"/>
      <c r="H660" s="282"/>
      <c r="I660" s="282"/>
      <c r="J660" s="282"/>
      <c r="K660" s="282"/>
      <c r="L660" s="282"/>
      <c r="M660" s="282"/>
      <c r="N660" s="282"/>
      <c r="O660" s="282"/>
      <c r="P660" s="282"/>
      <c r="Q660" s="282"/>
    </row>
    <row r="661" spans="1:17" x14ac:dyDescent="0.2">
      <c r="A661" s="282"/>
      <c r="B661" s="282"/>
      <c r="C661" s="282"/>
      <c r="D661" s="282"/>
      <c r="E661" s="282"/>
      <c r="F661" s="282"/>
      <c r="G661" s="282"/>
      <c r="H661" s="282"/>
      <c r="I661" s="282"/>
      <c r="J661" s="282"/>
      <c r="K661" s="282"/>
      <c r="L661" s="282"/>
      <c r="M661" s="282"/>
      <c r="N661" s="282"/>
      <c r="O661" s="282"/>
      <c r="P661" s="282"/>
      <c r="Q661" s="282"/>
    </row>
    <row r="662" spans="1:17" x14ac:dyDescent="0.2">
      <c r="A662" s="282"/>
      <c r="B662" s="282"/>
      <c r="C662" s="282"/>
      <c r="D662" s="282"/>
      <c r="E662" s="282"/>
      <c r="F662" s="282"/>
      <c r="G662" s="282"/>
      <c r="H662" s="282"/>
      <c r="I662" s="282"/>
      <c r="J662" s="282"/>
      <c r="K662" s="282"/>
      <c r="L662" s="282"/>
      <c r="M662" s="282"/>
      <c r="N662" s="282"/>
      <c r="O662" s="282"/>
      <c r="P662" s="282"/>
      <c r="Q662" s="282"/>
    </row>
    <row r="663" spans="1:17" x14ac:dyDescent="0.2">
      <c r="A663" s="282"/>
      <c r="B663" s="282"/>
      <c r="C663" s="282"/>
      <c r="D663" s="282"/>
      <c r="E663" s="282"/>
      <c r="F663" s="282"/>
      <c r="G663" s="282"/>
      <c r="H663" s="282"/>
      <c r="I663" s="282"/>
      <c r="J663" s="282"/>
      <c r="K663" s="282"/>
      <c r="L663" s="282"/>
      <c r="M663" s="282"/>
      <c r="N663" s="282"/>
      <c r="O663" s="282"/>
      <c r="P663" s="282"/>
      <c r="Q663" s="282"/>
    </row>
    <row r="664" spans="1:17" x14ac:dyDescent="0.2">
      <c r="A664" s="282"/>
      <c r="B664" s="282"/>
      <c r="C664" s="282"/>
      <c r="D664" s="282"/>
      <c r="E664" s="282"/>
      <c r="F664" s="282"/>
      <c r="G664" s="282"/>
      <c r="H664" s="282"/>
      <c r="I664" s="282"/>
      <c r="J664" s="282"/>
      <c r="K664" s="282"/>
      <c r="L664" s="282"/>
      <c r="M664" s="282"/>
      <c r="N664" s="282"/>
      <c r="O664" s="282"/>
      <c r="P664" s="282"/>
      <c r="Q664" s="282"/>
    </row>
    <row r="665" spans="1:17" x14ac:dyDescent="0.2">
      <c r="A665" s="282"/>
      <c r="B665" s="282"/>
      <c r="C665" s="282"/>
      <c r="D665" s="282"/>
      <c r="E665" s="282"/>
      <c r="F665" s="282"/>
      <c r="G665" s="282"/>
      <c r="H665" s="282"/>
      <c r="I665" s="282"/>
      <c r="J665" s="282"/>
      <c r="K665" s="282"/>
      <c r="L665" s="282"/>
      <c r="M665" s="282"/>
      <c r="N665" s="282"/>
      <c r="O665" s="282"/>
      <c r="P665" s="282"/>
      <c r="Q665" s="282"/>
    </row>
    <row r="666" spans="1:17" x14ac:dyDescent="0.2">
      <c r="A666" s="282"/>
      <c r="B666" s="282"/>
      <c r="C666" s="282"/>
      <c r="D666" s="282"/>
      <c r="E666" s="282"/>
      <c r="F666" s="282"/>
      <c r="G666" s="282"/>
      <c r="H666" s="282"/>
      <c r="I666" s="282"/>
      <c r="J666" s="282"/>
      <c r="K666" s="282"/>
      <c r="L666" s="282"/>
      <c r="M666" s="282"/>
      <c r="N666" s="282"/>
      <c r="O666" s="282"/>
      <c r="P666" s="282"/>
      <c r="Q666" s="282"/>
    </row>
    <row r="667" spans="1:17" x14ac:dyDescent="0.2">
      <c r="A667" s="282"/>
      <c r="B667" s="282"/>
      <c r="C667" s="282"/>
      <c r="D667" s="282"/>
      <c r="E667" s="282"/>
      <c r="F667" s="282"/>
      <c r="G667" s="282"/>
      <c r="H667" s="282"/>
      <c r="I667" s="282"/>
      <c r="J667" s="282"/>
      <c r="K667" s="282"/>
      <c r="L667" s="282"/>
      <c r="M667" s="282"/>
      <c r="N667" s="282"/>
      <c r="O667" s="282"/>
      <c r="P667" s="282"/>
      <c r="Q667" s="282"/>
    </row>
    <row r="668" spans="1:17" x14ac:dyDescent="0.2">
      <c r="A668" s="282"/>
      <c r="B668" s="282"/>
      <c r="C668" s="282"/>
      <c r="D668" s="282"/>
      <c r="E668" s="282"/>
      <c r="F668" s="282"/>
      <c r="G668" s="282"/>
      <c r="H668" s="282"/>
      <c r="I668" s="282"/>
      <c r="J668" s="282"/>
      <c r="K668" s="282"/>
      <c r="L668" s="282"/>
      <c r="M668" s="282"/>
      <c r="N668" s="282"/>
      <c r="O668" s="282"/>
      <c r="P668" s="282"/>
      <c r="Q668" s="282"/>
    </row>
    <row r="669" spans="1:17" x14ac:dyDescent="0.2">
      <c r="A669" s="282"/>
      <c r="B669" s="282"/>
      <c r="C669" s="282"/>
      <c r="D669" s="282"/>
      <c r="E669" s="282"/>
      <c r="F669" s="282"/>
      <c r="G669" s="282"/>
      <c r="H669" s="282"/>
      <c r="I669" s="282"/>
      <c r="J669" s="282"/>
      <c r="K669" s="282"/>
      <c r="L669" s="282"/>
      <c r="M669" s="282"/>
      <c r="N669" s="282"/>
      <c r="O669" s="282"/>
      <c r="P669" s="282"/>
      <c r="Q669" s="282"/>
    </row>
    <row r="670" spans="1:17" x14ac:dyDescent="0.2">
      <c r="A670" s="282"/>
      <c r="B670" s="282"/>
      <c r="C670" s="282"/>
      <c r="D670" s="282"/>
      <c r="E670" s="282"/>
      <c r="F670" s="282"/>
      <c r="G670" s="282"/>
      <c r="H670" s="282"/>
      <c r="I670" s="282"/>
      <c r="J670" s="282"/>
      <c r="K670" s="282"/>
      <c r="L670" s="282"/>
      <c r="M670" s="282"/>
      <c r="N670" s="282"/>
      <c r="O670" s="282"/>
      <c r="P670" s="282"/>
      <c r="Q670" s="282"/>
    </row>
    <row r="671" spans="1:17" x14ac:dyDescent="0.2">
      <c r="A671" s="282"/>
      <c r="B671" s="282"/>
      <c r="C671" s="282"/>
      <c r="D671" s="282"/>
      <c r="E671" s="282"/>
      <c r="F671" s="282"/>
      <c r="G671" s="282"/>
      <c r="H671" s="282"/>
      <c r="I671" s="282"/>
      <c r="J671" s="282"/>
      <c r="K671" s="282"/>
      <c r="L671" s="282"/>
      <c r="M671" s="282"/>
      <c r="N671" s="282"/>
      <c r="O671" s="282"/>
      <c r="P671" s="282"/>
      <c r="Q671" s="282"/>
    </row>
    <row r="672" spans="1:17" x14ac:dyDescent="0.2">
      <c r="A672" s="282"/>
      <c r="B672" s="282"/>
      <c r="C672" s="282"/>
      <c r="D672" s="282"/>
      <c r="E672" s="282"/>
      <c r="F672" s="282"/>
      <c r="G672" s="282"/>
      <c r="H672" s="282"/>
      <c r="I672" s="282"/>
      <c r="J672" s="282"/>
      <c r="K672" s="282"/>
      <c r="L672" s="282"/>
      <c r="M672" s="282"/>
      <c r="N672" s="282"/>
      <c r="O672" s="282"/>
      <c r="P672" s="282"/>
      <c r="Q672" s="282"/>
    </row>
    <row r="673" spans="1:17" x14ac:dyDescent="0.2">
      <c r="A673" s="282"/>
      <c r="B673" s="282"/>
      <c r="C673" s="282"/>
      <c r="D673" s="282"/>
      <c r="E673" s="282"/>
      <c r="F673" s="282"/>
      <c r="G673" s="282"/>
      <c r="H673" s="282"/>
      <c r="I673" s="282"/>
      <c r="J673" s="282"/>
      <c r="K673" s="282"/>
      <c r="L673" s="282"/>
      <c r="M673" s="282"/>
      <c r="N673" s="282"/>
      <c r="O673" s="282"/>
      <c r="P673" s="282"/>
      <c r="Q673" s="282"/>
    </row>
    <row r="674" spans="1:17" x14ac:dyDescent="0.2">
      <c r="A674" s="282"/>
      <c r="B674" s="282"/>
      <c r="C674" s="282"/>
      <c r="D674" s="282"/>
      <c r="E674" s="282"/>
      <c r="F674" s="282"/>
      <c r="G674" s="282"/>
      <c r="H674" s="282"/>
      <c r="I674" s="282"/>
      <c r="J674" s="282"/>
      <c r="K674" s="282"/>
      <c r="L674" s="282"/>
      <c r="M674" s="282"/>
      <c r="N674" s="282"/>
      <c r="O674" s="282"/>
      <c r="P674" s="282"/>
      <c r="Q674" s="282"/>
    </row>
    <row r="675" spans="1:17" x14ac:dyDescent="0.2">
      <c r="A675" s="282"/>
      <c r="B675" s="282"/>
      <c r="C675" s="282"/>
      <c r="D675" s="282"/>
      <c r="E675" s="282"/>
      <c r="F675" s="282"/>
      <c r="G675" s="282"/>
      <c r="H675" s="282"/>
      <c r="I675" s="282"/>
      <c r="J675" s="282"/>
      <c r="K675" s="282"/>
      <c r="L675" s="282"/>
      <c r="M675" s="282"/>
      <c r="N675" s="282"/>
      <c r="O675" s="282"/>
      <c r="P675" s="282"/>
      <c r="Q675" s="282"/>
    </row>
    <row r="676" spans="1:17" x14ac:dyDescent="0.2">
      <c r="A676" s="282"/>
      <c r="B676" s="282"/>
      <c r="C676" s="282"/>
      <c r="D676" s="282"/>
      <c r="E676" s="282"/>
      <c r="F676" s="282"/>
      <c r="G676" s="282"/>
      <c r="H676" s="282"/>
      <c r="I676" s="282"/>
      <c r="J676" s="282"/>
      <c r="K676" s="282"/>
      <c r="L676" s="282"/>
      <c r="M676" s="282"/>
      <c r="N676" s="282"/>
      <c r="O676" s="282"/>
      <c r="P676" s="282"/>
      <c r="Q676" s="282"/>
    </row>
    <row r="677" spans="1:17" x14ac:dyDescent="0.2">
      <c r="A677" s="282"/>
      <c r="B677" s="282"/>
      <c r="C677" s="282"/>
      <c r="D677" s="282"/>
      <c r="E677" s="282"/>
      <c r="F677" s="282"/>
      <c r="G677" s="282"/>
      <c r="H677" s="282"/>
      <c r="I677" s="282"/>
      <c r="J677" s="282"/>
      <c r="K677" s="282"/>
      <c r="L677" s="282"/>
      <c r="M677" s="282"/>
      <c r="N677" s="282"/>
      <c r="O677" s="282"/>
      <c r="P677" s="282"/>
      <c r="Q677" s="282"/>
    </row>
    <row r="678" spans="1:17" x14ac:dyDescent="0.2">
      <c r="A678" s="282"/>
      <c r="B678" s="282"/>
      <c r="C678" s="282"/>
      <c r="D678" s="282"/>
      <c r="E678" s="282"/>
      <c r="F678" s="282"/>
      <c r="G678" s="282"/>
      <c r="H678" s="282"/>
      <c r="I678" s="282"/>
      <c r="J678" s="282"/>
      <c r="K678" s="282"/>
      <c r="L678" s="282"/>
      <c r="M678" s="282"/>
      <c r="N678" s="282"/>
      <c r="O678" s="282"/>
      <c r="P678" s="282"/>
      <c r="Q678" s="282"/>
    </row>
    <row r="679" spans="1:17" x14ac:dyDescent="0.2">
      <c r="A679" s="282"/>
      <c r="B679" s="282"/>
      <c r="C679" s="282"/>
      <c r="D679" s="282"/>
      <c r="E679" s="282"/>
      <c r="F679" s="282"/>
      <c r="G679" s="282"/>
      <c r="H679" s="282"/>
      <c r="I679" s="282"/>
      <c r="J679" s="282"/>
      <c r="K679" s="282"/>
      <c r="L679" s="282"/>
      <c r="M679" s="282"/>
      <c r="N679" s="282"/>
      <c r="O679" s="282"/>
      <c r="P679" s="282"/>
      <c r="Q679" s="282"/>
    </row>
    <row r="680" spans="1:17" x14ac:dyDescent="0.2">
      <c r="A680" s="282"/>
      <c r="B680" s="282"/>
      <c r="C680" s="282"/>
      <c r="D680" s="282"/>
      <c r="E680" s="282"/>
      <c r="F680" s="282"/>
      <c r="G680" s="282"/>
      <c r="H680" s="282"/>
      <c r="I680" s="282"/>
      <c r="J680" s="282"/>
      <c r="K680" s="282"/>
      <c r="L680" s="282"/>
      <c r="M680" s="282"/>
      <c r="N680" s="282"/>
      <c r="O680" s="282"/>
      <c r="P680" s="282"/>
      <c r="Q680" s="282"/>
    </row>
    <row r="681" spans="1:17" x14ac:dyDescent="0.2">
      <c r="A681" s="282"/>
      <c r="B681" s="282"/>
      <c r="C681" s="282"/>
      <c r="D681" s="282"/>
      <c r="E681" s="282"/>
      <c r="F681" s="282"/>
      <c r="G681" s="282"/>
      <c r="H681" s="282"/>
      <c r="I681" s="282"/>
      <c r="J681" s="282"/>
      <c r="K681" s="282"/>
      <c r="L681" s="282"/>
      <c r="M681" s="282"/>
      <c r="N681" s="282"/>
      <c r="O681" s="282"/>
      <c r="P681" s="282"/>
      <c r="Q681" s="282"/>
    </row>
    <row r="682" spans="1:17" x14ac:dyDescent="0.2">
      <c r="A682" s="282"/>
      <c r="B682" s="282"/>
      <c r="C682" s="282"/>
      <c r="D682" s="282"/>
      <c r="E682" s="282"/>
      <c r="F682" s="282"/>
      <c r="G682" s="282"/>
      <c r="H682" s="282"/>
      <c r="I682" s="282"/>
      <c r="J682" s="282"/>
      <c r="K682" s="282"/>
      <c r="L682" s="282"/>
      <c r="M682" s="282"/>
      <c r="N682" s="282"/>
      <c r="O682" s="282"/>
      <c r="P682" s="282"/>
      <c r="Q682" s="282"/>
    </row>
    <row r="683" spans="1:17" x14ac:dyDescent="0.2">
      <c r="A683" s="282"/>
      <c r="B683" s="282"/>
      <c r="C683" s="282"/>
      <c r="D683" s="282"/>
      <c r="E683" s="282"/>
      <c r="F683" s="282"/>
      <c r="G683" s="282"/>
      <c r="H683" s="282"/>
      <c r="I683" s="282"/>
      <c r="J683" s="282"/>
      <c r="K683" s="282"/>
      <c r="L683" s="282"/>
      <c r="M683" s="282"/>
      <c r="N683" s="282"/>
      <c r="O683" s="282"/>
      <c r="P683" s="282"/>
      <c r="Q683" s="282"/>
    </row>
    <row r="684" spans="1:17" x14ac:dyDescent="0.2">
      <c r="A684" s="282"/>
      <c r="B684" s="282"/>
      <c r="C684" s="282"/>
      <c r="D684" s="282"/>
      <c r="E684" s="282"/>
      <c r="F684" s="282"/>
      <c r="G684" s="282"/>
      <c r="H684" s="282"/>
      <c r="I684" s="282"/>
      <c r="J684" s="282"/>
      <c r="K684" s="282"/>
      <c r="L684" s="282"/>
      <c r="M684" s="282"/>
      <c r="N684" s="282"/>
      <c r="O684" s="282"/>
      <c r="P684" s="282"/>
      <c r="Q684" s="282"/>
    </row>
    <row r="685" spans="1:17" x14ac:dyDescent="0.2">
      <c r="A685" s="282"/>
      <c r="B685" s="282"/>
      <c r="C685" s="282"/>
      <c r="D685" s="282"/>
      <c r="E685" s="282"/>
      <c r="F685" s="282"/>
      <c r="G685" s="282"/>
      <c r="H685" s="282"/>
      <c r="I685" s="282"/>
      <c r="J685" s="282"/>
      <c r="K685" s="282"/>
      <c r="L685" s="282"/>
      <c r="M685" s="282"/>
      <c r="N685" s="282"/>
      <c r="O685" s="282"/>
      <c r="P685" s="282"/>
      <c r="Q685" s="282"/>
    </row>
    <row r="686" spans="1:17" x14ac:dyDescent="0.2">
      <c r="A686" s="282"/>
      <c r="B686" s="282"/>
      <c r="C686" s="282"/>
      <c r="D686" s="282"/>
      <c r="E686" s="282"/>
      <c r="F686" s="282"/>
      <c r="G686" s="282"/>
      <c r="H686" s="282"/>
      <c r="I686" s="282"/>
      <c r="J686" s="282"/>
      <c r="K686" s="282"/>
      <c r="L686" s="282"/>
      <c r="M686" s="282"/>
      <c r="N686" s="282"/>
      <c r="O686" s="282"/>
      <c r="P686" s="282"/>
      <c r="Q686" s="282"/>
    </row>
    <row r="687" spans="1:17" x14ac:dyDescent="0.2">
      <c r="A687" s="282"/>
      <c r="B687" s="282"/>
      <c r="C687" s="282"/>
      <c r="D687" s="282"/>
      <c r="E687" s="282"/>
      <c r="F687" s="282"/>
      <c r="G687" s="282"/>
      <c r="H687" s="282"/>
      <c r="I687" s="282"/>
      <c r="J687" s="282"/>
      <c r="K687" s="282"/>
      <c r="L687" s="282"/>
      <c r="M687" s="282"/>
      <c r="N687" s="282"/>
      <c r="O687" s="282"/>
      <c r="P687" s="282"/>
      <c r="Q687" s="282"/>
    </row>
    <row r="688" spans="1:17" x14ac:dyDescent="0.2">
      <c r="A688" s="282"/>
      <c r="B688" s="282"/>
      <c r="C688" s="282"/>
      <c r="D688" s="282"/>
      <c r="E688" s="282"/>
      <c r="F688" s="282"/>
      <c r="G688" s="282"/>
      <c r="H688" s="282"/>
      <c r="I688" s="282"/>
      <c r="J688" s="282"/>
      <c r="K688" s="282"/>
      <c r="L688" s="282"/>
      <c r="M688" s="282"/>
      <c r="N688" s="282"/>
      <c r="O688" s="282"/>
      <c r="P688" s="282"/>
      <c r="Q688" s="282"/>
    </row>
    <row r="689" spans="1:17" x14ac:dyDescent="0.2">
      <c r="A689" s="282"/>
      <c r="B689" s="282"/>
      <c r="C689" s="282"/>
      <c r="D689" s="282"/>
      <c r="E689" s="282"/>
      <c r="F689" s="282"/>
      <c r="G689" s="282"/>
      <c r="H689" s="282"/>
      <c r="I689" s="282"/>
      <c r="J689" s="282"/>
      <c r="K689" s="282"/>
      <c r="L689" s="282"/>
      <c r="M689" s="282"/>
      <c r="N689" s="282"/>
      <c r="O689" s="282"/>
      <c r="P689" s="282"/>
      <c r="Q689" s="282"/>
    </row>
    <row r="690" spans="1:17" x14ac:dyDescent="0.2">
      <c r="A690" s="282"/>
      <c r="B690" s="282"/>
      <c r="C690" s="282"/>
      <c r="D690" s="282"/>
      <c r="E690" s="282"/>
      <c r="F690" s="282"/>
      <c r="G690" s="282"/>
      <c r="H690" s="282"/>
      <c r="I690" s="282"/>
      <c r="J690" s="282"/>
      <c r="K690" s="282"/>
      <c r="L690" s="282"/>
      <c r="M690" s="282"/>
      <c r="N690" s="282"/>
      <c r="O690" s="282"/>
      <c r="P690" s="282"/>
      <c r="Q690" s="282"/>
    </row>
    <row r="691" spans="1:17" x14ac:dyDescent="0.2">
      <c r="A691" s="282"/>
      <c r="B691" s="282"/>
      <c r="C691" s="282"/>
      <c r="D691" s="282"/>
      <c r="E691" s="282"/>
      <c r="F691" s="282"/>
      <c r="G691" s="282"/>
      <c r="H691" s="282"/>
      <c r="I691" s="282"/>
      <c r="J691" s="282"/>
      <c r="K691" s="282"/>
      <c r="L691" s="282"/>
      <c r="M691" s="282"/>
      <c r="N691" s="282"/>
      <c r="O691" s="282"/>
      <c r="P691" s="282"/>
      <c r="Q691" s="282"/>
    </row>
    <row r="692" spans="1:17" x14ac:dyDescent="0.2">
      <c r="A692" s="282"/>
      <c r="B692" s="282"/>
      <c r="C692" s="282"/>
      <c r="D692" s="282"/>
      <c r="E692" s="282"/>
      <c r="F692" s="282"/>
      <c r="G692" s="282"/>
      <c r="H692" s="282"/>
      <c r="I692" s="282"/>
      <c r="J692" s="282"/>
      <c r="K692" s="282"/>
      <c r="L692" s="282"/>
      <c r="M692" s="282"/>
      <c r="N692" s="282"/>
      <c r="O692" s="282"/>
      <c r="P692" s="282"/>
      <c r="Q692" s="282"/>
    </row>
    <row r="693" spans="1:17" x14ac:dyDescent="0.2">
      <c r="A693" s="282"/>
      <c r="B693" s="282"/>
      <c r="C693" s="282"/>
      <c r="D693" s="282"/>
      <c r="E693" s="282"/>
      <c r="F693" s="282"/>
      <c r="G693" s="282"/>
      <c r="H693" s="282"/>
      <c r="I693" s="282"/>
      <c r="J693" s="282"/>
      <c r="K693" s="282"/>
      <c r="L693" s="282"/>
      <c r="M693" s="282"/>
      <c r="N693" s="282"/>
      <c r="O693" s="282"/>
      <c r="P693" s="282"/>
      <c r="Q693" s="282"/>
    </row>
    <row r="694" spans="1:17" x14ac:dyDescent="0.2">
      <c r="A694" s="282"/>
      <c r="B694" s="282"/>
      <c r="C694" s="282"/>
      <c r="D694" s="282"/>
      <c r="E694" s="282"/>
      <c r="F694" s="282"/>
      <c r="G694" s="282"/>
      <c r="H694" s="282"/>
      <c r="I694" s="282"/>
      <c r="J694" s="282"/>
      <c r="K694" s="282"/>
      <c r="L694" s="282"/>
      <c r="M694" s="282"/>
      <c r="N694" s="282"/>
      <c r="O694" s="282"/>
      <c r="P694" s="282"/>
      <c r="Q694" s="282"/>
    </row>
    <row r="695" spans="1:17" x14ac:dyDescent="0.2">
      <c r="A695" s="282"/>
      <c r="B695" s="282"/>
      <c r="C695" s="282"/>
      <c r="D695" s="282"/>
      <c r="E695" s="282"/>
      <c r="F695" s="282"/>
      <c r="G695" s="282"/>
      <c r="H695" s="282"/>
      <c r="I695" s="282"/>
      <c r="J695" s="282"/>
      <c r="K695" s="282"/>
      <c r="L695" s="282"/>
      <c r="M695" s="282"/>
      <c r="N695" s="282"/>
      <c r="O695" s="282"/>
      <c r="P695" s="282"/>
      <c r="Q695" s="282"/>
    </row>
    <row r="696" spans="1:17" x14ac:dyDescent="0.2">
      <c r="A696" s="282"/>
      <c r="B696" s="282"/>
      <c r="C696" s="282"/>
      <c r="D696" s="282"/>
      <c r="E696" s="282"/>
      <c r="F696" s="282"/>
      <c r="G696" s="282"/>
      <c r="H696" s="282"/>
      <c r="I696" s="282"/>
      <c r="J696" s="282"/>
      <c r="K696" s="282"/>
      <c r="L696" s="282"/>
      <c r="M696" s="282"/>
      <c r="N696" s="282"/>
      <c r="O696" s="282"/>
      <c r="P696" s="282"/>
      <c r="Q696" s="282"/>
    </row>
    <row r="697" spans="1:17" x14ac:dyDescent="0.2">
      <c r="A697" s="282"/>
      <c r="B697" s="282"/>
      <c r="C697" s="282"/>
      <c r="D697" s="282"/>
      <c r="E697" s="282"/>
      <c r="F697" s="282"/>
      <c r="G697" s="282"/>
      <c r="H697" s="282"/>
      <c r="I697" s="282"/>
      <c r="J697" s="282"/>
      <c r="K697" s="282"/>
      <c r="L697" s="282"/>
      <c r="M697" s="282"/>
      <c r="N697" s="282"/>
      <c r="O697" s="282"/>
      <c r="P697" s="282"/>
      <c r="Q697" s="282"/>
    </row>
    <row r="698" spans="1:17" x14ac:dyDescent="0.2">
      <c r="A698" s="282"/>
      <c r="B698" s="282"/>
      <c r="C698" s="282"/>
      <c r="D698" s="282"/>
      <c r="E698" s="282"/>
      <c r="F698" s="282"/>
      <c r="G698" s="282"/>
      <c r="H698" s="282"/>
      <c r="I698" s="282"/>
      <c r="J698" s="282"/>
      <c r="K698" s="282"/>
      <c r="L698" s="282"/>
      <c r="M698" s="282"/>
      <c r="N698" s="282"/>
      <c r="O698" s="282"/>
      <c r="P698" s="282"/>
      <c r="Q698" s="282"/>
    </row>
    <row r="699" spans="1:17" x14ac:dyDescent="0.2">
      <c r="A699" s="282"/>
      <c r="B699" s="282"/>
      <c r="C699" s="282"/>
      <c r="D699" s="282"/>
      <c r="E699" s="282"/>
      <c r="F699" s="282"/>
      <c r="G699" s="282"/>
      <c r="H699" s="282"/>
      <c r="I699" s="282"/>
      <c r="J699" s="282"/>
      <c r="K699" s="282"/>
      <c r="L699" s="282"/>
      <c r="M699" s="282"/>
      <c r="N699" s="282"/>
      <c r="O699" s="282"/>
      <c r="P699" s="282"/>
      <c r="Q699" s="282"/>
    </row>
    <row r="700" spans="1:17" x14ac:dyDescent="0.2">
      <c r="A700" s="282"/>
      <c r="B700" s="282"/>
      <c r="C700" s="282"/>
      <c r="D700" s="282"/>
      <c r="E700" s="282"/>
      <c r="F700" s="282"/>
      <c r="G700" s="282"/>
      <c r="H700" s="282"/>
      <c r="I700" s="282"/>
      <c r="J700" s="282"/>
      <c r="K700" s="282"/>
      <c r="L700" s="282"/>
      <c r="M700" s="282"/>
      <c r="N700" s="282"/>
      <c r="O700" s="282"/>
      <c r="P700" s="282"/>
      <c r="Q700" s="282"/>
    </row>
    <row r="701" spans="1:17" x14ac:dyDescent="0.2">
      <c r="A701" s="282"/>
      <c r="B701" s="282"/>
      <c r="C701" s="282"/>
      <c r="D701" s="282"/>
      <c r="E701" s="282"/>
      <c r="F701" s="282"/>
      <c r="G701" s="282"/>
      <c r="H701" s="282"/>
      <c r="I701" s="282"/>
      <c r="J701" s="282"/>
      <c r="K701" s="282"/>
      <c r="L701" s="282"/>
      <c r="M701" s="282"/>
      <c r="N701" s="282"/>
      <c r="O701" s="282"/>
      <c r="P701" s="282"/>
      <c r="Q701" s="282"/>
    </row>
    <row r="702" spans="1:17" x14ac:dyDescent="0.2">
      <c r="A702" s="282"/>
      <c r="B702" s="282"/>
      <c r="C702" s="282"/>
      <c r="D702" s="282"/>
      <c r="E702" s="282"/>
      <c r="F702" s="282"/>
      <c r="G702" s="282"/>
      <c r="H702" s="282"/>
      <c r="I702" s="282"/>
      <c r="J702" s="282"/>
      <c r="K702" s="282"/>
      <c r="L702" s="282"/>
      <c r="M702" s="282"/>
      <c r="N702" s="282"/>
      <c r="O702" s="282"/>
      <c r="P702" s="282"/>
      <c r="Q702" s="282"/>
    </row>
    <row r="703" spans="1:17" x14ac:dyDescent="0.2">
      <c r="A703" s="282"/>
      <c r="B703" s="282"/>
      <c r="C703" s="282"/>
      <c r="D703" s="282"/>
      <c r="E703" s="282"/>
      <c r="F703" s="282"/>
      <c r="G703" s="282"/>
      <c r="H703" s="282"/>
      <c r="I703" s="282"/>
      <c r="J703" s="282"/>
      <c r="K703" s="282"/>
      <c r="L703" s="282"/>
      <c r="M703" s="282"/>
      <c r="N703" s="282"/>
      <c r="O703" s="282"/>
      <c r="P703" s="282"/>
      <c r="Q703" s="282"/>
    </row>
    <row r="704" spans="1:17" x14ac:dyDescent="0.2">
      <c r="A704" s="282"/>
      <c r="B704" s="282"/>
      <c r="C704" s="282"/>
      <c r="D704" s="282"/>
      <c r="E704" s="282"/>
      <c r="F704" s="282"/>
      <c r="G704" s="282"/>
      <c r="H704" s="282"/>
      <c r="I704" s="282"/>
      <c r="J704" s="282"/>
      <c r="K704" s="282"/>
      <c r="L704" s="282"/>
      <c r="M704" s="282"/>
      <c r="N704" s="282"/>
      <c r="O704" s="282"/>
      <c r="P704" s="282"/>
      <c r="Q704" s="282"/>
    </row>
    <row r="705" spans="1:17" x14ac:dyDescent="0.2">
      <c r="A705" s="282"/>
      <c r="B705" s="282"/>
      <c r="C705" s="282"/>
      <c r="D705" s="282"/>
      <c r="E705" s="282"/>
      <c r="F705" s="282"/>
      <c r="G705" s="282"/>
      <c r="H705" s="282"/>
      <c r="I705" s="282"/>
      <c r="J705" s="282"/>
      <c r="K705" s="282"/>
      <c r="L705" s="282"/>
      <c r="M705" s="282"/>
      <c r="N705" s="282"/>
      <c r="O705" s="282"/>
      <c r="P705" s="282"/>
      <c r="Q705" s="282"/>
    </row>
    <row r="706" spans="1:17" x14ac:dyDescent="0.2">
      <c r="A706" s="282"/>
      <c r="B706" s="282"/>
      <c r="C706" s="282"/>
      <c r="D706" s="282"/>
      <c r="E706" s="282"/>
      <c r="F706" s="282"/>
      <c r="G706" s="282"/>
      <c r="H706" s="282"/>
      <c r="I706" s="282"/>
      <c r="J706" s="282"/>
      <c r="K706" s="282"/>
      <c r="L706" s="282"/>
      <c r="M706" s="282"/>
      <c r="N706" s="282"/>
      <c r="O706" s="282"/>
      <c r="P706" s="282"/>
      <c r="Q706" s="282"/>
    </row>
    <row r="707" spans="1:17" x14ac:dyDescent="0.2">
      <c r="A707" s="282"/>
      <c r="B707" s="282"/>
      <c r="C707" s="282"/>
      <c r="D707" s="282"/>
      <c r="E707" s="282"/>
      <c r="F707" s="282"/>
      <c r="G707" s="282"/>
      <c r="H707" s="282"/>
      <c r="I707" s="282"/>
      <c r="J707" s="282"/>
      <c r="K707" s="282"/>
      <c r="L707" s="282"/>
      <c r="M707" s="282"/>
      <c r="N707" s="282"/>
      <c r="O707" s="282"/>
      <c r="P707" s="282"/>
      <c r="Q707" s="282"/>
    </row>
    <row r="708" spans="1:17" x14ac:dyDescent="0.2">
      <c r="A708" s="282"/>
      <c r="B708" s="282"/>
      <c r="C708" s="282"/>
      <c r="D708" s="282"/>
      <c r="E708" s="282"/>
      <c r="F708" s="282"/>
      <c r="G708" s="282"/>
      <c r="H708" s="282"/>
      <c r="I708" s="282"/>
      <c r="J708" s="282"/>
      <c r="K708" s="282"/>
      <c r="L708" s="282"/>
      <c r="M708" s="282"/>
      <c r="N708" s="282"/>
      <c r="O708" s="282"/>
      <c r="P708" s="282"/>
      <c r="Q708" s="282"/>
    </row>
    <row r="709" spans="1:17" x14ac:dyDescent="0.2">
      <c r="A709" s="282"/>
      <c r="B709" s="282"/>
      <c r="C709" s="282"/>
      <c r="D709" s="282"/>
      <c r="E709" s="282"/>
      <c r="F709" s="282"/>
      <c r="G709" s="282"/>
      <c r="H709" s="282"/>
      <c r="I709" s="282"/>
      <c r="J709" s="282"/>
      <c r="K709" s="282"/>
      <c r="L709" s="282"/>
      <c r="M709" s="282"/>
      <c r="N709" s="282"/>
      <c r="O709" s="282"/>
      <c r="P709" s="282"/>
      <c r="Q709" s="282"/>
    </row>
    <row r="710" spans="1:17" x14ac:dyDescent="0.2">
      <c r="A710" s="282"/>
      <c r="B710" s="282"/>
      <c r="C710" s="282"/>
      <c r="D710" s="282"/>
      <c r="E710" s="282"/>
      <c r="F710" s="282"/>
      <c r="G710" s="282"/>
      <c r="H710" s="282"/>
      <c r="I710" s="282"/>
      <c r="J710" s="282"/>
      <c r="K710" s="282"/>
      <c r="L710" s="282"/>
      <c r="M710" s="282"/>
      <c r="N710" s="282"/>
      <c r="O710" s="282"/>
      <c r="P710" s="282"/>
      <c r="Q710" s="282"/>
    </row>
    <row r="711" spans="1:17" x14ac:dyDescent="0.2">
      <c r="A711" s="282"/>
      <c r="B711" s="282"/>
      <c r="C711" s="282"/>
      <c r="D711" s="282"/>
      <c r="E711" s="282"/>
      <c r="F711" s="282"/>
      <c r="G711" s="282"/>
      <c r="H711" s="282"/>
      <c r="I711" s="282"/>
      <c r="J711" s="282"/>
      <c r="K711" s="282"/>
      <c r="L711" s="282"/>
      <c r="M711" s="282"/>
      <c r="N711" s="282"/>
      <c r="O711" s="282"/>
      <c r="P711" s="282"/>
      <c r="Q711" s="282"/>
    </row>
    <row r="712" spans="1:17" x14ac:dyDescent="0.2">
      <c r="A712" s="282"/>
      <c r="B712" s="282"/>
      <c r="C712" s="282"/>
      <c r="D712" s="282"/>
      <c r="E712" s="282"/>
      <c r="F712" s="282"/>
      <c r="G712" s="282"/>
      <c r="H712" s="282"/>
      <c r="I712" s="282"/>
      <c r="J712" s="282"/>
      <c r="K712" s="282"/>
      <c r="L712" s="282"/>
      <c r="M712" s="282"/>
      <c r="N712" s="282"/>
      <c r="O712" s="282"/>
      <c r="P712" s="282"/>
      <c r="Q712" s="282"/>
    </row>
    <row r="713" spans="1:17" x14ac:dyDescent="0.2">
      <c r="A713" s="282"/>
      <c r="B713" s="282"/>
      <c r="C713" s="282"/>
      <c r="D713" s="282"/>
      <c r="E713" s="282"/>
      <c r="F713" s="282"/>
      <c r="G713" s="282"/>
      <c r="H713" s="282"/>
      <c r="I713" s="282"/>
      <c r="J713" s="282"/>
      <c r="K713" s="282"/>
      <c r="L713" s="282"/>
      <c r="M713" s="282"/>
      <c r="N713" s="282"/>
      <c r="O713" s="282"/>
      <c r="P713" s="282"/>
      <c r="Q713" s="282"/>
    </row>
    <row r="714" spans="1:17" x14ac:dyDescent="0.2">
      <c r="A714" s="282"/>
      <c r="B714" s="282"/>
      <c r="C714" s="282"/>
      <c r="D714" s="282"/>
      <c r="E714" s="282"/>
      <c r="F714" s="282"/>
      <c r="G714" s="282"/>
      <c r="H714" s="282"/>
      <c r="I714" s="282"/>
      <c r="J714" s="282"/>
      <c r="K714" s="282"/>
      <c r="L714" s="282"/>
      <c r="M714" s="282"/>
      <c r="N714" s="282"/>
      <c r="O714" s="282"/>
      <c r="P714" s="282"/>
      <c r="Q714" s="282"/>
    </row>
    <row r="715" spans="1:17" x14ac:dyDescent="0.2">
      <c r="A715" s="282"/>
      <c r="B715" s="282"/>
      <c r="C715" s="282"/>
      <c r="D715" s="282"/>
      <c r="E715" s="282"/>
      <c r="F715" s="282"/>
      <c r="G715" s="282"/>
      <c r="H715" s="282"/>
      <c r="I715" s="282"/>
      <c r="J715" s="282"/>
      <c r="K715" s="282"/>
      <c r="L715" s="282"/>
      <c r="M715" s="282"/>
      <c r="N715" s="282"/>
      <c r="O715" s="282"/>
      <c r="P715" s="282"/>
      <c r="Q715" s="282"/>
    </row>
    <row r="716" spans="1:17" x14ac:dyDescent="0.2">
      <c r="A716" s="282"/>
      <c r="B716" s="282"/>
      <c r="C716" s="282"/>
      <c r="D716" s="282"/>
      <c r="E716" s="282"/>
      <c r="F716" s="282"/>
      <c r="G716" s="282"/>
      <c r="H716" s="282"/>
      <c r="I716" s="282"/>
      <c r="J716" s="282"/>
      <c r="K716" s="282"/>
      <c r="L716" s="282"/>
      <c r="M716" s="282"/>
      <c r="N716" s="282"/>
      <c r="O716" s="282"/>
      <c r="P716" s="282"/>
      <c r="Q716" s="282"/>
    </row>
    <row r="717" spans="1:17" x14ac:dyDescent="0.2">
      <c r="A717" s="282"/>
      <c r="B717" s="282"/>
      <c r="C717" s="282"/>
      <c r="D717" s="282"/>
      <c r="E717" s="282"/>
      <c r="F717" s="282"/>
      <c r="G717" s="282"/>
      <c r="H717" s="282"/>
      <c r="I717" s="282"/>
      <c r="J717" s="282"/>
      <c r="K717" s="282"/>
      <c r="L717" s="282"/>
      <c r="M717" s="282"/>
      <c r="N717" s="282"/>
      <c r="O717" s="282"/>
      <c r="P717" s="282"/>
      <c r="Q717" s="282"/>
    </row>
    <row r="718" spans="1:17" x14ac:dyDescent="0.2">
      <c r="A718" s="282"/>
      <c r="B718" s="282"/>
      <c r="C718" s="282"/>
      <c r="D718" s="282"/>
      <c r="E718" s="282"/>
      <c r="F718" s="282"/>
      <c r="G718" s="282"/>
      <c r="H718" s="282"/>
      <c r="I718" s="282"/>
      <c r="J718" s="282"/>
      <c r="K718" s="282"/>
      <c r="L718" s="282"/>
      <c r="M718" s="282"/>
      <c r="N718" s="282"/>
      <c r="O718" s="282"/>
      <c r="P718" s="282"/>
      <c r="Q718" s="282"/>
    </row>
    <row r="719" spans="1:17" x14ac:dyDescent="0.2">
      <c r="A719" s="282"/>
      <c r="B719" s="282"/>
      <c r="C719" s="282"/>
      <c r="D719" s="282"/>
      <c r="E719" s="282"/>
      <c r="F719" s="282"/>
      <c r="G719" s="282"/>
      <c r="H719" s="282"/>
      <c r="I719" s="282"/>
      <c r="J719" s="282"/>
      <c r="K719" s="282"/>
      <c r="L719" s="282"/>
      <c r="M719" s="282"/>
      <c r="N719" s="282"/>
      <c r="O719" s="282"/>
      <c r="P719" s="282"/>
      <c r="Q719" s="282"/>
    </row>
    <row r="720" spans="1:17" x14ac:dyDescent="0.2">
      <c r="A720" s="282"/>
      <c r="B720" s="282"/>
      <c r="C720" s="282"/>
      <c r="D720" s="282"/>
      <c r="E720" s="282"/>
      <c r="F720" s="282"/>
      <c r="G720" s="282"/>
      <c r="H720" s="282"/>
      <c r="I720" s="282"/>
      <c r="J720" s="282"/>
      <c r="K720" s="282"/>
      <c r="L720" s="282"/>
      <c r="M720" s="282"/>
      <c r="N720" s="282"/>
      <c r="O720" s="282"/>
      <c r="P720" s="282"/>
      <c r="Q720" s="282"/>
    </row>
    <row r="721" spans="1:17" x14ac:dyDescent="0.2">
      <c r="A721" s="282"/>
      <c r="B721" s="282"/>
      <c r="C721" s="282"/>
      <c r="D721" s="282"/>
      <c r="E721" s="282"/>
      <c r="F721" s="282"/>
      <c r="G721" s="282"/>
      <c r="H721" s="282"/>
      <c r="I721" s="282"/>
      <c r="J721" s="282"/>
      <c r="K721" s="282"/>
      <c r="L721" s="282"/>
      <c r="M721" s="282"/>
      <c r="N721" s="282"/>
      <c r="O721" s="282"/>
      <c r="P721" s="282"/>
      <c r="Q721" s="282"/>
    </row>
    <row r="722" spans="1:17" x14ac:dyDescent="0.2">
      <c r="A722" s="282"/>
      <c r="B722" s="282"/>
      <c r="C722" s="282"/>
      <c r="D722" s="282"/>
      <c r="E722" s="282"/>
      <c r="F722" s="282"/>
      <c r="G722" s="282"/>
      <c r="H722" s="282"/>
      <c r="I722" s="282"/>
      <c r="J722" s="282"/>
      <c r="K722" s="282"/>
      <c r="L722" s="282"/>
      <c r="M722" s="282"/>
      <c r="N722" s="282"/>
      <c r="O722" s="282"/>
      <c r="P722" s="282"/>
      <c r="Q722" s="282"/>
    </row>
    <row r="723" spans="1:17" x14ac:dyDescent="0.2">
      <c r="A723" s="282"/>
      <c r="B723" s="282"/>
      <c r="C723" s="282"/>
      <c r="D723" s="282"/>
      <c r="E723" s="282"/>
      <c r="F723" s="282"/>
      <c r="G723" s="282"/>
      <c r="H723" s="282"/>
      <c r="I723" s="282"/>
      <c r="J723" s="282"/>
      <c r="K723" s="282"/>
      <c r="L723" s="282"/>
      <c r="M723" s="282"/>
      <c r="N723" s="282"/>
      <c r="O723" s="282"/>
      <c r="P723" s="282"/>
      <c r="Q723" s="282"/>
    </row>
    <row r="724" spans="1:17" x14ac:dyDescent="0.2">
      <c r="A724" s="282"/>
      <c r="B724" s="282"/>
      <c r="C724" s="282"/>
      <c r="D724" s="282"/>
      <c r="E724" s="282"/>
      <c r="F724" s="282"/>
      <c r="G724" s="282"/>
      <c r="H724" s="282"/>
      <c r="I724" s="282"/>
      <c r="J724" s="282"/>
      <c r="K724" s="282"/>
      <c r="L724" s="282"/>
      <c r="M724" s="282"/>
      <c r="N724" s="282"/>
      <c r="O724" s="282"/>
      <c r="P724" s="282"/>
      <c r="Q724" s="282"/>
    </row>
    <row r="725" spans="1:17" x14ac:dyDescent="0.2">
      <c r="A725" s="282"/>
      <c r="B725" s="282"/>
      <c r="C725" s="282"/>
      <c r="D725" s="282"/>
      <c r="E725" s="282"/>
      <c r="F725" s="282"/>
      <c r="G725" s="282"/>
      <c r="H725" s="282"/>
      <c r="I725" s="282"/>
      <c r="J725" s="282"/>
      <c r="K725" s="282"/>
      <c r="L725" s="282"/>
      <c r="M725" s="282"/>
      <c r="N725" s="282"/>
      <c r="O725" s="282"/>
      <c r="P725" s="282"/>
      <c r="Q725" s="282"/>
    </row>
    <row r="726" spans="1:17" x14ac:dyDescent="0.2">
      <c r="A726" s="282"/>
      <c r="B726" s="282"/>
      <c r="C726" s="282"/>
      <c r="D726" s="282"/>
      <c r="E726" s="282"/>
      <c r="F726" s="282"/>
      <c r="G726" s="282"/>
      <c r="H726" s="282"/>
      <c r="I726" s="282"/>
      <c r="J726" s="282"/>
      <c r="K726" s="282"/>
      <c r="L726" s="282"/>
      <c r="M726" s="282"/>
      <c r="N726" s="282"/>
      <c r="O726" s="282"/>
      <c r="P726" s="282"/>
      <c r="Q726" s="282"/>
    </row>
    <row r="727" spans="1:17" x14ac:dyDescent="0.2">
      <c r="A727" s="282"/>
      <c r="B727" s="282"/>
      <c r="C727" s="282"/>
      <c r="D727" s="282"/>
      <c r="E727" s="282"/>
      <c r="F727" s="282"/>
      <c r="G727" s="282"/>
      <c r="H727" s="282"/>
      <c r="I727" s="282"/>
      <c r="J727" s="282"/>
      <c r="K727" s="282"/>
      <c r="L727" s="282"/>
      <c r="M727" s="282"/>
      <c r="N727" s="282"/>
      <c r="O727" s="282"/>
      <c r="P727" s="282"/>
      <c r="Q727" s="282"/>
    </row>
    <row r="728" spans="1:17" x14ac:dyDescent="0.2">
      <c r="A728" s="282"/>
      <c r="B728" s="282"/>
      <c r="C728" s="282"/>
      <c r="D728" s="282"/>
      <c r="E728" s="282"/>
      <c r="F728" s="282"/>
      <c r="G728" s="282"/>
      <c r="H728" s="282"/>
      <c r="I728" s="282"/>
      <c r="J728" s="282"/>
      <c r="K728" s="282"/>
      <c r="L728" s="282"/>
      <c r="M728" s="282"/>
      <c r="N728" s="282"/>
      <c r="O728" s="282"/>
      <c r="P728" s="282"/>
      <c r="Q728" s="282"/>
    </row>
    <row r="729" spans="1:17" x14ac:dyDescent="0.2">
      <c r="A729" s="282"/>
      <c r="B729" s="282"/>
      <c r="C729" s="282"/>
      <c r="D729" s="282"/>
      <c r="E729" s="282"/>
      <c r="F729" s="282"/>
      <c r="G729" s="282"/>
      <c r="H729" s="282"/>
      <c r="I729" s="282"/>
      <c r="J729" s="282"/>
      <c r="K729" s="282"/>
      <c r="L729" s="282"/>
      <c r="M729" s="282"/>
      <c r="N729" s="282"/>
      <c r="O729" s="282"/>
      <c r="P729" s="282"/>
      <c r="Q729" s="282"/>
    </row>
    <row r="730" spans="1:17" x14ac:dyDescent="0.2">
      <c r="A730" s="282"/>
      <c r="B730" s="282"/>
      <c r="C730" s="282"/>
      <c r="D730" s="282"/>
      <c r="E730" s="282"/>
      <c r="F730" s="282"/>
      <c r="G730" s="282"/>
      <c r="H730" s="282"/>
      <c r="I730" s="282"/>
      <c r="J730" s="282"/>
      <c r="K730" s="282"/>
      <c r="L730" s="282"/>
      <c r="M730" s="282"/>
      <c r="N730" s="282"/>
      <c r="O730" s="282"/>
      <c r="P730" s="282"/>
      <c r="Q730" s="282"/>
    </row>
    <row r="731" spans="1:17" x14ac:dyDescent="0.2">
      <c r="A731" s="282"/>
      <c r="B731" s="282"/>
      <c r="C731" s="282"/>
      <c r="D731" s="282"/>
      <c r="E731" s="282"/>
      <c r="F731" s="282"/>
      <c r="G731" s="282"/>
      <c r="H731" s="282"/>
      <c r="I731" s="282"/>
      <c r="J731" s="282"/>
      <c r="K731" s="282"/>
      <c r="L731" s="282"/>
      <c r="M731" s="282"/>
      <c r="N731" s="282"/>
      <c r="O731" s="282"/>
      <c r="P731" s="282"/>
      <c r="Q731" s="282"/>
    </row>
    <row r="732" spans="1:17" x14ac:dyDescent="0.2">
      <c r="A732" s="282"/>
      <c r="B732" s="282"/>
      <c r="C732" s="282"/>
      <c r="D732" s="282"/>
      <c r="E732" s="282"/>
      <c r="F732" s="282"/>
      <c r="G732" s="282"/>
      <c r="H732" s="282"/>
      <c r="I732" s="282"/>
      <c r="J732" s="282"/>
      <c r="K732" s="282"/>
      <c r="L732" s="282"/>
      <c r="M732" s="282"/>
      <c r="N732" s="282"/>
      <c r="O732" s="282"/>
      <c r="P732" s="282"/>
      <c r="Q732" s="282"/>
    </row>
    <row r="733" spans="1:17" x14ac:dyDescent="0.2">
      <c r="A733" s="282"/>
      <c r="B733" s="282"/>
      <c r="C733" s="282"/>
      <c r="D733" s="282"/>
      <c r="E733" s="282"/>
      <c r="F733" s="282"/>
      <c r="G733" s="282"/>
      <c r="H733" s="282"/>
      <c r="I733" s="282"/>
      <c r="J733" s="282"/>
      <c r="K733" s="282"/>
      <c r="L733" s="282"/>
      <c r="M733" s="282"/>
      <c r="N733" s="282"/>
      <c r="O733" s="282"/>
      <c r="P733" s="282"/>
      <c r="Q733" s="282"/>
    </row>
    <row r="734" spans="1:17" x14ac:dyDescent="0.2">
      <c r="A734" s="282"/>
      <c r="B734" s="282"/>
      <c r="C734" s="282"/>
      <c r="D734" s="282"/>
      <c r="E734" s="282"/>
      <c r="F734" s="282"/>
      <c r="G734" s="282"/>
      <c r="H734" s="282"/>
      <c r="I734" s="282"/>
      <c r="J734" s="282"/>
      <c r="K734" s="282"/>
      <c r="L734" s="282"/>
      <c r="M734" s="282"/>
      <c r="N734" s="282"/>
      <c r="O734" s="282"/>
      <c r="P734" s="282"/>
      <c r="Q734" s="282"/>
    </row>
    <row r="735" spans="1:17" x14ac:dyDescent="0.2">
      <c r="A735" s="282"/>
      <c r="B735" s="282"/>
      <c r="C735" s="282"/>
      <c r="D735" s="282"/>
      <c r="E735" s="282"/>
      <c r="F735" s="282"/>
      <c r="G735" s="282"/>
      <c r="H735" s="282"/>
      <c r="I735" s="282"/>
      <c r="J735" s="282"/>
      <c r="K735" s="282"/>
      <c r="L735" s="282"/>
      <c r="M735" s="282"/>
      <c r="N735" s="282"/>
      <c r="O735" s="282"/>
      <c r="P735" s="282"/>
      <c r="Q735" s="282"/>
    </row>
    <row r="736" spans="1:17" x14ac:dyDescent="0.2">
      <c r="A736" s="282"/>
      <c r="B736" s="282"/>
      <c r="C736" s="282"/>
      <c r="D736" s="282"/>
      <c r="E736" s="282"/>
      <c r="F736" s="282"/>
      <c r="G736" s="282"/>
      <c r="H736" s="282"/>
      <c r="I736" s="282"/>
      <c r="J736" s="282"/>
      <c r="K736" s="282"/>
      <c r="L736" s="282"/>
      <c r="M736" s="282"/>
      <c r="N736" s="282"/>
      <c r="O736" s="282"/>
      <c r="P736" s="282"/>
      <c r="Q736" s="282"/>
    </row>
    <row r="737" spans="1:17" x14ac:dyDescent="0.2">
      <c r="A737" s="282"/>
      <c r="B737" s="282"/>
      <c r="C737" s="282"/>
      <c r="D737" s="282"/>
      <c r="E737" s="282"/>
      <c r="F737" s="282"/>
      <c r="G737" s="282"/>
      <c r="H737" s="282"/>
      <c r="I737" s="282"/>
      <c r="J737" s="282"/>
      <c r="K737" s="282"/>
      <c r="L737" s="282"/>
      <c r="M737" s="282"/>
      <c r="N737" s="282"/>
      <c r="O737" s="282"/>
      <c r="P737" s="282"/>
      <c r="Q737" s="282"/>
    </row>
    <row r="738" spans="1:17" x14ac:dyDescent="0.2">
      <c r="A738" s="282"/>
      <c r="B738" s="282"/>
      <c r="C738" s="282"/>
      <c r="D738" s="282"/>
      <c r="E738" s="282"/>
      <c r="F738" s="282"/>
      <c r="G738" s="282"/>
      <c r="H738" s="282"/>
      <c r="I738" s="282"/>
      <c r="J738" s="282"/>
      <c r="K738" s="282"/>
      <c r="L738" s="282"/>
      <c r="M738" s="282"/>
      <c r="N738" s="282"/>
      <c r="O738" s="282"/>
      <c r="P738" s="282"/>
      <c r="Q738" s="282"/>
    </row>
    <row r="739" spans="1:17" x14ac:dyDescent="0.2">
      <c r="A739" s="282"/>
      <c r="B739" s="282"/>
      <c r="C739" s="282"/>
      <c r="D739" s="282"/>
      <c r="E739" s="282"/>
      <c r="F739" s="282"/>
      <c r="G739" s="282"/>
      <c r="H739" s="282"/>
      <c r="I739" s="282"/>
      <c r="J739" s="282"/>
      <c r="K739" s="282"/>
      <c r="L739" s="282"/>
      <c r="M739" s="282"/>
      <c r="N739" s="282"/>
      <c r="O739" s="282"/>
      <c r="P739" s="282"/>
      <c r="Q739" s="282"/>
    </row>
    <row r="740" spans="1:17" x14ac:dyDescent="0.2">
      <c r="A740" s="282"/>
      <c r="B740" s="282"/>
      <c r="C740" s="282"/>
      <c r="D740" s="282"/>
      <c r="E740" s="282"/>
      <c r="F740" s="282"/>
      <c r="G740" s="282"/>
      <c r="H740" s="282"/>
      <c r="I740" s="282"/>
      <c r="J740" s="282"/>
      <c r="K740" s="282"/>
      <c r="L740" s="282"/>
      <c r="M740" s="282"/>
      <c r="N740" s="282"/>
      <c r="O740" s="282"/>
      <c r="P740" s="282"/>
      <c r="Q740" s="282"/>
    </row>
    <row r="741" spans="1:17" x14ac:dyDescent="0.2">
      <c r="A741" s="282"/>
      <c r="B741" s="282"/>
      <c r="C741" s="282"/>
      <c r="D741" s="282"/>
      <c r="E741" s="282"/>
      <c r="F741" s="282"/>
      <c r="G741" s="282"/>
      <c r="H741" s="282"/>
      <c r="I741" s="282"/>
      <c r="J741" s="282"/>
      <c r="K741" s="282"/>
      <c r="L741" s="282"/>
      <c r="M741" s="282"/>
      <c r="N741" s="282"/>
      <c r="O741" s="282"/>
      <c r="P741" s="282"/>
      <c r="Q741" s="282"/>
    </row>
    <row r="742" spans="1:17" x14ac:dyDescent="0.2">
      <c r="A742" s="282"/>
      <c r="B742" s="282"/>
      <c r="C742" s="282"/>
      <c r="D742" s="282"/>
      <c r="E742" s="282"/>
      <c r="F742" s="282"/>
      <c r="G742" s="282"/>
      <c r="H742" s="282"/>
      <c r="I742" s="282"/>
      <c r="J742" s="282"/>
      <c r="K742" s="282"/>
      <c r="L742" s="282"/>
      <c r="M742" s="282"/>
      <c r="N742" s="282"/>
      <c r="O742" s="282"/>
      <c r="P742" s="282"/>
      <c r="Q742" s="282"/>
    </row>
    <row r="743" spans="1:17" x14ac:dyDescent="0.2">
      <c r="A743" s="282"/>
      <c r="B743" s="282"/>
      <c r="C743" s="282"/>
      <c r="D743" s="282"/>
      <c r="E743" s="282"/>
      <c r="F743" s="282"/>
      <c r="G743" s="282"/>
      <c r="H743" s="282"/>
      <c r="I743" s="282"/>
      <c r="J743" s="282"/>
      <c r="K743" s="282"/>
      <c r="L743" s="282"/>
      <c r="M743" s="282"/>
      <c r="N743" s="282"/>
      <c r="O743" s="282"/>
      <c r="P743" s="282"/>
      <c r="Q743" s="282"/>
    </row>
    <row r="744" spans="1:17" x14ac:dyDescent="0.2">
      <c r="A744" s="282"/>
      <c r="B744" s="282"/>
      <c r="C744" s="282"/>
      <c r="D744" s="282"/>
      <c r="E744" s="282"/>
      <c r="F744" s="282"/>
      <c r="G744" s="282"/>
      <c r="H744" s="282"/>
      <c r="I744" s="282"/>
      <c r="J744" s="282"/>
      <c r="K744" s="282"/>
      <c r="L744" s="282"/>
      <c r="M744" s="282"/>
      <c r="N744" s="282"/>
      <c r="O744" s="282"/>
      <c r="P744" s="282"/>
      <c r="Q744" s="282"/>
    </row>
    <row r="745" spans="1:17" x14ac:dyDescent="0.2">
      <c r="A745" s="282"/>
      <c r="B745" s="282"/>
      <c r="C745" s="282"/>
      <c r="D745" s="282"/>
      <c r="E745" s="282"/>
      <c r="F745" s="282"/>
      <c r="G745" s="282"/>
      <c r="H745" s="282"/>
      <c r="I745" s="282"/>
      <c r="J745" s="282"/>
      <c r="K745" s="282"/>
      <c r="L745" s="282"/>
      <c r="M745" s="282"/>
      <c r="N745" s="282"/>
      <c r="O745" s="282"/>
      <c r="P745" s="282"/>
      <c r="Q745" s="282"/>
    </row>
    <row r="746" spans="1:17" x14ac:dyDescent="0.2">
      <c r="A746" s="282"/>
      <c r="B746" s="282"/>
      <c r="C746" s="282"/>
      <c r="D746" s="282"/>
      <c r="E746" s="282"/>
      <c r="F746" s="282"/>
      <c r="G746" s="282"/>
      <c r="H746" s="282"/>
      <c r="I746" s="282"/>
      <c r="J746" s="282"/>
      <c r="K746" s="282"/>
      <c r="L746" s="282"/>
      <c r="M746" s="282"/>
      <c r="N746" s="282"/>
      <c r="O746" s="282"/>
      <c r="P746" s="282"/>
      <c r="Q746" s="282"/>
    </row>
    <row r="747" spans="1:17" x14ac:dyDescent="0.2">
      <c r="A747" s="282"/>
      <c r="B747" s="282"/>
      <c r="C747" s="282"/>
      <c r="D747" s="282"/>
      <c r="E747" s="282"/>
      <c r="F747" s="282"/>
      <c r="G747" s="282"/>
      <c r="H747" s="282"/>
      <c r="I747" s="282"/>
      <c r="J747" s="282"/>
      <c r="K747" s="282"/>
      <c r="L747" s="282"/>
      <c r="M747" s="282"/>
      <c r="N747" s="282"/>
      <c r="O747" s="282"/>
      <c r="P747" s="282"/>
      <c r="Q747" s="282"/>
    </row>
    <row r="748" spans="1:17" x14ac:dyDescent="0.2">
      <c r="A748" s="282"/>
      <c r="B748" s="282"/>
      <c r="C748" s="282"/>
      <c r="D748" s="282"/>
      <c r="E748" s="282"/>
      <c r="F748" s="282"/>
      <c r="G748" s="282"/>
      <c r="H748" s="282"/>
      <c r="I748" s="282"/>
      <c r="J748" s="282"/>
      <c r="K748" s="282"/>
      <c r="L748" s="282"/>
      <c r="M748" s="282"/>
      <c r="N748" s="282"/>
      <c r="O748" s="282"/>
      <c r="P748" s="282"/>
      <c r="Q748" s="282"/>
    </row>
    <row r="749" spans="1:17" x14ac:dyDescent="0.2">
      <c r="A749" s="282"/>
      <c r="B749" s="282"/>
      <c r="C749" s="282"/>
      <c r="D749" s="282"/>
      <c r="E749" s="282"/>
      <c r="F749" s="282"/>
      <c r="G749" s="282"/>
      <c r="H749" s="282"/>
      <c r="I749" s="282"/>
      <c r="J749" s="282"/>
      <c r="K749" s="282"/>
      <c r="L749" s="282"/>
      <c r="M749" s="282"/>
      <c r="N749" s="282"/>
      <c r="O749" s="282"/>
      <c r="P749" s="282"/>
      <c r="Q749" s="282"/>
    </row>
    <row r="750" spans="1:17" x14ac:dyDescent="0.2">
      <c r="A750" s="282"/>
      <c r="B750" s="282"/>
      <c r="C750" s="282"/>
      <c r="D750" s="282"/>
      <c r="E750" s="282"/>
      <c r="F750" s="282"/>
      <c r="G750" s="282"/>
      <c r="H750" s="282"/>
      <c r="I750" s="282"/>
      <c r="J750" s="282"/>
      <c r="K750" s="282"/>
      <c r="L750" s="282"/>
      <c r="M750" s="282"/>
      <c r="N750" s="282"/>
      <c r="O750" s="282"/>
      <c r="P750" s="282"/>
      <c r="Q750" s="282"/>
    </row>
    <row r="751" spans="1:17" x14ac:dyDescent="0.2">
      <c r="A751" s="282"/>
      <c r="B751" s="282"/>
      <c r="C751" s="282"/>
      <c r="D751" s="282"/>
      <c r="E751" s="282"/>
      <c r="F751" s="282"/>
      <c r="G751" s="282"/>
      <c r="H751" s="282"/>
      <c r="I751" s="282"/>
      <c r="J751" s="282"/>
      <c r="K751" s="282"/>
      <c r="L751" s="282"/>
      <c r="M751" s="282"/>
      <c r="N751" s="282"/>
      <c r="O751" s="282"/>
      <c r="P751" s="282"/>
      <c r="Q751" s="282"/>
    </row>
    <row r="752" spans="1:17" x14ac:dyDescent="0.2">
      <c r="A752" s="282"/>
      <c r="B752" s="282"/>
      <c r="C752" s="282"/>
      <c r="D752" s="282"/>
      <c r="E752" s="282"/>
      <c r="F752" s="282"/>
      <c r="G752" s="282"/>
      <c r="H752" s="282"/>
      <c r="I752" s="282"/>
      <c r="J752" s="282"/>
      <c r="K752" s="282"/>
      <c r="L752" s="282"/>
      <c r="M752" s="282"/>
      <c r="N752" s="282"/>
      <c r="O752" s="282"/>
      <c r="P752" s="282"/>
      <c r="Q752" s="282"/>
    </row>
    <row r="753" spans="1:17" x14ac:dyDescent="0.2">
      <c r="A753" s="282"/>
      <c r="B753" s="282"/>
      <c r="C753" s="282"/>
      <c r="D753" s="282"/>
      <c r="E753" s="282"/>
      <c r="F753" s="282"/>
      <c r="G753" s="282"/>
      <c r="H753" s="282"/>
      <c r="I753" s="282"/>
      <c r="J753" s="282"/>
      <c r="K753" s="282"/>
      <c r="L753" s="282"/>
      <c r="M753" s="282"/>
      <c r="N753" s="282"/>
      <c r="O753" s="282"/>
      <c r="P753" s="282"/>
      <c r="Q753" s="282"/>
    </row>
    <row r="754" spans="1:17" x14ac:dyDescent="0.2">
      <c r="A754" s="282"/>
      <c r="B754" s="282"/>
      <c r="C754" s="282"/>
      <c r="D754" s="282"/>
      <c r="E754" s="282"/>
      <c r="F754" s="282"/>
      <c r="G754" s="282"/>
      <c r="H754" s="282"/>
      <c r="I754" s="282"/>
      <c r="J754" s="282"/>
      <c r="K754" s="282"/>
      <c r="L754" s="282"/>
      <c r="M754" s="282"/>
      <c r="N754" s="282"/>
      <c r="O754" s="282"/>
      <c r="P754" s="282"/>
      <c r="Q754" s="282"/>
    </row>
    <row r="755" spans="1:17" x14ac:dyDescent="0.2">
      <c r="A755" s="282"/>
      <c r="B755" s="282"/>
      <c r="C755" s="282"/>
      <c r="D755" s="282"/>
      <c r="E755" s="282"/>
      <c r="F755" s="282"/>
      <c r="G755" s="282"/>
      <c r="H755" s="282"/>
      <c r="I755" s="282"/>
      <c r="J755" s="282"/>
      <c r="K755" s="282"/>
      <c r="L755" s="282"/>
      <c r="M755" s="282"/>
      <c r="N755" s="282"/>
      <c r="O755" s="282"/>
      <c r="P755" s="282"/>
      <c r="Q755" s="282"/>
    </row>
    <row r="756" spans="1:17" x14ac:dyDescent="0.2">
      <c r="A756" s="282"/>
      <c r="B756" s="282"/>
      <c r="C756" s="282"/>
      <c r="D756" s="282"/>
      <c r="E756" s="282"/>
      <c r="F756" s="282"/>
      <c r="G756" s="282"/>
      <c r="H756" s="282"/>
      <c r="I756" s="282"/>
      <c r="J756" s="282"/>
      <c r="K756" s="282"/>
      <c r="L756" s="282"/>
      <c r="M756" s="282"/>
      <c r="N756" s="282"/>
      <c r="O756" s="282"/>
      <c r="P756" s="282"/>
      <c r="Q756" s="282"/>
    </row>
    <row r="757" spans="1:17" x14ac:dyDescent="0.2">
      <c r="A757" s="282"/>
      <c r="B757" s="282"/>
      <c r="C757" s="282"/>
      <c r="D757" s="282"/>
      <c r="E757" s="282"/>
      <c r="F757" s="282"/>
      <c r="G757" s="282"/>
      <c r="H757" s="282"/>
      <c r="I757" s="282"/>
      <c r="J757" s="282"/>
      <c r="K757" s="282"/>
      <c r="L757" s="282"/>
      <c r="M757" s="282"/>
      <c r="N757" s="282"/>
      <c r="O757" s="282"/>
      <c r="P757" s="282"/>
      <c r="Q757" s="282"/>
    </row>
    <row r="758" spans="1:17" x14ac:dyDescent="0.2">
      <c r="A758" s="282"/>
      <c r="B758" s="282"/>
      <c r="C758" s="282"/>
      <c r="D758" s="282"/>
      <c r="E758" s="282"/>
      <c r="F758" s="282"/>
      <c r="G758" s="282"/>
      <c r="H758" s="282"/>
      <c r="I758" s="282"/>
      <c r="J758" s="282"/>
      <c r="K758" s="282"/>
      <c r="L758" s="282"/>
      <c r="M758" s="282"/>
      <c r="N758" s="282"/>
      <c r="O758" s="282"/>
      <c r="P758" s="282"/>
      <c r="Q758" s="282"/>
    </row>
    <row r="759" spans="1:17" x14ac:dyDescent="0.2">
      <c r="A759" s="282"/>
      <c r="B759" s="282"/>
      <c r="C759" s="282"/>
      <c r="D759" s="282"/>
      <c r="E759" s="282"/>
      <c r="F759" s="282"/>
      <c r="G759" s="282"/>
      <c r="H759" s="282"/>
      <c r="I759" s="282"/>
      <c r="J759" s="282"/>
      <c r="K759" s="282"/>
      <c r="L759" s="282"/>
      <c r="M759" s="282"/>
      <c r="N759" s="282"/>
      <c r="O759" s="282"/>
      <c r="P759" s="282"/>
      <c r="Q759" s="282"/>
    </row>
    <row r="760" spans="1:17" x14ac:dyDescent="0.2">
      <c r="A760" s="282"/>
      <c r="B760" s="282"/>
      <c r="C760" s="282"/>
      <c r="D760" s="282"/>
      <c r="E760" s="282"/>
      <c r="F760" s="282"/>
      <c r="G760" s="282"/>
      <c r="H760" s="282"/>
      <c r="I760" s="282"/>
      <c r="J760" s="282"/>
      <c r="K760" s="282"/>
      <c r="L760" s="282"/>
      <c r="M760" s="282"/>
      <c r="N760" s="282"/>
      <c r="O760" s="282"/>
      <c r="P760" s="282"/>
      <c r="Q760" s="282"/>
    </row>
    <row r="761" spans="1:17" x14ac:dyDescent="0.2">
      <c r="A761" s="282"/>
      <c r="B761" s="282"/>
      <c r="C761" s="282"/>
      <c r="D761" s="282"/>
      <c r="E761" s="282"/>
      <c r="F761" s="282"/>
      <c r="G761" s="282"/>
      <c r="H761" s="282"/>
      <c r="I761" s="282"/>
      <c r="J761" s="282"/>
      <c r="K761" s="282"/>
      <c r="L761" s="282"/>
      <c r="M761" s="282"/>
      <c r="N761" s="282"/>
      <c r="O761" s="282"/>
      <c r="P761" s="282"/>
      <c r="Q761" s="282"/>
    </row>
    <row r="762" spans="1:17" x14ac:dyDescent="0.2">
      <c r="A762" s="282"/>
      <c r="B762" s="282"/>
      <c r="C762" s="282"/>
      <c r="D762" s="282"/>
      <c r="E762" s="282"/>
      <c r="F762" s="282"/>
      <c r="G762" s="282"/>
      <c r="H762" s="282"/>
      <c r="I762" s="282"/>
      <c r="J762" s="282"/>
      <c r="K762" s="282"/>
      <c r="L762" s="282"/>
      <c r="M762" s="282"/>
      <c r="N762" s="282"/>
      <c r="O762" s="282"/>
      <c r="P762" s="282"/>
      <c r="Q762" s="282"/>
    </row>
    <row r="763" spans="1:17" x14ac:dyDescent="0.2">
      <c r="A763" s="282"/>
      <c r="B763" s="282"/>
      <c r="C763" s="282"/>
      <c r="D763" s="282"/>
      <c r="E763" s="282"/>
      <c r="F763" s="282"/>
      <c r="G763" s="282"/>
      <c r="H763" s="282"/>
      <c r="I763" s="282"/>
      <c r="J763" s="282"/>
      <c r="K763" s="282"/>
      <c r="L763" s="282"/>
      <c r="M763" s="282"/>
      <c r="N763" s="282"/>
      <c r="O763" s="282"/>
      <c r="P763" s="282"/>
      <c r="Q763" s="282"/>
    </row>
    <row r="764" spans="1:17" x14ac:dyDescent="0.2">
      <c r="A764" s="282"/>
      <c r="B764" s="282"/>
      <c r="C764" s="282"/>
      <c r="D764" s="282"/>
      <c r="E764" s="282"/>
      <c r="F764" s="282"/>
      <c r="G764" s="282"/>
      <c r="H764" s="282"/>
      <c r="I764" s="282"/>
      <c r="J764" s="282"/>
      <c r="K764" s="282"/>
      <c r="L764" s="282"/>
      <c r="M764" s="282"/>
      <c r="N764" s="282"/>
      <c r="O764" s="282"/>
      <c r="P764" s="282"/>
      <c r="Q764" s="282"/>
    </row>
    <row r="765" spans="1:17" x14ac:dyDescent="0.2">
      <c r="A765" s="282"/>
      <c r="B765" s="282"/>
      <c r="C765" s="282"/>
      <c r="D765" s="282"/>
      <c r="E765" s="282"/>
      <c r="F765" s="282"/>
      <c r="G765" s="282"/>
      <c r="H765" s="282"/>
      <c r="I765" s="282"/>
      <c r="J765" s="282"/>
      <c r="K765" s="282"/>
      <c r="L765" s="282"/>
      <c r="M765" s="282"/>
      <c r="N765" s="282"/>
      <c r="O765" s="282"/>
      <c r="P765" s="282"/>
      <c r="Q765" s="282"/>
    </row>
    <row r="766" spans="1:17" x14ac:dyDescent="0.2">
      <c r="A766" s="282"/>
      <c r="B766" s="282"/>
      <c r="C766" s="282"/>
      <c r="D766" s="282"/>
      <c r="E766" s="282"/>
      <c r="F766" s="282"/>
      <c r="G766" s="282"/>
      <c r="H766" s="282"/>
      <c r="I766" s="282"/>
      <c r="J766" s="282"/>
      <c r="K766" s="282"/>
      <c r="L766" s="282"/>
      <c r="M766" s="282"/>
      <c r="N766" s="282"/>
      <c r="O766" s="282"/>
      <c r="P766" s="282"/>
      <c r="Q766" s="282"/>
    </row>
    <row r="767" spans="1:17" x14ac:dyDescent="0.2">
      <c r="A767" s="282"/>
      <c r="B767" s="282"/>
      <c r="C767" s="282"/>
      <c r="D767" s="282"/>
      <c r="E767" s="282"/>
      <c r="F767" s="282"/>
      <c r="G767" s="282"/>
      <c r="H767" s="282"/>
      <c r="I767" s="282"/>
      <c r="J767" s="282"/>
      <c r="K767" s="282"/>
      <c r="L767" s="282"/>
      <c r="M767" s="282"/>
      <c r="N767" s="282"/>
      <c r="O767" s="282"/>
      <c r="P767" s="282"/>
      <c r="Q767" s="282"/>
    </row>
    <row r="768" spans="1:17" x14ac:dyDescent="0.2">
      <c r="A768" s="282"/>
      <c r="B768" s="282"/>
      <c r="C768" s="282"/>
      <c r="D768" s="282"/>
      <c r="E768" s="282"/>
      <c r="F768" s="282"/>
      <c r="G768" s="282"/>
      <c r="H768" s="282"/>
      <c r="I768" s="282"/>
      <c r="J768" s="282"/>
      <c r="K768" s="282"/>
      <c r="L768" s="282"/>
      <c r="M768" s="282"/>
      <c r="N768" s="282"/>
      <c r="O768" s="282"/>
      <c r="P768" s="282"/>
      <c r="Q768" s="282"/>
    </row>
    <row r="769" spans="1:17" x14ac:dyDescent="0.2">
      <c r="A769" s="282"/>
      <c r="B769" s="282"/>
      <c r="C769" s="282"/>
      <c r="D769" s="282"/>
      <c r="E769" s="282"/>
      <c r="F769" s="282"/>
      <c r="G769" s="282"/>
      <c r="H769" s="282"/>
      <c r="I769" s="282"/>
      <c r="J769" s="282"/>
      <c r="K769" s="282"/>
      <c r="L769" s="282"/>
      <c r="M769" s="282"/>
      <c r="N769" s="282"/>
      <c r="O769" s="282"/>
      <c r="P769" s="282"/>
      <c r="Q769" s="282"/>
    </row>
    <row r="770" spans="1:17" x14ac:dyDescent="0.2">
      <c r="A770" s="282"/>
      <c r="B770" s="282"/>
      <c r="C770" s="282"/>
      <c r="D770" s="282"/>
      <c r="E770" s="282"/>
      <c r="F770" s="282"/>
      <c r="G770" s="282"/>
      <c r="H770" s="282"/>
      <c r="I770" s="282"/>
      <c r="J770" s="282"/>
      <c r="K770" s="282"/>
      <c r="L770" s="282"/>
      <c r="M770" s="282"/>
      <c r="N770" s="282"/>
      <c r="O770" s="282"/>
      <c r="P770" s="282"/>
      <c r="Q770" s="282"/>
    </row>
    <row r="771" spans="1:17" x14ac:dyDescent="0.2">
      <c r="A771" s="282"/>
      <c r="B771" s="282"/>
      <c r="C771" s="282"/>
      <c r="D771" s="282"/>
      <c r="E771" s="282"/>
      <c r="F771" s="282"/>
      <c r="G771" s="282"/>
      <c r="H771" s="282"/>
      <c r="I771" s="282"/>
      <c r="J771" s="282"/>
      <c r="K771" s="282"/>
      <c r="L771" s="282"/>
      <c r="M771" s="282"/>
      <c r="N771" s="282"/>
      <c r="O771" s="282"/>
      <c r="P771" s="282"/>
      <c r="Q771" s="282"/>
    </row>
    <row r="772" spans="1:17" x14ac:dyDescent="0.2">
      <c r="A772" s="282"/>
      <c r="B772" s="282"/>
      <c r="C772" s="282"/>
      <c r="D772" s="282"/>
      <c r="E772" s="282"/>
      <c r="F772" s="282"/>
      <c r="G772" s="282"/>
      <c r="H772" s="282"/>
      <c r="I772" s="282"/>
      <c r="J772" s="282"/>
      <c r="K772" s="282"/>
      <c r="L772" s="282"/>
      <c r="M772" s="282"/>
      <c r="N772" s="282"/>
      <c r="O772" s="282"/>
      <c r="P772" s="282"/>
      <c r="Q772" s="282"/>
    </row>
    <row r="773" spans="1:17" x14ac:dyDescent="0.2">
      <c r="A773" s="282"/>
      <c r="B773" s="282"/>
      <c r="C773" s="282"/>
      <c r="D773" s="282"/>
      <c r="E773" s="282"/>
      <c r="F773" s="282"/>
      <c r="G773" s="282"/>
      <c r="H773" s="282"/>
      <c r="I773" s="282"/>
      <c r="J773" s="282"/>
      <c r="K773" s="282"/>
      <c r="L773" s="282"/>
      <c r="M773" s="282"/>
      <c r="N773" s="282"/>
      <c r="O773" s="282"/>
      <c r="P773" s="282"/>
      <c r="Q773" s="282"/>
    </row>
    <row r="774" spans="1:17" x14ac:dyDescent="0.2">
      <c r="A774" s="282"/>
      <c r="B774" s="282"/>
      <c r="C774" s="282"/>
      <c r="D774" s="282"/>
      <c r="E774" s="282"/>
      <c r="F774" s="282"/>
      <c r="G774" s="282"/>
      <c r="H774" s="282"/>
      <c r="I774" s="282"/>
      <c r="J774" s="282"/>
      <c r="K774" s="282"/>
      <c r="L774" s="282"/>
      <c r="M774" s="282"/>
      <c r="N774" s="282"/>
      <c r="O774" s="282"/>
      <c r="P774" s="282"/>
      <c r="Q774" s="282"/>
    </row>
    <row r="775" spans="1:17" x14ac:dyDescent="0.2">
      <c r="A775" s="282"/>
      <c r="B775" s="282"/>
      <c r="C775" s="282"/>
      <c r="D775" s="282"/>
      <c r="E775" s="282"/>
      <c r="F775" s="282"/>
      <c r="G775" s="282"/>
      <c r="H775" s="282"/>
      <c r="I775" s="282"/>
      <c r="J775" s="282"/>
      <c r="K775" s="282"/>
      <c r="L775" s="282"/>
      <c r="M775" s="282"/>
      <c r="N775" s="282"/>
      <c r="O775" s="282"/>
      <c r="P775" s="282"/>
      <c r="Q775" s="282"/>
    </row>
    <row r="776" spans="1:17" x14ac:dyDescent="0.2">
      <c r="A776" s="282"/>
      <c r="B776" s="282"/>
      <c r="C776" s="282"/>
      <c r="D776" s="282"/>
      <c r="E776" s="282"/>
      <c r="F776" s="282"/>
      <c r="G776" s="282"/>
      <c r="H776" s="282"/>
      <c r="I776" s="282"/>
      <c r="J776" s="282"/>
      <c r="K776" s="282"/>
      <c r="L776" s="282"/>
      <c r="M776" s="282"/>
      <c r="N776" s="282"/>
      <c r="O776" s="282"/>
      <c r="P776" s="282"/>
      <c r="Q776" s="282"/>
    </row>
    <row r="777" spans="1:17" x14ac:dyDescent="0.2">
      <c r="A777" s="282"/>
      <c r="B777" s="282"/>
      <c r="C777" s="282"/>
      <c r="D777" s="282"/>
      <c r="E777" s="282"/>
      <c r="F777" s="282"/>
      <c r="G777" s="282"/>
      <c r="H777" s="282"/>
      <c r="I777" s="282"/>
      <c r="J777" s="282"/>
      <c r="K777" s="282"/>
      <c r="L777" s="282"/>
      <c r="M777" s="282"/>
      <c r="N777" s="282"/>
      <c r="O777" s="282"/>
      <c r="P777" s="282"/>
      <c r="Q777" s="282"/>
    </row>
    <row r="778" spans="1:17" x14ac:dyDescent="0.2">
      <c r="A778" s="282"/>
      <c r="B778" s="282"/>
      <c r="C778" s="282"/>
      <c r="D778" s="282"/>
      <c r="E778" s="282"/>
      <c r="F778" s="282"/>
      <c r="G778" s="282"/>
      <c r="H778" s="282"/>
      <c r="I778" s="282"/>
      <c r="J778" s="282"/>
      <c r="K778" s="282"/>
      <c r="L778" s="282"/>
      <c r="M778" s="282"/>
      <c r="N778" s="282"/>
      <c r="O778" s="282"/>
      <c r="P778" s="282"/>
      <c r="Q778" s="282"/>
    </row>
    <row r="779" spans="1:17" x14ac:dyDescent="0.2">
      <c r="A779" s="282"/>
      <c r="B779" s="282"/>
      <c r="C779" s="282"/>
      <c r="D779" s="282"/>
      <c r="E779" s="282"/>
      <c r="F779" s="282"/>
      <c r="G779" s="282"/>
      <c r="H779" s="282"/>
      <c r="I779" s="282"/>
      <c r="J779" s="282"/>
      <c r="K779" s="282"/>
      <c r="L779" s="282"/>
      <c r="M779" s="282"/>
      <c r="N779" s="282"/>
      <c r="O779" s="282"/>
      <c r="P779" s="282"/>
      <c r="Q779" s="282"/>
    </row>
    <row r="780" spans="1:17" x14ac:dyDescent="0.2">
      <c r="A780" s="282"/>
      <c r="B780" s="282"/>
      <c r="C780" s="282"/>
      <c r="D780" s="282"/>
      <c r="E780" s="282"/>
      <c r="F780" s="282"/>
      <c r="G780" s="282"/>
      <c r="H780" s="282"/>
      <c r="I780" s="282"/>
      <c r="J780" s="282"/>
      <c r="K780" s="282"/>
      <c r="L780" s="282"/>
      <c r="M780" s="282"/>
      <c r="N780" s="282"/>
      <c r="O780" s="282"/>
      <c r="P780" s="282"/>
      <c r="Q780" s="282"/>
    </row>
    <row r="781" spans="1:17" x14ac:dyDescent="0.2">
      <c r="A781" s="282"/>
      <c r="B781" s="282"/>
      <c r="C781" s="282"/>
      <c r="D781" s="282"/>
      <c r="E781" s="282"/>
      <c r="F781" s="282"/>
      <c r="G781" s="282"/>
      <c r="H781" s="282"/>
      <c r="I781" s="282"/>
      <c r="J781" s="282"/>
      <c r="K781" s="282"/>
      <c r="L781" s="282"/>
      <c r="M781" s="282"/>
      <c r="N781" s="282"/>
      <c r="O781" s="282"/>
      <c r="P781" s="282"/>
      <c r="Q781" s="282"/>
    </row>
    <row r="782" spans="1:17" x14ac:dyDescent="0.2">
      <c r="A782" s="282"/>
      <c r="B782" s="282"/>
      <c r="C782" s="282"/>
      <c r="D782" s="282"/>
      <c r="E782" s="282"/>
      <c r="F782" s="282"/>
      <c r="G782" s="282"/>
      <c r="H782" s="282"/>
      <c r="I782" s="282"/>
      <c r="J782" s="282"/>
      <c r="K782" s="282"/>
      <c r="L782" s="282"/>
      <c r="M782" s="282"/>
      <c r="N782" s="282"/>
      <c r="O782" s="282"/>
      <c r="P782" s="282"/>
      <c r="Q782" s="282"/>
    </row>
    <row r="783" spans="1:17" x14ac:dyDescent="0.2">
      <c r="A783" s="282"/>
      <c r="B783" s="282"/>
      <c r="C783" s="282"/>
      <c r="D783" s="282"/>
      <c r="E783" s="282"/>
      <c r="F783" s="282"/>
      <c r="G783" s="282"/>
      <c r="H783" s="282"/>
      <c r="I783" s="282"/>
      <c r="J783" s="282"/>
      <c r="K783" s="282"/>
      <c r="L783" s="282"/>
      <c r="M783" s="282"/>
      <c r="N783" s="282"/>
      <c r="O783" s="282"/>
      <c r="P783" s="282"/>
      <c r="Q783" s="282"/>
    </row>
    <row r="784" spans="1:17" x14ac:dyDescent="0.2">
      <c r="A784" s="282"/>
      <c r="B784" s="282"/>
      <c r="C784" s="282"/>
      <c r="D784" s="282"/>
      <c r="E784" s="282"/>
      <c r="F784" s="282"/>
      <c r="G784" s="282"/>
      <c r="H784" s="282"/>
      <c r="I784" s="282"/>
      <c r="J784" s="282"/>
      <c r="K784" s="282"/>
      <c r="L784" s="282"/>
      <c r="M784" s="282"/>
      <c r="N784" s="282"/>
      <c r="O784" s="282"/>
      <c r="P784" s="282"/>
      <c r="Q784" s="282"/>
    </row>
    <row r="785" spans="1:17" x14ac:dyDescent="0.2">
      <c r="A785" s="282"/>
      <c r="B785" s="282"/>
      <c r="C785" s="282"/>
      <c r="D785" s="282"/>
      <c r="E785" s="282"/>
      <c r="F785" s="282"/>
      <c r="G785" s="282"/>
      <c r="H785" s="282"/>
      <c r="I785" s="282"/>
      <c r="J785" s="282"/>
      <c r="K785" s="282"/>
      <c r="L785" s="282"/>
      <c r="M785" s="282"/>
      <c r="N785" s="282"/>
      <c r="O785" s="282"/>
      <c r="P785" s="282"/>
      <c r="Q785" s="282"/>
    </row>
    <row r="786" spans="1:17" x14ac:dyDescent="0.2">
      <c r="A786" s="282"/>
      <c r="B786" s="282"/>
      <c r="C786" s="282"/>
      <c r="D786" s="282"/>
      <c r="E786" s="282"/>
      <c r="F786" s="282"/>
      <c r="G786" s="282"/>
      <c r="H786" s="282"/>
      <c r="I786" s="282"/>
      <c r="J786" s="282"/>
      <c r="K786" s="282"/>
      <c r="L786" s="282"/>
      <c r="M786" s="282"/>
      <c r="N786" s="282"/>
      <c r="O786" s="282"/>
      <c r="P786" s="282"/>
      <c r="Q786" s="282"/>
    </row>
    <row r="787" spans="1:17" x14ac:dyDescent="0.2">
      <c r="A787" s="282"/>
      <c r="B787" s="282"/>
      <c r="C787" s="282"/>
      <c r="D787" s="282"/>
      <c r="E787" s="282"/>
      <c r="F787" s="282"/>
      <c r="G787" s="282"/>
      <c r="H787" s="282"/>
      <c r="I787" s="282"/>
      <c r="J787" s="282"/>
      <c r="K787" s="282"/>
      <c r="L787" s="282"/>
      <c r="M787" s="282"/>
      <c r="N787" s="282"/>
      <c r="O787" s="282"/>
      <c r="P787" s="282"/>
      <c r="Q787" s="282"/>
    </row>
    <row r="788" spans="1:17" x14ac:dyDescent="0.2">
      <c r="A788" s="282"/>
      <c r="B788" s="282"/>
      <c r="C788" s="282"/>
      <c r="D788" s="282"/>
      <c r="E788" s="282"/>
      <c r="F788" s="282"/>
      <c r="G788" s="282"/>
      <c r="H788" s="282"/>
      <c r="I788" s="282"/>
      <c r="J788" s="282"/>
      <c r="K788" s="282"/>
      <c r="L788" s="282"/>
      <c r="M788" s="282"/>
      <c r="N788" s="282"/>
      <c r="O788" s="282"/>
      <c r="P788" s="282"/>
      <c r="Q788" s="282"/>
    </row>
    <row r="789" spans="1:17" x14ac:dyDescent="0.2">
      <c r="A789" s="282"/>
      <c r="B789" s="282"/>
      <c r="C789" s="282"/>
      <c r="D789" s="282"/>
      <c r="E789" s="282"/>
      <c r="F789" s="282"/>
      <c r="G789" s="282"/>
      <c r="H789" s="282"/>
      <c r="I789" s="282"/>
      <c r="J789" s="282"/>
      <c r="K789" s="282"/>
      <c r="L789" s="282"/>
      <c r="M789" s="282"/>
      <c r="N789" s="282"/>
      <c r="O789" s="282"/>
      <c r="P789" s="282"/>
      <c r="Q789" s="282"/>
    </row>
    <row r="790" spans="1:17" x14ac:dyDescent="0.2">
      <c r="A790" s="282"/>
      <c r="B790" s="282"/>
      <c r="C790" s="282"/>
      <c r="D790" s="282"/>
      <c r="E790" s="282"/>
      <c r="F790" s="282"/>
      <c r="G790" s="282"/>
      <c r="H790" s="282"/>
      <c r="I790" s="282"/>
      <c r="J790" s="282"/>
      <c r="K790" s="282"/>
      <c r="L790" s="282"/>
      <c r="M790" s="282"/>
      <c r="N790" s="282"/>
      <c r="O790" s="282"/>
      <c r="P790" s="282"/>
      <c r="Q790" s="282"/>
    </row>
    <row r="791" spans="1:17" x14ac:dyDescent="0.2">
      <c r="A791" s="282"/>
      <c r="B791" s="282"/>
      <c r="C791" s="282"/>
      <c r="D791" s="282"/>
      <c r="E791" s="282"/>
      <c r="F791" s="282"/>
      <c r="G791" s="282"/>
      <c r="H791" s="282"/>
      <c r="I791" s="282"/>
      <c r="J791" s="282"/>
      <c r="K791" s="282"/>
      <c r="L791" s="282"/>
      <c r="M791" s="282"/>
      <c r="N791" s="282"/>
      <c r="O791" s="282"/>
      <c r="P791" s="282"/>
      <c r="Q791" s="282"/>
    </row>
    <row r="792" spans="1:17" x14ac:dyDescent="0.2">
      <c r="A792" s="282"/>
      <c r="B792" s="282"/>
      <c r="C792" s="282"/>
      <c r="D792" s="282"/>
      <c r="E792" s="282"/>
      <c r="F792" s="282"/>
      <c r="G792" s="282"/>
      <c r="H792" s="282"/>
      <c r="I792" s="282"/>
      <c r="J792" s="282"/>
      <c r="K792" s="282"/>
      <c r="L792" s="282"/>
      <c r="M792" s="282"/>
      <c r="N792" s="282"/>
      <c r="O792" s="282"/>
      <c r="P792" s="282"/>
      <c r="Q792" s="282"/>
    </row>
    <row r="793" spans="1:17" x14ac:dyDescent="0.2">
      <c r="A793" s="282"/>
      <c r="B793" s="282"/>
      <c r="C793" s="282"/>
      <c r="D793" s="282"/>
      <c r="E793" s="282"/>
      <c r="F793" s="282"/>
      <c r="G793" s="282"/>
      <c r="H793" s="282"/>
      <c r="I793" s="282"/>
      <c r="J793" s="282"/>
      <c r="K793" s="282"/>
      <c r="L793" s="282"/>
      <c r="M793" s="282"/>
      <c r="N793" s="282"/>
      <c r="O793" s="282"/>
      <c r="P793" s="282"/>
      <c r="Q793" s="282"/>
    </row>
    <row r="794" spans="1:17" x14ac:dyDescent="0.2">
      <c r="A794" s="282"/>
      <c r="B794" s="282"/>
      <c r="C794" s="282"/>
      <c r="D794" s="282"/>
      <c r="E794" s="282"/>
      <c r="F794" s="282"/>
      <c r="G794" s="282"/>
      <c r="H794" s="282"/>
      <c r="I794" s="282"/>
      <c r="J794" s="282"/>
      <c r="K794" s="282"/>
      <c r="L794" s="282"/>
      <c r="M794" s="282"/>
      <c r="N794" s="282"/>
      <c r="O794" s="282"/>
      <c r="P794" s="282"/>
      <c r="Q794" s="282"/>
    </row>
    <row r="795" spans="1:17" x14ac:dyDescent="0.2">
      <c r="A795" s="282"/>
      <c r="B795" s="282"/>
      <c r="C795" s="282"/>
      <c r="D795" s="282"/>
      <c r="E795" s="282"/>
      <c r="F795" s="282"/>
      <c r="G795" s="282"/>
      <c r="H795" s="282"/>
      <c r="I795" s="282"/>
      <c r="J795" s="282"/>
      <c r="K795" s="282"/>
      <c r="L795" s="282"/>
      <c r="M795" s="282"/>
      <c r="N795" s="282"/>
      <c r="O795" s="282"/>
      <c r="P795" s="282"/>
      <c r="Q795" s="282"/>
    </row>
    <row r="796" spans="1:17" x14ac:dyDescent="0.2">
      <c r="A796" s="282"/>
      <c r="B796" s="282"/>
      <c r="C796" s="282"/>
      <c r="D796" s="282"/>
      <c r="E796" s="282"/>
      <c r="F796" s="282"/>
      <c r="G796" s="282"/>
      <c r="H796" s="282"/>
      <c r="I796" s="282"/>
      <c r="J796" s="282"/>
      <c r="K796" s="282"/>
      <c r="L796" s="282"/>
      <c r="M796" s="282"/>
      <c r="N796" s="282"/>
      <c r="O796" s="282"/>
      <c r="P796" s="282"/>
      <c r="Q796" s="282"/>
    </row>
    <row r="797" spans="1:17" x14ac:dyDescent="0.2">
      <c r="A797" s="282"/>
      <c r="B797" s="282"/>
      <c r="C797" s="282"/>
      <c r="D797" s="282"/>
      <c r="E797" s="282"/>
      <c r="F797" s="282"/>
      <c r="G797" s="282"/>
      <c r="H797" s="282"/>
      <c r="I797" s="282"/>
      <c r="J797" s="282"/>
      <c r="K797" s="282"/>
      <c r="L797" s="282"/>
      <c r="M797" s="282"/>
      <c r="N797" s="282"/>
      <c r="O797" s="282"/>
      <c r="P797" s="282"/>
      <c r="Q797" s="282"/>
    </row>
    <row r="798" spans="1:17" x14ac:dyDescent="0.2">
      <c r="A798" s="282"/>
      <c r="B798" s="282"/>
      <c r="C798" s="282"/>
      <c r="D798" s="282"/>
      <c r="E798" s="282"/>
      <c r="F798" s="282"/>
      <c r="G798" s="282"/>
      <c r="H798" s="282"/>
      <c r="I798" s="282"/>
      <c r="J798" s="282"/>
      <c r="K798" s="282"/>
      <c r="L798" s="282"/>
      <c r="M798" s="282"/>
      <c r="N798" s="282"/>
      <c r="O798" s="282"/>
      <c r="P798" s="282"/>
      <c r="Q798" s="282"/>
    </row>
    <row r="799" spans="1:17" x14ac:dyDescent="0.2">
      <c r="A799" s="282"/>
      <c r="B799" s="282"/>
      <c r="C799" s="282"/>
      <c r="D799" s="282"/>
      <c r="E799" s="282"/>
      <c r="F799" s="282"/>
      <c r="G799" s="282"/>
      <c r="H799" s="282"/>
      <c r="I799" s="282"/>
      <c r="J799" s="282"/>
      <c r="K799" s="282"/>
      <c r="L799" s="282"/>
      <c r="M799" s="282"/>
      <c r="N799" s="282"/>
      <c r="O799" s="282"/>
      <c r="P799" s="282"/>
      <c r="Q799" s="282"/>
    </row>
    <row r="800" spans="1:17" x14ac:dyDescent="0.2">
      <c r="A800" s="282"/>
      <c r="B800" s="282"/>
      <c r="C800" s="282"/>
      <c r="D800" s="282"/>
      <c r="E800" s="282"/>
      <c r="F800" s="282"/>
      <c r="G800" s="282"/>
      <c r="H800" s="282"/>
      <c r="I800" s="282"/>
      <c r="J800" s="282"/>
      <c r="K800" s="282"/>
      <c r="L800" s="282"/>
      <c r="M800" s="282"/>
      <c r="N800" s="282"/>
      <c r="O800" s="282"/>
      <c r="P800" s="282"/>
      <c r="Q800" s="282"/>
    </row>
    <row r="801" spans="1:17" x14ac:dyDescent="0.2">
      <c r="A801" s="282"/>
      <c r="B801" s="282"/>
      <c r="C801" s="282"/>
      <c r="D801" s="282"/>
      <c r="E801" s="282"/>
      <c r="F801" s="282"/>
      <c r="G801" s="282"/>
      <c r="H801" s="282"/>
      <c r="I801" s="282"/>
      <c r="J801" s="282"/>
      <c r="K801" s="282"/>
      <c r="L801" s="282"/>
      <c r="M801" s="282"/>
      <c r="N801" s="282"/>
      <c r="O801" s="282"/>
      <c r="P801" s="282"/>
      <c r="Q801" s="282"/>
    </row>
    <row r="802" spans="1:17" x14ac:dyDescent="0.2">
      <c r="A802" s="282"/>
      <c r="B802" s="282"/>
      <c r="C802" s="282"/>
      <c r="D802" s="282"/>
      <c r="E802" s="282"/>
      <c r="F802" s="282"/>
      <c r="G802" s="282"/>
      <c r="H802" s="282"/>
      <c r="I802" s="282"/>
      <c r="J802" s="282"/>
      <c r="K802" s="282"/>
      <c r="L802" s="282"/>
      <c r="M802" s="282"/>
      <c r="N802" s="282"/>
      <c r="O802" s="282"/>
      <c r="P802" s="282"/>
      <c r="Q802" s="282"/>
    </row>
    <row r="803" spans="1:17" x14ac:dyDescent="0.2">
      <c r="A803" s="282"/>
      <c r="B803" s="282"/>
      <c r="C803" s="282"/>
      <c r="D803" s="282"/>
      <c r="E803" s="282"/>
      <c r="F803" s="282"/>
      <c r="G803" s="282"/>
      <c r="H803" s="282"/>
      <c r="I803" s="282"/>
      <c r="J803" s="282"/>
      <c r="K803" s="282"/>
      <c r="L803" s="282"/>
      <c r="M803" s="282"/>
      <c r="N803" s="282"/>
      <c r="O803" s="282"/>
      <c r="P803" s="282"/>
      <c r="Q803" s="282"/>
    </row>
    <row r="804" spans="1:17" x14ac:dyDescent="0.2">
      <c r="A804" s="282"/>
      <c r="B804" s="282"/>
      <c r="C804" s="282"/>
      <c r="D804" s="282"/>
      <c r="E804" s="282"/>
      <c r="F804" s="282"/>
      <c r="G804" s="282"/>
      <c r="H804" s="282"/>
      <c r="I804" s="282"/>
      <c r="J804" s="282"/>
      <c r="K804" s="282"/>
      <c r="L804" s="282"/>
      <c r="M804" s="282"/>
      <c r="N804" s="282"/>
      <c r="O804" s="282"/>
      <c r="P804" s="282"/>
      <c r="Q804" s="282"/>
    </row>
    <row r="805" spans="1:17" x14ac:dyDescent="0.2">
      <c r="A805" s="282"/>
      <c r="B805" s="282"/>
      <c r="C805" s="282"/>
      <c r="D805" s="282"/>
      <c r="E805" s="282"/>
      <c r="F805" s="282"/>
      <c r="G805" s="282"/>
      <c r="H805" s="282"/>
      <c r="I805" s="282"/>
      <c r="J805" s="282"/>
      <c r="K805" s="282"/>
      <c r="L805" s="282"/>
      <c r="M805" s="282"/>
      <c r="N805" s="282"/>
      <c r="O805" s="282"/>
      <c r="P805" s="282"/>
      <c r="Q805" s="282"/>
    </row>
    <row r="806" spans="1:17" x14ac:dyDescent="0.2">
      <c r="A806" s="282"/>
      <c r="B806" s="282"/>
      <c r="C806" s="282"/>
      <c r="D806" s="282"/>
      <c r="E806" s="282"/>
      <c r="F806" s="282"/>
      <c r="G806" s="282"/>
      <c r="H806" s="282"/>
      <c r="I806" s="282"/>
      <c r="J806" s="282"/>
      <c r="K806" s="282"/>
      <c r="L806" s="282"/>
      <c r="M806" s="282"/>
      <c r="N806" s="282"/>
      <c r="O806" s="282"/>
      <c r="P806" s="282"/>
      <c r="Q806" s="282"/>
    </row>
    <row r="807" spans="1:17" x14ac:dyDescent="0.2">
      <c r="A807" s="282"/>
      <c r="B807" s="282"/>
      <c r="C807" s="282"/>
      <c r="D807" s="282"/>
      <c r="E807" s="282"/>
      <c r="F807" s="282"/>
      <c r="G807" s="282"/>
      <c r="H807" s="282"/>
      <c r="I807" s="282"/>
      <c r="J807" s="282"/>
      <c r="K807" s="282"/>
      <c r="L807" s="282"/>
      <c r="M807" s="282"/>
      <c r="N807" s="282"/>
      <c r="O807" s="282"/>
      <c r="P807" s="282"/>
      <c r="Q807" s="282"/>
    </row>
    <row r="808" spans="1:17" x14ac:dyDescent="0.2">
      <c r="A808" s="282"/>
      <c r="B808" s="282"/>
      <c r="C808" s="282"/>
      <c r="D808" s="282"/>
      <c r="E808" s="282"/>
      <c r="F808" s="282"/>
      <c r="G808" s="282"/>
      <c r="H808" s="282"/>
      <c r="I808" s="282"/>
      <c r="J808" s="282"/>
      <c r="K808" s="282"/>
      <c r="L808" s="282"/>
      <c r="M808" s="282"/>
      <c r="N808" s="282"/>
      <c r="O808" s="282"/>
      <c r="P808" s="282"/>
      <c r="Q808" s="282"/>
    </row>
    <row r="809" spans="1:17" x14ac:dyDescent="0.2">
      <c r="A809" s="282"/>
      <c r="B809" s="282"/>
      <c r="C809" s="282"/>
      <c r="D809" s="282"/>
      <c r="E809" s="282"/>
      <c r="F809" s="282"/>
      <c r="G809" s="282"/>
      <c r="H809" s="282"/>
      <c r="I809" s="282"/>
      <c r="J809" s="282"/>
      <c r="K809" s="282"/>
      <c r="L809" s="282"/>
      <c r="M809" s="282"/>
      <c r="N809" s="282"/>
      <c r="O809" s="282"/>
      <c r="P809" s="282"/>
      <c r="Q809" s="282"/>
    </row>
    <row r="810" spans="1:17" x14ac:dyDescent="0.2">
      <c r="A810" s="282"/>
      <c r="B810" s="282"/>
      <c r="C810" s="282"/>
      <c r="D810" s="282"/>
      <c r="E810" s="282"/>
      <c r="F810" s="282"/>
      <c r="G810" s="282"/>
      <c r="H810" s="282"/>
      <c r="I810" s="282"/>
      <c r="J810" s="282"/>
      <c r="K810" s="282"/>
      <c r="L810" s="282"/>
      <c r="M810" s="282"/>
      <c r="N810" s="282"/>
      <c r="O810" s="282"/>
      <c r="P810" s="282"/>
      <c r="Q810" s="282"/>
    </row>
    <row r="811" spans="1:17" x14ac:dyDescent="0.2">
      <c r="A811" s="282"/>
      <c r="B811" s="282"/>
      <c r="C811" s="282"/>
      <c r="D811" s="282"/>
      <c r="E811" s="282"/>
      <c r="F811" s="282"/>
      <c r="G811" s="282"/>
      <c r="H811" s="282"/>
      <c r="I811" s="282"/>
      <c r="J811" s="282"/>
      <c r="K811" s="282"/>
      <c r="L811" s="282"/>
      <c r="M811" s="282"/>
      <c r="N811" s="282"/>
      <c r="O811" s="282"/>
      <c r="P811" s="282"/>
      <c r="Q811" s="282"/>
    </row>
    <row r="812" spans="1:17" x14ac:dyDescent="0.2">
      <c r="A812" s="282"/>
      <c r="B812" s="282"/>
      <c r="C812" s="282"/>
      <c r="D812" s="282"/>
      <c r="E812" s="282"/>
      <c r="F812" s="282"/>
      <c r="G812" s="282"/>
      <c r="H812" s="282"/>
      <c r="I812" s="282"/>
      <c r="J812" s="282"/>
      <c r="K812" s="282"/>
      <c r="L812" s="282"/>
      <c r="M812" s="282"/>
      <c r="N812" s="282"/>
      <c r="O812" s="282"/>
      <c r="P812" s="282"/>
      <c r="Q812" s="282"/>
    </row>
    <row r="813" spans="1:17" x14ac:dyDescent="0.2">
      <c r="A813" s="282"/>
      <c r="B813" s="282"/>
      <c r="C813" s="282"/>
      <c r="D813" s="282"/>
      <c r="E813" s="282"/>
      <c r="F813" s="282"/>
      <c r="G813" s="282"/>
      <c r="H813" s="282"/>
      <c r="I813" s="282"/>
      <c r="J813" s="282"/>
      <c r="K813" s="282"/>
      <c r="L813" s="282"/>
      <c r="M813" s="282"/>
      <c r="N813" s="282"/>
      <c r="O813" s="282"/>
      <c r="P813" s="282"/>
      <c r="Q813" s="282"/>
    </row>
    <row r="814" spans="1:17" x14ac:dyDescent="0.2">
      <c r="A814" s="282"/>
      <c r="B814" s="282"/>
      <c r="C814" s="282"/>
      <c r="D814" s="282"/>
      <c r="E814" s="282"/>
      <c r="F814" s="282"/>
      <c r="G814" s="282"/>
      <c r="H814" s="282"/>
      <c r="I814" s="282"/>
      <c r="J814" s="282"/>
      <c r="K814" s="282"/>
      <c r="L814" s="282"/>
      <c r="M814" s="282"/>
      <c r="N814" s="282"/>
      <c r="O814" s="282"/>
      <c r="P814" s="282"/>
      <c r="Q814" s="282"/>
    </row>
    <row r="815" spans="1:17" x14ac:dyDescent="0.2">
      <c r="A815" s="282"/>
      <c r="B815" s="282"/>
      <c r="C815" s="282"/>
      <c r="D815" s="282"/>
      <c r="E815" s="282"/>
      <c r="F815" s="282"/>
      <c r="G815" s="282"/>
      <c r="H815" s="282"/>
      <c r="I815" s="282"/>
      <c r="J815" s="282"/>
      <c r="K815" s="282"/>
      <c r="L815" s="282"/>
      <c r="M815" s="282"/>
      <c r="N815" s="282"/>
      <c r="O815" s="282"/>
      <c r="P815" s="282"/>
      <c r="Q815" s="282"/>
    </row>
    <row r="816" spans="1:17" x14ac:dyDescent="0.2">
      <c r="A816" s="282"/>
      <c r="B816" s="282"/>
      <c r="C816" s="282"/>
      <c r="D816" s="282"/>
      <c r="E816" s="282"/>
      <c r="F816" s="282"/>
      <c r="G816" s="282"/>
      <c r="H816" s="282"/>
      <c r="I816" s="282"/>
      <c r="J816" s="282"/>
      <c r="K816" s="282"/>
      <c r="L816" s="282"/>
      <c r="M816" s="282"/>
      <c r="N816" s="282"/>
      <c r="O816" s="282"/>
      <c r="P816" s="282"/>
      <c r="Q816" s="282"/>
    </row>
    <row r="817" spans="1:17" x14ac:dyDescent="0.2">
      <c r="A817" s="282"/>
      <c r="B817" s="282"/>
      <c r="C817" s="282"/>
      <c r="D817" s="282"/>
      <c r="E817" s="282"/>
      <c r="F817" s="282"/>
      <c r="G817" s="282"/>
      <c r="H817" s="282"/>
      <c r="I817" s="282"/>
      <c r="J817" s="282"/>
      <c r="K817" s="282"/>
      <c r="L817" s="282"/>
      <c r="M817" s="282"/>
      <c r="N817" s="282"/>
      <c r="O817" s="282"/>
      <c r="P817" s="282"/>
      <c r="Q817" s="282"/>
    </row>
    <row r="818" spans="1:17" x14ac:dyDescent="0.2">
      <c r="A818" s="282"/>
      <c r="B818" s="282"/>
      <c r="C818" s="282"/>
      <c r="D818" s="282"/>
      <c r="E818" s="282"/>
      <c r="F818" s="282"/>
      <c r="G818" s="282"/>
      <c r="H818" s="282"/>
      <c r="I818" s="282"/>
      <c r="J818" s="282"/>
      <c r="K818" s="282"/>
      <c r="L818" s="282"/>
      <c r="M818" s="282"/>
      <c r="N818" s="282"/>
      <c r="O818" s="282"/>
      <c r="P818" s="282"/>
      <c r="Q818" s="282"/>
    </row>
    <row r="819" spans="1:17" x14ac:dyDescent="0.2">
      <c r="A819" s="282"/>
      <c r="B819" s="282"/>
      <c r="C819" s="282"/>
      <c r="D819" s="282"/>
      <c r="E819" s="282"/>
      <c r="F819" s="282"/>
      <c r="G819" s="282"/>
      <c r="H819" s="282"/>
      <c r="I819" s="282"/>
      <c r="J819" s="282"/>
      <c r="K819" s="282"/>
      <c r="L819" s="282"/>
      <c r="M819" s="282"/>
      <c r="N819" s="282"/>
      <c r="O819" s="282"/>
      <c r="P819" s="282"/>
      <c r="Q819" s="282"/>
    </row>
    <row r="820" spans="1:17" x14ac:dyDescent="0.2">
      <c r="A820" s="282"/>
      <c r="B820" s="282"/>
      <c r="C820" s="282"/>
      <c r="D820" s="282"/>
      <c r="E820" s="282"/>
      <c r="F820" s="282"/>
      <c r="G820" s="282"/>
      <c r="H820" s="282"/>
      <c r="I820" s="282"/>
      <c r="J820" s="282"/>
      <c r="K820" s="282"/>
      <c r="L820" s="282"/>
      <c r="M820" s="282"/>
      <c r="N820" s="282"/>
      <c r="O820" s="282"/>
      <c r="P820" s="282"/>
      <c r="Q820" s="282"/>
    </row>
    <row r="821" spans="1:17" x14ac:dyDescent="0.2">
      <c r="A821" s="282"/>
      <c r="B821" s="282"/>
      <c r="C821" s="282"/>
      <c r="D821" s="282"/>
      <c r="E821" s="282"/>
      <c r="F821" s="282"/>
      <c r="G821" s="282"/>
      <c r="H821" s="282"/>
      <c r="I821" s="282"/>
      <c r="J821" s="282"/>
      <c r="K821" s="282"/>
      <c r="L821" s="282"/>
      <c r="M821" s="282"/>
      <c r="N821" s="282"/>
      <c r="O821" s="282"/>
      <c r="P821" s="282"/>
      <c r="Q821" s="282"/>
    </row>
    <row r="822" spans="1:17" x14ac:dyDescent="0.2">
      <c r="A822" s="282"/>
      <c r="B822" s="282"/>
      <c r="C822" s="282"/>
      <c r="D822" s="282"/>
      <c r="E822" s="282"/>
      <c r="F822" s="282"/>
      <c r="G822" s="282"/>
      <c r="H822" s="282"/>
      <c r="I822" s="282"/>
      <c r="J822" s="282"/>
      <c r="K822" s="282"/>
      <c r="L822" s="282"/>
      <c r="M822" s="282"/>
      <c r="N822" s="282"/>
      <c r="O822" s="282"/>
      <c r="P822" s="282"/>
      <c r="Q822" s="282"/>
    </row>
    <row r="823" spans="1:17" x14ac:dyDescent="0.2">
      <c r="A823" s="282"/>
      <c r="B823" s="282"/>
      <c r="C823" s="282"/>
      <c r="D823" s="282"/>
      <c r="E823" s="282"/>
      <c r="F823" s="282"/>
      <c r="G823" s="282"/>
      <c r="H823" s="282"/>
      <c r="I823" s="282"/>
      <c r="J823" s="282"/>
      <c r="K823" s="282"/>
      <c r="L823" s="282"/>
      <c r="M823" s="282"/>
      <c r="N823" s="282"/>
      <c r="O823" s="282"/>
      <c r="P823" s="282"/>
      <c r="Q823" s="282"/>
    </row>
    <row r="824" spans="1:17" x14ac:dyDescent="0.2">
      <c r="A824" s="282"/>
      <c r="B824" s="282"/>
      <c r="C824" s="282"/>
      <c r="D824" s="282"/>
      <c r="E824" s="282"/>
      <c r="F824" s="282"/>
      <c r="G824" s="282"/>
      <c r="H824" s="282"/>
      <c r="I824" s="282"/>
      <c r="J824" s="282"/>
      <c r="K824" s="282"/>
      <c r="L824" s="282"/>
      <c r="M824" s="282"/>
      <c r="N824" s="282"/>
      <c r="O824" s="282"/>
      <c r="P824" s="282"/>
      <c r="Q824" s="282"/>
    </row>
    <row r="825" spans="1:17" x14ac:dyDescent="0.2">
      <c r="A825" s="282"/>
      <c r="B825" s="282"/>
      <c r="C825" s="282"/>
      <c r="D825" s="282"/>
      <c r="E825" s="282"/>
      <c r="F825" s="282"/>
      <c r="G825" s="282"/>
      <c r="H825" s="282"/>
      <c r="I825" s="282"/>
      <c r="J825" s="282"/>
      <c r="K825" s="282"/>
      <c r="L825" s="282"/>
      <c r="M825" s="282"/>
      <c r="N825" s="282"/>
      <c r="O825" s="282"/>
      <c r="P825" s="282"/>
      <c r="Q825" s="282"/>
    </row>
    <row r="826" spans="1:17" x14ac:dyDescent="0.2">
      <c r="A826" s="282"/>
      <c r="B826" s="282"/>
      <c r="C826" s="282"/>
      <c r="D826" s="282"/>
      <c r="E826" s="282"/>
      <c r="F826" s="282"/>
      <c r="G826" s="282"/>
      <c r="H826" s="282"/>
      <c r="I826" s="282"/>
      <c r="J826" s="282"/>
      <c r="K826" s="282"/>
      <c r="L826" s="282"/>
      <c r="M826" s="282"/>
      <c r="N826" s="282"/>
      <c r="O826" s="282"/>
      <c r="P826" s="282"/>
      <c r="Q826" s="282"/>
    </row>
    <row r="827" spans="1:17" x14ac:dyDescent="0.2">
      <c r="A827" s="282"/>
      <c r="B827" s="282"/>
      <c r="C827" s="282"/>
      <c r="D827" s="282"/>
      <c r="E827" s="282"/>
      <c r="F827" s="282"/>
      <c r="G827" s="282"/>
      <c r="H827" s="282"/>
      <c r="I827" s="282"/>
      <c r="J827" s="282"/>
      <c r="K827" s="282"/>
      <c r="L827" s="282"/>
      <c r="M827" s="282"/>
      <c r="N827" s="282"/>
      <c r="O827" s="282"/>
      <c r="P827" s="282"/>
      <c r="Q827" s="282"/>
    </row>
    <row r="828" spans="1:17" x14ac:dyDescent="0.2">
      <c r="A828" s="282"/>
      <c r="B828" s="282"/>
      <c r="C828" s="282"/>
      <c r="D828" s="282"/>
      <c r="E828" s="282"/>
      <c r="F828" s="282"/>
      <c r="G828" s="282"/>
      <c r="H828" s="282"/>
      <c r="I828" s="282"/>
      <c r="J828" s="282"/>
      <c r="K828" s="282"/>
      <c r="L828" s="282"/>
      <c r="M828" s="282"/>
      <c r="N828" s="282"/>
      <c r="O828" s="282"/>
      <c r="P828" s="282"/>
      <c r="Q828" s="282"/>
    </row>
    <row r="829" spans="1:17" x14ac:dyDescent="0.2">
      <c r="A829" s="282"/>
      <c r="B829" s="282"/>
      <c r="C829" s="282"/>
      <c r="D829" s="282"/>
      <c r="E829" s="282"/>
      <c r="F829" s="282"/>
      <c r="G829" s="282"/>
      <c r="H829" s="282"/>
      <c r="I829" s="282"/>
      <c r="J829" s="282"/>
      <c r="K829" s="282"/>
      <c r="L829" s="282"/>
      <c r="M829" s="282"/>
      <c r="N829" s="282"/>
      <c r="O829" s="282"/>
      <c r="P829" s="282"/>
      <c r="Q829" s="282"/>
    </row>
    <row r="830" spans="1:17" x14ac:dyDescent="0.2">
      <c r="A830" s="282"/>
      <c r="B830" s="282"/>
      <c r="C830" s="282"/>
      <c r="D830" s="282"/>
      <c r="E830" s="282"/>
      <c r="F830" s="282"/>
      <c r="G830" s="282"/>
      <c r="H830" s="282"/>
      <c r="I830" s="282"/>
      <c r="J830" s="282"/>
      <c r="K830" s="282"/>
      <c r="L830" s="282"/>
      <c r="M830" s="282"/>
      <c r="N830" s="282"/>
      <c r="O830" s="282"/>
      <c r="P830" s="282"/>
      <c r="Q830" s="282"/>
    </row>
    <row r="831" spans="1:17" x14ac:dyDescent="0.2">
      <c r="A831" s="282"/>
      <c r="B831" s="282"/>
      <c r="C831" s="282"/>
      <c r="D831" s="282"/>
      <c r="E831" s="282"/>
      <c r="F831" s="282"/>
      <c r="G831" s="282"/>
      <c r="H831" s="282"/>
      <c r="I831" s="282"/>
      <c r="J831" s="282"/>
      <c r="K831" s="282"/>
      <c r="L831" s="282"/>
      <c r="M831" s="282"/>
      <c r="N831" s="282"/>
      <c r="O831" s="282"/>
      <c r="P831" s="282"/>
      <c r="Q831" s="282"/>
    </row>
    <row r="832" spans="1:17" x14ac:dyDescent="0.2">
      <c r="A832" s="282"/>
      <c r="B832" s="282"/>
      <c r="C832" s="282"/>
      <c r="D832" s="282"/>
      <c r="E832" s="282"/>
      <c r="F832" s="282"/>
      <c r="G832" s="282"/>
      <c r="H832" s="282"/>
      <c r="I832" s="282"/>
      <c r="J832" s="282"/>
      <c r="K832" s="282"/>
      <c r="L832" s="282"/>
      <c r="M832" s="282"/>
      <c r="N832" s="282"/>
      <c r="O832" s="282"/>
      <c r="P832" s="282"/>
      <c r="Q832" s="282"/>
    </row>
    <row r="833" spans="1:17" x14ac:dyDescent="0.2">
      <c r="A833" s="282"/>
      <c r="B833" s="282"/>
      <c r="C833" s="282"/>
      <c r="D833" s="282"/>
      <c r="E833" s="282"/>
      <c r="F833" s="282"/>
      <c r="G833" s="282"/>
      <c r="H833" s="282"/>
      <c r="I833" s="282"/>
      <c r="J833" s="282"/>
      <c r="K833" s="282"/>
      <c r="L833" s="282"/>
      <c r="M833" s="282"/>
      <c r="N833" s="282"/>
      <c r="O833" s="282"/>
      <c r="P833" s="282"/>
      <c r="Q833" s="282"/>
    </row>
    <row r="834" spans="1:17" x14ac:dyDescent="0.2">
      <c r="A834" s="282"/>
      <c r="B834" s="282"/>
      <c r="C834" s="282"/>
      <c r="D834" s="282"/>
      <c r="E834" s="282"/>
      <c r="F834" s="282"/>
      <c r="G834" s="282"/>
      <c r="H834" s="282"/>
      <c r="I834" s="282"/>
      <c r="J834" s="282"/>
      <c r="K834" s="282"/>
      <c r="L834" s="282"/>
      <c r="M834" s="282"/>
      <c r="N834" s="282"/>
      <c r="O834" s="282"/>
      <c r="P834" s="282"/>
      <c r="Q834" s="282"/>
    </row>
    <row r="835" spans="1:17" x14ac:dyDescent="0.2">
      <c r="A835" s="282"/>
      <c r="B835" s="282"/>
      <c r="C835" s="282"/>
      <c r="D835" s="282"/>
      <c r="E835" s="282"/>
      <c r="F835" s="282"/>
      <c r="G835" s="282"/>
      <c r="H835" s="282"/>
      <c r="I835" s="282"/>
      <c r="J835" s="282"/>
      <c r="K835" s="282"/>
      <c r="L835" s="282"/>
      <c r="M835" s="282"/>
      <c r="N835" s="282"/>
      <c r="O835" s="282"/>
      <c r="P835" s="282"/>
      <c r="Q835" s="282"/>
    </row>
    <row r="836" spans="1:17" x14ac:dyDescent="0.2">
      <c r="A836" s="282"/>
      <c r="B836" s="282"/>
      <c r="C836" s="282"/>
      <c r="D836" s="282"/>
      <c r="E836" s="282"/>
      <c r="F836" s="282"/>
      <c r="G836" s="282"/>
      <c r="H836" s="282"/>
      <c r="I836" s="282"/>
      <c r="J836" s="282"/>
      <c r="K836" s="282"/>
      <c r="L836" s="282"/>
      <c r="M836" s="282"/>
      <c r="N836" s="282"/>
      <c r="O836" s="282"/>
      <c r="P836" s="282"/>
      <c r="Q836" s="282"/>
    </row>
    <row r="837" spans="1:17" x14ac:dyDescent="0.2">
      <c r="A837" s="282"/>
      <c r="B837" s="282"/>
      <c r="C837" s="282"/>
      <c r="D837" s="282"/>
      <c r="E837" s="282"/>
      <c r="F837" s="282"/>
      <c r="G837" s="282"/>
      <c r="H837" s="282"/>
      <c r="I837" s="282"/>
      <c r="J837" s="282"/>
      <c r="K837" s="282"/>
      <c r="L837" s="282"/>
      <c r="M837" s="282"/>
      <c r="N837" s="282"/>
      <c r="O837" s="282"/>
      <c r="P837" s="282"/>
      <c r="Q837" s="282"/>
    </row>
    <row r="838" spans="1:17" x14ac:dyDescent="0.2">
      <c r="A838" s="282"/>
      <c r="B838" s="282"/>
      <c r="C838" s="282"/>
      <c r="D838" s="282"/>
      <c r="E838" s="282"/>
      <c r="F838" s="282"/>
      <c r="G838" s="282"/>
      <c r="H838" s="282"/>
      <c r="I838" s="282"/>
      <c r="J838" s="282"/>
      <c r="K838" s="282"/>
      <c r="L838" s="282"/>
      <c r="M838" s="282"/>
      <c r="N838" s="282"/>
      <c r="O838" s="282"/>
      <c r="P838" s="282"/>
      <c r="Q838" s="282"/>
    </row>
    <row r="839" spans="1:17" x14ac:dyDescent="0.2">
      <c r="A839" s="282"/>
      <c r="B839" s="282"/>
      <c r="C839" s="282"/>
      <c r="D839" s="282"/>
      <c r="E839" s="282"/>
      <c r="F839" s="282"/>
      <c r="G839" s="282"/>
      <c r="H839" s="282"/>
      <c r="I839" s="282"/>
      <c r="J839" s="282"/>
      <c r="K839" s="282"/>
      <c r="L839" s="282"/>
      <c r="M839" s="282"/>
      <c r="N839" s="282"/>
      <c r="O839" s="282"/>
      <c r="P839" s="282"/>
      <c r="Q839" s="282"/>
    </row>
    <row r="840" spans="1:17" x14ac:dyDescent="0.2">
      <c r="A840" s="282"/>
      <c r="B840" s="282"/>
      <c r="C840" s="282"/>
      <c r="D840" s="282"/>
      <c r="E840" s="282"/>
      <c r="F840" s="282"/>
      <c r="G840" s="282"/>
      <c r="H840" s="282"/>
      <c r="I840" s="282"/>
      <c r="J840" s="282"/>
      <c r="K840" s="282"/>
      <c r="L840" s="282"/>
      <c r="M840" s="282"/>
      <c r="N840" s="282"/>
      <c r="O840" s="282"/>
      <c r="P840" s="282"/>
      <c r="Q840" s="282"/>
    </row>
    <row r="841" spans="1:17" x14ac:dyDescent="0.2">
      <c r="A841" s="282"/>
      <c r="B841" s="282"/>
      <c r="C841" s="282"/>
      <c r="D841" s="282"/>
      <c r="E841" s="282"/>
      <c r="F841" s="282"/>
      <c r="G841" s="282"/>
      <c r="H841" s="282"/>
      <c r="I841" s="282"/>
      <c r="J841" s="282"/>
      <c r="K841" s="282"/>
      <c r="L841" s="282"/>
      <c r="M841" s="282"/>
      <c r="N841" s="282"/>
      <c r="O841" s="282"/>
      <c r="P841" s="282"/>
      <c r="Q841" s="282"/>
    </row>
    <row r="842" spans="1:17" x14ac:dyDescent="0.2">
      <c r="A842" s="282"/>
      <c r="B842" s="282"/>
      <c r="C842" s="282"/>
      <c r="D842" s="282"/>
      <c r="E842" s="282"/>
      <c r="F842" s="282"/>
      <c r="G842" s="282"/>
      <c r="H842" s="282"/>
      <c r="I842" s="282"/>
      <c r="J842" s="282"/>
      <c r="K842" s="282"/>
      <c r="L842" s="282"/>
      <c r="M842" s="282"/>
      <c r="N842" s="282"/>
      <c r="O842" s="282"/>
      <c r="P842" s="282"/>
      <c r="Q842" s="282"/>
    </row>
    <row r="843" spans="1:17" x14ac:dyDescent="0.2">
      <c r="A843" s="282"/>
      <c r="B843" s="282"/>
      <c r="C843" s="282"/>
      <c r="D843" s="282"/>
      <c r="E843" s="282"/>
      <c r="F843" s="282"/>
      <c r="G843" s="282"/>
      <c r="H843" s="282"/>
      <c r="I843" s="282"/>
      <c r="J843" s="282"/>
      <c r="K843" s="282"/>
      <c r="L843" s="282"/>
      <c r="M843" s="282"/>
      <c r="N843" s="282"/>
      <c r="O843" s="282"/>
      <c r="P843" s="282"/>
      <c r="Q843" s="282"/>
    </row>
    <row r="844" spans="1:17" x14ac:dyDescent="0.2">
      <c r="A844" s="282"/>
      <c r="B844" s="282"/>
      <c r="C844" s="282"/>
      <c r="D844" s="282"/>
      <c r="E844" s="282"/>
      <c r="F844" s="282"/>
      <c r="G844" s="282"/>
      <c r="H844" s="282"/>
      <c r="I844" s="282"/>
      <c r="J844" s="282"/>
      <c r="K844" s="282"/>
      <c r="L844" s="282"/>
      <c r="M844" s="282"/>
      <c r="N844" s="282"/>
      <c r="O844" s="282"/>
      <c r="P844" s="282"/>
      <c r="Q844" s="282"/>
    </row>
    <row r="845" spans="1:17" x14ac:dyDescent="0.2">
      <c r="A845" s="282"/>
      <c r="B845" s="282"/>
      <c r="C845" s="282"/>
      <c r="D845" s="282"/>
      <c r="E845" s="282"/>
      <c r="F845" s="282"/>
      <c r="G845" s="282"/>
      <c r="H845" s="282"/>
      <c r="I845" s="282"/>
      <c r="J845" s="282"/>
      <c r="K845" s="282"/>
      <c r="L845" s="282"/>
      <c r="M845" s="282"/>
      <c r="N845" s="282"/>
      <c r="O845" s="282"/>
      <c r="P845" s="282"/>
      <c r="Q845" s="282"/>
    </row>
    <row r="846" spans="1:17" x14ac:dyDescent="0.2">
      <c r="A846" s="282"/>
      <c r="B846" s="282"/>
      <c r="C846" s="282"/>
      <c r="D846" s="282"/>
      <c r="E846" s="282"/>
      <c r="F846" s="282"/>
      <c r="G846" s="282"/>
      <c r="H846" s="282"/>
      <c r="I846" s="282"/>
      <c r="J846" s="282"/>
      <c r="K846" s="282"/>
      <c r="L846" s="282"/>
      <c r="M846" s="282"/>
      <c r="N846" s="282"/>
      <c r="O846" s="282"/>
      <c r="P846" s="282"/>
      <c r="Q846" s="282"/>
    </row>
    <row r="847" spans="1:17" x14ac:dyDescent="0.2">
      <c r="A847" s="282"/>
      <c r="B847" s="282"/>
      <c r="C847" s="282"/>
      <c r="D847" s="282"/>
      <c r="E847" s="282"/>
      <c r="F847" s="282"/>
      <c r="G847" s="282"/>
      <c r="H847" s="282"/>
      <c r="I847" s="282"/>
      <c r="J847" s="282"/>
      <c r="K847" s="282"/>
      <c r="L847" s="282"/>
      <c r="M847" s="282"/>
      <c r="N847" s="282"/>
      <c r="O847" s="282"/>
      <c r="P847" s="282"/>
      <c r="Q847" s="282"/>
    </row>
    <row r="848" spans="1:17" x14ac:dyDescent="0.2">
      <c r="A848" s="282"/>
      <c r="B848" s="282"/>
      <c r="C848" s="282"/>
      <c r="D848" s="282"/>
      <c r="E848" s="282"/>
      <c r="F848" s="282"/>
      <c r="G848" s="282"/>
      <c r="H848" s="282"/>
      <c r="I848" s="282"/>
      <c r="J848" s="282"/>
      <c r="K848" s="282"/>
      <c r="L848" s="282"/>
      <c r="M848" s="282"/>
      <c r="N848" s="282"/>
      <c r="O848" s="282"/>
      <c r="P848" s="282"/>
      <c r="Q848" s="282"/>
    </row>
    <row r="849" spans="1:17" x14ac:dyDescent="0.2">
      <c r="A849" s="282"/>
      <c r="B849" s="282"/>
      <c r="C849" s="282"/>
      <c r="D849" s="282"/>
      <c r="E849" s="282"/>
      <c r="F849" s="282"/>
      <c r="G849" s="282"/>
      <c r="H849" s="282"/>
      <c r="I849" s="282"/>
      <c r="J849" s="282"/>
      <c r="K849" s="282"/>
      <c r="L849" s="282"/>
      <c r="M849" s="282"/>
      <c r="N849" s="282"/>
      <c r="O849" s="282"/>
      <c r="P849" s="282"/>
      <c r="Q849" s="282"/>
    </row>
    <row r="850" spans="1:17" x14ac:dyDescent="0.2">
      <c r="A850" s="282"/>
      <c r="B850" s="282"/>
      <c r="C850" s="282"/>
      <c r="D850" s="282"/>
      <c r="E850" s="282"/>
      <c r="F850" s="282"/>
      <c r="G850" s="282"/>
      <c r="H850" s="282"/>
      <c r="I850" s="282"/>
      <c r="J850" s="282"/>
      <c r="K850" s="282"/>
      <c r="L850" s="282"/>
      <c r="M850" s="282"/>
      <c r="N850" s="282"/>
      <c r="O850" s="282"/>
      <c r="P850" s="282"/>
      <c r="Q850" s="282"/>
    </row>
    <row r="851" spans="1:17" x14ac:dyDescent="0.2">
      <c r="A851" s="282"/>
      <c r="B851" s="282"/>
      <c r="C851" s="282"/>
      <c r="D851" s="282"/>
      <c r="E851" s="282"/>
      <c r="F851" s="282"/>
      <c r="G851" s="282"/>
      <c r="H851" s="282"/>
      <c r="I851" s="282"/>
      <c r="J851" s="282"/>
      <c r="K851" s="282"/>
      <c r="L851" s="282"/>
      <c r="M851" s="282"/>
      <c r="N851" s="282"/>
      <c r="O851" s="282"/>
      <c r="P851" s="282"/>
      <c r="Q851" s="282"/>
    </row>
    <row r="852" spans="1:17" x14ac:dyDescent="0.2">
      <c r="A852" s="282"/>
      <c r="B852" s="282"/>
      <c r="C852" s="282"/>
      <c r="D852" s="282"/>
      <c r="E852" s="282"/>
      <c r="F852" s="282"/>
      <c r="G852" s="282"/>
      <c r="H852" s="282"/>
      <c r="I852" s="282"/>
      <c r="J852" s="282"/>
      <c r="K852" s="282"/>
      <c r="L852" s="282"/>
      <c r="M852" s="282"/>
      <c r="N852" s="282"/>
      <c r="O852" s="282"/>
      <c r="P852" s="282"/>
      <c r="Q852" s="282"/>
    </row>
    <row r="853" spans="1:17" x14ac:dyDescent="0.2">
      <c r="A853" s="282"/>
      <c r="B853" s="282"/>
      <c r="C853" s="282"/>
      <c r="D853" s="282"/>
      <c r="E853" s="282"/>
      <c r="F853" s="282"/>
      <c r="G853" s="282"/>
      <c r="H853" s="282"/>
      <c r="I853" s="282"/>
      <c r="J853" s="282"/>
      <c r="K853" s="282"/>
      <c r="L853" s="282"/>
      <c r="M853" s="282"/>
      <c r="N853" s="282"/>
      <c r="O853" s="282"/>
      <c r="P853" s="282"/>
      <c r="Q853" s="282"/>
    </row>
    <row r="854" spans="1:17" x14ac:dyDescent="0.2">
      <c r="A854" s="282"/>
      <c r="B854" s="282"/>
      <c r="C854" s="282"/>
      <c r="D854" s="282"/>
      <c r="E854" s="282"/>
      <c r="F854" s="282"/>
      <c r="G854" s="282"/>
      <c r="H854" s="282"/>
      <c r="I854" s="282"/>
      <c r="J854" s="282"/>
      <c r="K854" s="282"/>
      <c r="L854" s="282"/>
      <c r="M854" s="282"/>
      <c r="N854" s="282"/>
      <c r="O854" s="282"/>
      <c r="P854" s="282"/>
      <c r="Q854" s="282"/>
    </row>
    <row r="855" spans="1:17" x14ac:dyDescent="0.2">
      <c r="A855" s="282"/>
      <c r="B855" s="282"/>
      <c r="C855" s="282"/>
      <c r="D855" s="282"/>
      <c r="E855" s="282"/>
      <c r="F855" s="282"/>
      <c r="G855" s="282"/>
      <c r="H855" s="282"/>
      <c r="I855" s="282"/>
      <c r="J855" s="282"/>
      <c r="K855" s="282"/>
      <c r="L855" s="282"/>
      <c r="M855" s="282"/>
      <c r="N855" s="282"/>
      <c r="O855" s="282"/>
      <c r="P855" s="282"/>
      <c r="Q855" s="282"/>
    </row>
    <row r="856" spans="1:17" x14ac:dyDescent="0.2">
      <c r="A856" s="282"/>
      <c r="B856" s="282"/>
      <c r="C856" s="282"/>
      <c r="D856" s="282"/>
      <c r="E856" s="282"/>
      <c r="F856" s="282"/>
      <c r="G856" s="282"/>
      <c r="H856" s="282"/>
      <c r="I856" s="282"/>
      <c r="J856" s="282"/>
      <c r="K856" s="282"/>
      <c r="L856" s="282"/>
      <c r="M856" s="282"/>
      <c r="N856" s="282"/>
      <c r="O856" s="282"/>
      <c r="P856" s="282"/>
      <c r="Q856" s="282"/>
    </row>
    <row r="857" spans="1:17" x14ac:dyDescent="0.2">
      <c r="A857" s="282"/>
      <c r="B857" s="282"/>
      <c r="C857" s="282"/>
      <c r="D857" s="282"/>
      <c r="E857" s="282"/>
      <c r="F857" s="282"/>
      <c r="G857" s="282"/>
      <c r="H857" s="282"/>
      <c r="I857" s="282"/>
      <c r="J857" s="282"/>
      <c r="K857" s="282"/>
      <c r="L857" s="282"/>
      <c r="M857" s="282"/>
      <c r="N857" s="282"/>
      <c r="O857" s="282"/>
      <c r="P857" s="282"/>
      <c r="Q857" s="282"/>
    </row>
    <row r="858" spans="1:17" x14ac:dyDescent="0.2">
      <c r="A858" s="282"/>
      <c r="B858" s="282"/>
      <c r="C858" s="282"/>
      <c r="D858" s="282"/>
      <c r="E858" s="282"/>
      <c r="F858" s="282"/>
      <c r="G858" s="282"/>
      <c r="H858" s="282"/>
      <c r="I858" s="282"/>
      <c r="J858" s="282"/>
      <c r="K858" s="282"/>
      <c r="L858" s="282"/>
      <c r="M858" s="282"/>
      <c r="N858" s="282"/>
      <c r="O858" s="282"/>
      <c r="P858" s="282"/>
      <c r="Q858" s="282"/>
    </row>
    <row r="859" spans="1:17" x14ac:dyDescent="0.2">
      <c r="A859" s="282"/>
      <c r="B859" s="282"/>
      <c r="C859" s="282"/>
      <c r="D859" s="282"/>
      <c r="E859" s="282"/>
      <c r="F859" s="282"/>
      <c r="G859" s="282"/>
      <c r="H859" s="282"/>
      <c r="I859" s="282"/>
      <c r="J859" s="282"/>
      <c r="K859" s="282"/>
      <c r="L859" s="282"/>
      <c r="M859" s="282"/>
      <c r="N859" s="282"/>
      <c r="O859" s="282"/>
      <c r="P859" s="282"/>
      <c r="Q859" s="282"/>
    </row>
    <row r="860" spans="1:17" x14ac:dyDescent="0.2">
      <c r="A860" s="282"/>
      <c r="B860" s="282"/>
      <c r="C860" s="282"/>
      <c r="D860" s="282"/>
      <c r="E860" s="282"/>
      <c r="F860" s="282"/>
      <c r="G860" s="282"/>
      <c r="H860" s="282"/>
      <c r="I860" s="282"/>
      <c r="J860" s="282"/>
      <c r="K860" s="282"/>
      <c r="L860" s="282"/>
      <c r="M860" s="282"/>
      <c r="N860" s="282"/>
      <c r="O860" s="282"/>
      <c r="P860" s="282"/>
      <c r="Q860" s="282"/>
    </row>
    <row r="861" spans="1:17" x14ac:dyDescent="0.2">
      <c r="A861" s="282"/>
      <c r="B861" s="282"/>
      <c r="C861" s="282"/>
      <c r="D861" s="282"/>
      <c r="E861" s="282"/>
      <c r="F861" s="282"/>
      <c r="G861" s="282"/>
      <c r="H861" s="282"/>
      <c r="I861" s="282"/>
      <c r="J861" s="282"/>
      <c r="K861" s="282"/>
      <c r="L861" s="282"/>
      <c r="M861" s="282"/>
      <c r="N861" s="282"/>
      <c r="O861" s="282"/>
      <c r="P861" s="282"/>
      <c r="Q861" s="282"/>
    </row>
    <row r="862" spans="1:17" x14ac:dyDescent="0.2">
      <c r="A862" s="282"/>
      <c r="B862" s="282"/>
      <c r="C862" s="282"/>
      <c r="D862" s="282"/>
      <c r="E862" s="282"/>
      <c r="F862" s="282"/>
      <c r="G862" s="282"/>
      <c r="H862" s="282"/>
      <c r="I862" s="282"/>
      <c r="J862" s="282"/>
      <c r="K862" s="282"/>
      <c r="L862" s="282"/>
      <c r="M862" s="282"/>
      <c r="N862" s="282"/>
      <c r="O862" s="282"/>
      <c r="P862" s="282"/>
      <c r="Q862" s="282"/>
    </row>
    <row r="863" spans="1:17" x14ac:dyDescent="0.2">
      <c r="A863" s="282"/>
      <c r="B863" s="282"/>
      <c r="C863" s="282"/>
      <c r="D863" s="282"/>
      <c r="E863" s="282"/>
      <c r="F863" s="282"/>
      <c r="G863" s="282"/>
      <c r="H863" s="282"/>
      <c r="I863" s="282"/>
      <c r="J863" s="282"/>
      <c r="K863" s="282"/>
      <c r="L863" s="282"/>
      <c r="M863" s="282"/>
      <c r="N863" s="282"/>
      <c r="O863" s="282"/>
      <c r="P863" s="282"/>
      <c r="Q863" s="282"/>
    </row>
    <row r="864" spans="1:17" x14ac:dyDescent="0.2">
      <c r="A864" s="282"/>
      <c r="B864" s="282"/>
      <c r="C864" s="282"/>
      <c r="D864" s="282"/>
      <c r="E864" s="282"/>
      <c r="F864" s="282"/>
      <c r="G864" s="282"/>
      <c r="H864" s="282"/>
      <c r="I864" s="282"/>
      <c r="J864" s="282"/>
      <c r="K864" s="282"/>
      <c r="L864" s="282"/>
      <c r="M864" s="282"/>
      <c r="N864" s="282"/>
      <c r="O864" s="282"/>
      <c r="P864" s="282"/>
      <c r="Q864" s="282"/>
    </row>
    <row r="865" spans="1:17" x14ac:dyDescent="0.2">
      <c r="A865" s="282"/>
      <c r="B865" s="282"/>
      <c r="C865" s="282"/>
      <c r="D865" s="282"/>
      <c r="E865" s="282"/>
      <c r="F865" s="282"/>
      <c r="G865" s="282"/>
      <c r="H865" s="282"/>
      <c r="I865" s="282"/>
      <c r="J865" s="282"/>
      <c r="K865" s="282"/>
      <c r="L865" s="282"/>
      <c r="M865" s="282"/>
      <c r="N865" s="282"/>
      <c r="O865" s="282"/>
      <c r="P865" s="282"/>
      <c r="Q865" s="282"/>
    </row>
    <row r="866" spans="1:17" x14ac:dyDescent="0.2">
      <c r="A866" s="282"/>
      <c r="B866" s="282"/>
      <c r="C866" s="282"/>
      <c r="D866" s="282"/>
      <c r="E866" s="282"/>
      <c r="F866" s="282"/>
      <c r="G866" s="282"/>
      <c r="H866" s="282"/>
      <c r="I866" s="282"/>
      <c r="J866" s="282"/>
      <c r="K866" s="282"/>
      <c r="L866" s="282"/>
      <c r="M866" s="282"/>
      <c r="N866" s="282"/>
      <c r="O866" s="282"/>
      <c r="P866" s="282"/>
      <c r="Q866" s="282"/>
    </row>
    <row r="867" spans="1:17" x14ac:dyDescent="0.2">
      <c r="A867" s="282"/>
      <c r="B867" s="282"/>
      <c r="C867" s="282"/>
      <c r="D867" s="282"/>
      <c r="E867" s="282"/>
      <c r="F867" s="282"/>
      <c r="G867" s="282"/>
      <c r="H867" s="282"/>
      <c r="I867" s="282"/>
      <c r="J867" s="282"/>
      <c r="K867" s="282"/>
      <c r="L867" s="282"/>
      <c r="M867" s="282"/>
      <c r="N867" s="282"/>
      <c r="O867" s="282"/>
      <c r="P867" s="282"/>
      <c r="Q867" s="282"/>
    </row>
    <row r="868" spans="1:17" x14ac:dyDescent="0.2">
      <c r="A868" s="282"/>
      <c r="B868" s="282"/>
      <c r="C868" s="282"/>
      <c r="D868" s="282"/>
      <c r="E868" s="282"/>
      <c r="F868" s="282"/>
      <c r="G868" s="282"/>
      <c r="H868" s="282"/>
      <c r="I868" s="282"/>
      <c r="J868" s="282"/>
      <c r="K868" s="282"/>
      <c r="L868" s="282"/>
      <c r="M868" s="282"/>
      <c r="N868" s="282"/>
      <c r="O868" s="282"/>
      <c r="P868" s="282"/>
      <c r="Q868" s="282"/>
    </row>
    <row r="869" spans="1:17" x14ac:dyDescent="0.2">
      <c r="A869" s="282"/>
      <c r="B869" s="282"/>
      <c r="C869" s="282"/>
      <c r="D869" s="282"/>
      <c r="E869" s="282"/>
      <c r="F869" s="282"/>
      <c r="G869" s="282"/>
      <c r="H869" s="282"/>
      <c r="I869" s="282"/>
      <c r="J869" s="282"/>
      <c r="K869" s="282"/>
      <c r="L869" s="282"/>
      <c r="M869" s="282"/>
      <c r="N869" s="282"/>
      <c r="O869" s="282"/>
      <c r="P869" s="282"/>
      <c r="Q869" s="282"/>
    </row>
    <row r="870" spans="1:17" x14ac:dyDescent="0.2">
      <c r="A870" s="282"/>
      <c r="B870" s="282"/>
      <c r="C870" s="282"/>
      <c r="D870" s="282"/>
      <c r="E870" s="282"/>
      <c r="F870" s="282"/>
      <c r="G870" s="282"/>
      <c r="H870" s="282"/>
      <c r="I870" s="282"/>
      <c r="J870" s="282"/>
      <c r="K870" s="282"/>
      <c r="L870" s="282"/>
      <c r="M870" s="282"/>
      <c r="N870" s="282"/>
      <c r="O870" s="282"/>
      <c r="P870" s="282"/>
      <c r="Q870" s="282"/>
    </row>
    <row r="871" spans="1:17" x14ac:dyDescent="0.2">
      <c r="A871" s="282"/>
      <c r="B871" s="282"/>
      <c r="C871" s="282"/>
      <c r="D871" s="282"/>
      <c r="E871" s="282"/>
      <c r="F871" s="282"/>
      <c r="G871" s="282"/>
      <c r="H871" s="282"/>
      <c r="I871" s="282"/>
      <c r="J871" s="282"/>
      <c r="K871" s="282"/>
      <c r="L871" s="282"/>
      <c r="M871" s="282"/>
      <c r="N871" s="282"/>
      <c r="O871" s="282"/>
      <c r="P871" s="282"/>
      <c r="Q871" s="282"/>
    </row>
    <row r="872" spans="1:17" x14ac:dyDescent="0.2">
      <c r="A872" s="282"/>
      <c r="B872" s="282"/>
      <c r="C872" s="282"/>
      <c r="D872" s="282"/>
      <c r="E872" s="282"/>
      <c r="F872" s="282"/>
      <c r="G872" s="282"/>
      <c r="H872" s="282"/>
      <c r="I872" s="282"/>
      <c r="J872" s="282"/>
      <c r="K872" s="282"/>
      <c r="L872" s="282"/>
      <c r="M872" s="282"/>
      <c r="N872" s="282"/>
      <c r="O872" s="282"/>
      <c r="P872" s="282"/>
      <c r="Q872" s="282"/>
    </row>
    <row r="873" spans="1:17" x14ac:dyDescent="0.2">
      <c r="A873" s="282"/>
      <c r="B873" s="282"/>
      <c r="C873" s="282"/>
      <c r="D873" s="282"/>
      <c r="E873" s="282"/>
      <c r="F873" s="282"/>
      <c r="G873" s="282"/>
      <c r="H873" s="282"/>
      <c r="I873" s="282"/>
      <c r="J873" s="282"/>
      <c r="K873" s="282"/>
      <c r="L873" s="282"/>
      <c r="M873" s="282"/>
      <c r="N873" s="282"/>
      <c r="O873" s="282"/>
      <c r="P873" s="282"/>
      <c r="Q873" s="282"/>
    </row>
    <row r="874" spans="1:17" x14ac:dyDescent="0.2">
      <c r="A874" s="282"/>
      <c r="B874" s="282"/>
      <c r="C874" s="282"/>
      <c r="D874" s="282"/>
      <c r="E874" s="282"/>
      <c r="F874" s="282"/>
      <c r="G874" s="282"/>
      <c r="H874" s="282"/>
      <c r="I874" s="282"/>
      <c r="J874" s="282"/>
      <c r="K874" s="282"/>
      <c r="L874" s="282"/>
      <c r="M874" s="282"/>
      <c r="N874" s="282"/>
      <c r="O874" s="282"/>
      <c r="P874" s="282"/>
      <c r="Q874" s="282"/>
    </row>
    <row r="875" spans="1:17" x14ac:dyDescent="0.2">
      <c r="A875" s="282"/>
      <c r="B875" s="282"/>
      <c r="C875" s="282"/>
      <c r="D875" s="282"/>
      <c r="E875" s="282"/>
      <c r="F875" s="282"/>
      <c r="G875" s="282"/>
      <c r="H875" s="282"/>
      <c r="I875" s="282"/>
      <c r="J875" s="282"/>
      <c r="K875" s="282"/>
      <c r="L875" s="282"/>
      <c r="M875" s="282"/>
      <c r="N875" s="282"/>
      <c r="O875" s="282"/>
      <c r="P875" s="282"/>
      <c r="Q875" s="282"/>
    </row>
    <row r="876" spans="1:17" x14ac:dyDescent="0.2">
      <c r="A876" s="282"/>
      <c r="B876" s="282"/>
      <c r="C876" s="282"/>
      <c r="D876" s="282"/>
      <c r="E876" s="282"/>
      <c r="F876" s="282"/>
      <c r="G876" s="282"/>
      <c r="H876" s="282"/>
      <c r="I876" s="282"/>
      <c r="J876" s="282"/>
      <c r="K876" s="282"/>
      <c r="L876" s="282"/>
      <c r="M876" s="282"/>
      <c r="N876" s="282"/>
      <c r="O876" s="282"/>
      <c r="P876" s="282"/>
      <c r="Q876" s="282"/>
    </row>
    <row r="877" spans="1:17" x14ac:dyDescent="0.2">
      <c r="A877" s="282"/>
      <c r="B877" s="282"/>
      <c r="C877" s="282"/>
      <c r="D877" s="282"/>
      <c r="E877" s="282"/>
      <c r="F877" s="282"/>
      <c r="G877" s="282"/>
      <c r="H877" s="282"/>
      <c r="I877" s="282"/>
      <c r="J877" s="282"/>
      <c r="K877" s="282"/>
      <c r="L877" s="282"/>
      <c r="M877" s="282"/>
      <c r="N877" s="282"/>
      <c r="O877" s="282"/>
      <c r="P877" s="282"/>
      <c r="Q877" s="282"/>
    </row>
    <row r="878" spans="1:17" x14ac:dyDescent="0.2">
      <c r="A878" s="282"/>
      <c r="B878" s="282"/>
      <c r="C878" s="282"/>
      <c r="D878" s="282"/>
      <c r="E878" s="282"/>
      <c r="F878" s="282"/>
      <c r="G878" s="282"/>
      <c r="H878" s="282"/>
      <c r="I878" s="282"/>
      <c r="J878" s="282"/>
      <c r="K878" s="282"/>
      <c r="L878" s="282"/>
      <c r="M878" s="282"/>
      <c r="N878" s="282"/>
      <c r="O878" s="282"/>
      <c r="P878" s="282"/>
      <c r="Q878" s="282"/>
    </row>
    <row r="879" spans="1:17" x14ac:dyDescent="0.2">
      <c r="A879" s="282"/>
      <c r="B879" s="282"/>
      <c r="C879" s="282"/>
      <c r="D879" s="282"/>
      <c r="E879" s="282"/>
      <c r="F879" s="282"/>
      <c r="G879" s="282"/>
      <c r="H879" s="282"/>
      <c r="I879" s="282"/>
      <c r="J879" s="282"/>
      <c r="K879" s="282"/>
      <c r="L879" s="282"/>
      <c r="M879" s="282"/>
      <c r="N879" s="282"/>
      <c r="O879" s="282"/>
      <c r="P879" s="282"/>
      <c r="Q879" s="282"/>
    </row>
    <row r="880" spans="1:17" x14ac:dyDescent="0.2">
      <c r="A880" s="282"/>
      <c r="B880" s="282"/>
      <c r="C880" s="282"/>
      <c r="D880" s="282"/>
      <c r="E880" s="282"/>
      <c r="F880" s="282"/>
      <c r="G880" s="282"/>
      <c r="H880" s="282"/>
      <c r="I880" s="282"/>
      <c r="J880" s="282"/>
      <c r="K880" s="282"/>
      <c r="L880" s="282"/>
      <c r="M880" s="282"/>
      <c r="N880" s="282"/>
      <c r="O880" s="282"/>
      <c r="P880" s="282"/>
      <c r="Q880" s="282"/>
    </row>
    <row r="881" spans="1:17" x14ac:dyDescent="0.2">
      <c r="A881" s="282"/>
      <c r="B881" s="282"/>
      <c r="C881" s="282"/>
      <c r="D881" s="282"/>
      <c r="E881" s="282"/>
      <c r="F881" s="282"/>
      <c r="G881" s="282"/>
      <c r="H881" s="282"/>
      <c r="I881" s="282"/>
      <c r="J881" s="282"/>
      <c r="K881" s="282"/>
      <c r="L881" s="282"/>
      <c r="M881" s="282"/>
      <c r="N881" s="282"/>
      <c r="O881" s="282"/>
      <c r="P881" s="282"/>
      <c r="Q881" s="282"/>
    </row>
    <row r="882" spans="1:17" x14ac:dyDescent="0.2">
      <c r="A882" s="282"/>
      <c r="B882" s="282"/>
      <c r="C882" s="282"/>
      <c r="D882" s="282"/>
      <c r="E882" s="282"/>
      <c r="F882" s="282"/>
      <c r="G882" s="282"/>
      <c r="H882" s="282"/>
      <c r="I882" s="282"/>
      <c r="J882" s="282"/>
      <c r="K882" s="282"/>
      <c r="L882" s="282"/>
      <c r="M882" s="282"/>
      <c r="N882" s="282"/>
      <c r="O882" s="282"/>
      <c r="P882" s="282"/>
      <c r="Q882" s="282"/>
    </row>
    <row r="883" spans="1:17" x14ac:dyDescent="0.2">
      <c r="A883" s="282"/>
      <c r="B883" s="282"/>
      <c r="C883" s="282"/>
      <c r="D883" s="282"/>
      <c r="E883" s="282"/>
      <c r="F883" s="282"/>
      <c r="G883" s="282"/>
      <c r="H883" s="282"/>
      <c r="I883" s="282"/>
      <c r="J883" s="282"/>
      <c r="K883" s="282"/>
      <c r="L883" s="282"/>
      <c r="M883" s="282"/>
      <c r="N883" s="282"/>
      <c r="O883" s="282"/>
      <c r="P883" s="282"/>
      <c r="Q883" s="282"/>
    </row>
    <row r="884" spans="1:17" x14ac:dyDescent="0.2">
      <c r="A884" s="282"/>
      <c r="B884" s="282"/>
      <c r="C884" s="282"/>
      <c r="D884" s="282"/>
      <c r="E884" s="282"/>
      <c r="F884" s="282"/>
      <c r="G884" s="282"/>
      <c r="H884" s="282"/>
      <c r="I884" s="282"/>
      <c r="J884" s="282"/>
      <c r="K884" s="282"/>
      <c r="L884" s="282"/>
      <c r="M884" s="282"/>
      <c r="N884" s="282"/>
      <c r="O884" s="282"/>
      <c r="P884" s="282"/>
      <c r="Q884" s="282"/>
    </row>
    <row r="885" spans="1:17" x14ac:dyDescent="0.2">
      <c r="A885" s="282"/>
      <c r="B885" s="282"/>
      <c r="C885" s="282"/>
      <c r="D885" s="282"/>
      <c r="E885" s="282"/>
      <c r="F885" s="282"/>
      <c r="G885" s="282"/>
      <c r="H885" s="282"/>
      <c r="I885" s="282"/>
      <c r="J885" s="282"/>
      <c r="K885" s="282"/>
      <c r="L885" s="282"/>
      <c r="M885" s="282"/>
      <c r="N885" s="282"/>
      <c r="O885" s="282"/>
      <c r="P885" s="282"/>
      <c r="Q885" s="282"/>
    </row>
    <row r="886" spans="1:17" x14ac:dyDescent="0.2">
      <c r="A886" s="282"/>
      <c r="B886" s="282"/>
      <c r="C886" s="282"/>
      <c r="D886" s="282"/>
      <c r="E886" s="282"/>
      <c r="F886" s="282"/>
      <c r="G886" s="282"/>
      <c r="H886" s="282"/>
      <c r="I886" s="282"/>
      <c r="J886" s="282"/>
      <c r="K886" s="282"/>
      <c r="L886" s="282"/>
      <c r="M886" s="282"/>
      <c r="N886" s="282"/>
      <c r="O886" s="282"/>
      <c r="P886" s="282"/>
      <c r="Q886" s="282"/>
    </row>
    <row r="887" spans="1:17" x14ac:dyDescent="0.2">
      <c r="A887" s="282"/>
      <c r="B887" s="282"/>
      <c r="C887" s="282"/>
      <c r="D887" s="282"/>
      <c r="E887" s="282"/>
      <c r="F887" s="282"/>
      <c r="G887" s="282"/>
      <c r="H887" s="282"/>
      <c r="I887" s="282"/>
      <c r="J887" s="282"/>
      <c r="K887" s="282"/>
      <c r="L887" s="282"/>
      <c r="M887" s="282"/>
      <c r="N887" s="282"/>
      <c r="O887" s="282"/>
      <c r="P887" s="282"/>
      <c r="Q887" s="282"/>
    </row>
    <row r="888" spans="1:17" x14ac:dyDescent="0.2">
      <c r="A888" s="282"/>
      <c r="B888" s="282"/>
      <c r="C888" s="282"/>
      <c r="D888" s="282"/>
      <c r="E888" s="282"/>
      <c r="F888" s="282"/>
      <c r="G888" s="282"/>
      <c r="H888" s="282"/>
      <c r="I888" s="282"/>
      <c r="J888" s="282"/>
      <c r="K888" s="282"/>
      <c r="L888" s="282"/>
      <c r="M888" s="282"/>
      <c r="N888" s="282"/>
      <c r="O888" s="282"/>
      <c r="P888" s="282"/>
      <c r="Q888" s="282"/>
    </row>
    <row r="889" spans="1:17" x14ac:dyDescent="0.2">
      <c r="A889" s="282"/>
      <c r="B889" s="282"/>
      <c r="C889" s="282"/>
      <c r="D889" s="282"/>
      <c r="E889" s="282"/>
      <c r="F889" s="282"/>
      <c r="G889" s="282"/>
      <c r="H889" s="282"/>
      <c r="I889" s="282"/>
      <c r="J889" s="282"/>
      <c r="K889" s="282"/>
      <c r="L889" s="282"/>
      <c r="M889" s="282"/>
      <c r="N889" s="282"/>
      <c r="O889" s="282"/>
      <c r="P889" s="282"/>
      <c r="Q889" s="282"/>
    </row>
    <row r="890" spans="1:17" x14ac:dyDescent="0.2">
      <c r="A890" s="282"/>
      <c r="B890" s="282"/>
      <c r="C890" s="282"/>
      <c r="D890" s="282"/>
      <c r="E890" s="282"/>
      <c r="F890" s="282"/>
      <c r="G890" s="282"/>
      <c r="H890" s="282"/>
      <c r="I890" s="282"/>
      <c r="J890" s="282"/>
      <c r="K890" s="282"/>
      <c r="L890" s="282"/>
      <c r="M890" s="282"/>
      <c r="N890" s="282"/>
      <c r="O890" s="282"/>
      <c r="P890" s="282"/>
      <c r="Q890" s="282"/>
    </row>
    <row r="891" spans="1:17" x14ac:dyDescent="0.2">
      <c r="A891" s="282"/>
      <c r="B891" s="282"/>
      <c r="C891" s="282"/>
      <c r="D891" s="282"/>
      <c r="E891" s="282"/>
      <c r="F891" s="282"/>
      <c r="G891" s="282"/>
      <c r="H891" s="282"/>
      <c r="I891" s="282"/>
      <c r="J891" s="282"/>
      <c r="K891" s="282"/>
      <c r="L891" s="282"/>
      <c r="M891" s="282"/>
      <c r="N891" s="282"/>
      <c r="O891" s="282"/>
      <c r="P891" s="282"/>
      <c r="Q891" s="282"/>
    </row>
    <row r="892" spans="1:17" x14ac:dyDescent="0.2">
      <c r="A892" s="282"/>
      <c r="B892" s="282"/>
      <c r="C892" s="282"/>
      <c r="D892" s="282"/>
      <c r="E892" s="282"/>
      <c r="F892" s="282"/>
      <c r="G892" s="282"/>
      <c r="H892" s="282"/>
      <c r="I892" s="282"/>
      <c r="J892" s="282"/>
      <c r="K892" s="282"/>
      <c r="L892" s="282"/>
      <c r="M892" s="282"/>
      <c r="N892" s="282"/>
      <c r="O892" s="282"/>
      <c r="P892" s="282"/>
      <c r="Q892" s="282"/>
    </row>
    <row r="893" spans="1:17" x14ac:dyDescent="0.2">
      <c r="A893" s="282"/>
      <c r="B893" s="282"/>
      <c r="C893" s="282"/>
      <c r="D893" s="282"/>
      <c r="E893" s="282"/>
      <c r="F893" s="282"/>
      <c r="G893" s="282"/>
      <c r="H893" s="282"/>
      <c r="I893" s="282"/>
      <c r="J893" s="282"/>
      <c r="K893" s="282"/>
      <c r="L893" s="282"/>
      <c r="M893" s="282"/>
      <c r="N893" s="282"/>
      <c r="O893" s="282"/>
      <c r="P893" s="282"/>
      <c r="Q893" s="282"/>
    </row>
    <row r="894" spans="1:17" x14ac:dyDescent="0.2">
      <c r="A894" s="282"/>
      <c r="B894" s="282"/>
      <c r="C894" s="282"/>
      <c r="D894" s="282"/>
      <c r="E894" s="282"/>
      <c r="F894" s="282"/>
      <c r="G894" s="282"/>
      <c r="H894" s="282"/>
      <c r="I894" s="282"/>
      <c r="J894" s="282"/>
      <c r="K894" s="282"/>
      <c r="L894" s="282"/>
      <c r="M894" s="282"/>
      <c r="N894" s="282"/>
      <c r="O894" s="282"/>
      <c r="P894" s="282"/>
      <c r="Q894" s="282"/>
    </row>
    <row r="895" spans="1:17" x14ac:dyDescent="0.2">
      <c r="A895" s="282"/>
      <c r="B895" s="282"/>
      <c r="C895" s="282"/>
      <c r="D895" s="282"/>
      <c r="E895" s="282"/>
      <c r="F895" s="282"/>
      <c r="G895" s="282"/>
      <c r="H895" s="282"/>
      <c r="I895" s="282"/>
      <c r="J895" s="282"/>
      <c r="K895" s="282"/>
      <c r="L895" s="282"/>
      <c r="M895" s="282"/>
      <c r="N895" s="282"/>
      <c r="O895" s="282"/>
      <c r="P895" s="282"/>
      <c r="Q895" s="282"/>
    </row>
    <row r="896" spans="1:17" x14ac:dyDescent="0.2">
      <c r="A896" s="282"/>
      <c r="B896" s="282"/>
      <c r="C896" s="282"/>
      <c r="D896" s="282"/>
      <c r="E896" s="282"/>
      <c r="F896" s="282"/>
      <c r="G896" s="282"/>
      <c r="H896" s="282"/>
      <c r="I896" s="282"/>
      <c r="J896" s="282"/>
      <c r="K896" s="282"/>
      <c r="L896" s="282"/>
      <c r="M896" s="282"/>
      <c r="N896" s="282"/>
      <c r="O896" s="282"/>
      <c r="P896" s="282"/>
      <c r="Q896" s="282"/>
    </row>
    <row r="897" spans="1:17" x14ac:dyDescent="0.2">
      <c r="A897" s="282"/>
      <c r="B897" s="282"/>
      <c r="C897" s="282"/>
      <c r="D897" s="282"/>
      <c r="E897" s="282"/>
      <c r="F897" s="282"/>
      <c r="G897" s="282"/>
      <c r="H897" s="282"/>
      <c r="I897" s="282"/>
      <c r="J897" s="282"/>
      <c r="K897" s="282"/>
      <c r="L897" s="282"/>
      <c r="M897" s="282"/>
      <c r="N897" s="282"/>
      <c r="O897" s="282"/>
      <c r="P897" s="282"/>
      <c r="Q897" s="282"/>
    </row>
    <row r="898" spans="1:17" x14ac:dyDescent="0.2">
      <c r="A898" s="282"/>
      <c r="B898" s="282"/>
      <c r="C898" s="282"/>
      <c r="D898" s="282"/>
      <c r="E898" s="282"/>
      <c r="F898" s="282"/>
      <c r="G898" s="282"/>
      <c r="H898" s="282"/>
      <c r="I898" s="282"/>
      <c r="J898" s="282"/>
      <c r="K898" s="282"/>
      <c r="L898" s="282"/>
      <c r="M898" s="282"/>
      <c r="N898" s="282"/>
      <c r="O898" s="282"/>
      <c r="P898" s="282"/>
      <c r="Q898" s="282"/>
    </row>
    <row r="899" spans="1:17" x14ac:dyDescent="0.2">
      <c r="A899" s="282"/>
      <c r="B899" s="282"/>
      <c r="C899" s="282"/>
      <c r="D899" s="282"/>
      <c r="E899" s="282"/>
      <c r="F899" s="282"/>
      <c r="G899" s="282"/>
      <c r="H899" s="282"/>
      <c r="I899" s="282"/>
      <c r="J899" s="282"/>
      <c r="K899" s="282"/>
      <c r="L899" s="282"/>
      <c r="M899" s="282"/>
      <c r="N899" s="282"/>
      <c r="O899" s="282"/>
      <c r="P899" s="282"/>
      <c r="Q899" s="282"/>
    </row>
    <row r="900" spans="1:17" x14ac:dyDescent="0.2">
      <c r="A900" s="282"/>
      <c r="B900" s="282"/>
      <c r="C900" s="282"/>
      <c r="D900" s="282"/>
      <c r="E900" s="282"/>
      <c r="F900" s="282"/>
      <c r="G900" s="282"/>
      <c r="H900" s="282"/>
      <c r="I900" s="282"/>
      <c r="J900" s="282"/>
      <c r="K900" s="282"/>
      <c r="L900" s="282"/>
      <c r="M900" s="282"/>
      <c r="N900" s="282"/>
      <c r="O900" s="282"/>
      <c r="P900" s="282"/>
      <c r="Q900" s="282"/>
    </row>
    <row r="901" spans="1:17" x14ac:dyDescent="0.2">
      <c r="A901" s="282"/>
      <c r="B901" s="282"/>
      <c r="C901" s="282"/>
      <c r="D901" s="282"/>
      <c r="E901" s="282"/>
      <c r="F901" s="282"/>
      <c r="G901" s="282"/>
      <c r="H901" s="282"/>
      <c r="I901" s="282"/>
      <c r="J901" s="282"/>
      <c r="K901" s="282"/>
      <c r="L901" s="282"/>
      <c r="M901" s="282"/>
      <c r="N901" s="282"/>
      <c r="O901" s="282"/>
      <c r="P901" s="282"/>
      <c r="Q901" s="282"/>
    </row>
    <row r="902" spans="1:17" x14ac:dyDescent="0.2">
      <c r="A902" s="282"/>
      <c r="B902" s="282"/>
      <c r="C902" s="282"/>
      <c r="D902" s="282"/>
      <c r="E902" s="282"/>
      <c r="F902" s="282"/>
      <c r="G902" s="282"/>
      <c r="H902" s="282"/>
      <c r="I902" s="282"/>
      <c r="J902" s="282"/>
      <c r="K902" s="282"/>
      <c r="L902" s="282"/>
      <c r="M902" s="282"/>
      <c r="N902" s="282"/>
      <c r="O902" s="282"/>
      <c r="P902" s="282"/>
      <c r="Q902" s="282"/>
    </row>
    <row r="903" spans="1:17" x14ac:dyDescent="0.2">
      <c r="A903" s="282"/>
      <c r="B903" s="282"/>
      <c r="C903" s="282"/>
      <c r="D903" s="282"/>
      <c r="E903" s="282"/>
      <c r="F903" s="282"/>
      <c r="G903" s="282"/>
      <c r="H903" s="282"/>
      <c r="I903" s="282"/>
      <c r="J903" s="282"/>
      <c r="K903" s="282"/>
      <c r="L903" s="282"/>
      <c r="M903" s="282"/>
      <c r="N903" s="282"/>
      <c r="O903" s="282"/>
      <c r="P903" s="282"/>
      <c r="Q903" s="282"/>
    </row>
    <row r="904" spans="1:17" x14ac:dyDescent="0.2">
      <c r="A904" s="282"/>
      <c r="B904" s="282"/>
      <c r="C904" s="282"/>
      <c r="D904" s="282"/>
      <c r="E904" s="282"/>
      <c r="F904" s="282"/>
      <c r="G904" s="282"/>
      <c r="H904" s="282"/>
      <c r="I904" s="282"/>
      <c r="J904" s="282"/>
      <c r="K904" s="282"/>
      <c r="L904" s="282"/>
      <c r="M904" s="282"/>
      <c r="N904" s="282"/>
      <c r="O904" s="282"/>
      <c r="P904" s="282"/>
      <c r="Q904" s="282"/>
    </row>
    <row r="905" spans="1:17" x14ac:dyDescent="0.2">
      <c r="A905" s="282"/>
      <c r="B905" s="282"/>
      <c r="C905" s="282"/>
      <c r="D905" s="282"/>
      <c r="E905" s="282"/>
      <c r="F905" s="282"/>
      <c r="G905" s="282"/>
      <c r="H905" s="282"/>
      <c r="I905" s="282"/>
      <c r="J905" s="282"/>
      <c r="K905" s="282"/>
      <c r="L905" s="282"/>
      <c r="M905" s="282"/>
      <c r="N905" s="282"/>
      <c r="O905" s="282"/>
      <c r="P905" s="282"/>
      <c r="Q905" s="282"/>
    </row>
    <row r="906" spans="1:17" x14ac:dyDescent="0.2">
      <c r="A906" s="282"/>
      <c r="B906" s="282"/>
      <c r="C906" s="282"/>
      <c r="D906" s="282"/>
      <c r="E906" s="282"/>
      <c r="F906" s="282"/>
      <c r="G906" s="282"/>
      <c r="H906" s="282"/>
      <c r="I906" s="282"/>
      <c r="J906" s="282"/>
      <c r="K906" s="282"/>
      <c r="L906" s="282"/>
      <c r="M906" s="282"/>
      <c r="N906" s="282"/>
      <c r="O906" s="282"/>
      <c r="P906" s="282"/>
      <c r="Q906" s="282"/>
    </row>
    <row r="907" spans="1:17" x14ac:dyDescent="0.2">
      <c r="A907" s="282"/>
      <c r="B907" s="282"/>
      <c r="C907" s="282"/>
      <c r="D907" s="282"/>
      <c r="E907" s="282"/>
      <c r="F907" s="282"/>
      <c r="G907" s="282"/>
      <c r="H907" s="282"/>
      <c r="I907" s="282"/>
      <c r="J907" s="282"/>
      <c r="K907" s="282"/>
      <c r="L907" s="282"/>
      <c r="M907" s="282"/>
      <c r="N907" s="282"/>
      <c r="O907" s="282"/>
      <c r="P907" s="282"/>
      <c r="Q907" s="282"/>
    </row>
    <row r="908" spans="1:17" x14ac:dyDescent="0.2">
      <c r="A908" s="282"/>
      <c r="B908" s="282"/>
      <c r="C908" s="282"/>
      <c r="D908" s="282"/>
      <c r="E908" s="282"/>
      <c r="F908" s="282"/>
      <c r="G908" s="282"/>
      <c r="H908" s="282"/>
      <c r="I908" s="282"/>
      <c r="J908" s="282"/>
      <c r="K908" s="282"/>
      <c r="L908" s="282"/>
      <c r="M908" s="282"/>
      <c r="N908" s="282"/>
      <c r="O908" s="282"/>
      <c r="P908" s="282"/>
      <c r="Q908" s="282"/>
    </row>
    <row r="909" spans="1:17" x14ac:dyDescent="0.2">
      <c r="A909" s="282"/>
      <c r="B909" s="282"/>
      <c r="C909" s="282"/>
      <c r="D909" s="282"/>
      <c r="E909" s="282"/>
      <c r="F909" s="282"/>
      <c r="G909" s="282"/>
      <c r="H909" s="282"/>
      <c r="I909" s="282"/>
      <c r="J909" s="282"/>
      <c r="K909" s="282"/>
      <c r="L909" s="282"/>
      <c r="M909" s="282"/>
      <c r="N909" s="282"/>
      <c r="O909" s="282"/>
      <c r="P909" s="282"/>
      <c r="Q909" s="282"/>
    </row>
    <row r="910" spans="1:17" x14ac:dyDescent="0.2">
      <c r="A910" s="282"/>
      <c r="B910" s="282"/>
      <c r="C910" s="282"/>
      <c r="D910" s="282"/>
      <c r="E910" s="282"/>
      <c r="F910" s="282"/>
      <c r="G910" s="282"/>
      <c r="H910" s="282"/>
      <c r="I910" s="282"/>
      <c r="J910" s="282"/>
      <c r="K910" s="282"/>
      <c r="L910" s="282"/>
      <c r="M910" s="282"/>
      <c r="N910" s="282"/>
      <c r="O910" s="282"/>
      <c r="P910" s="282"/>
      <c r="Q910" s="282"/>
    </row>
    <row r="911" spans="1:17" x14ac:dyDescent="0.2">
      <c r="A911" s="282"/>
      <c r="B911" s="282"/>
      <c r="C911" s="282"/>
      <c r="D911" s="282"/>
      <c r="E911" s="282"/>
      <c r="F911" s="282"/>
      <c r="G911" s="282"/>
      <c r="H911" s="282"/>
      <c r="I911" s="282"/>
      <c r="J911" s="282"/>
      <c r="K911" s="282"/>
      <c r="L911" s="282"/>
      <c r="M911" s="282"/>
      <c r="N911" s="282"/>
      <c r="O911" s="282"/>
      <c r="P911" s="282"/>
      <c r="Q911" s="282"/>
    </row>
    <row r="912" spans="1:17" x14ac:dyDescent="0.2">
      <c r="A912" s="282"/>
      <c r="B912" s="282"/>
      <c r="C912" s="282"/>
      <c r="D912" s="282"/>
      <c r="E912" s="282"/>
      <c r="F912" s="282"/>
      <c r="G912" s="282"/>
      <c r="H912" s="282"/>
      <c r="I912" s="282"/>
      <c r="J912" s="282"/>
      <c r="K912" s="282"/>
      <c r="L912" s="282"/>
      <c r="M912" s="282"/>
      <c r="N912" s="282"/>
      <c r="O912" s="282"/>
      <c r="P912" s="282"/>
      <c r="Q912" s="282"/>
    </row>
    <row r="913" spans="1:17" x14ac:dyDescent="0.2">
      <c r="A913" s="282"/>
      <c r="B913" s="282"/>
      <c r="C913" s="282"/>
      <c r="D913" s="282"/>
      <c r="E913" s="282"/>
      <c r="F913" s="282"/>
      <c r="G913" s="282"/>
      <c r="H913" s="282"/>
      <c r="I913" s="282"/>
      <c r="J913" s="282"/>
      <c r="K913" s="282"/>
      <c r="L913" s="282"/>
      <c r="M913" s="282"/>
      <c r="N913" s="282"/>
      <c r="O913" s="282"/>
      <c r="P913" s="282"/>
      <c r="Q913" s="282"/>
    </row>
    <row r="914" spans="1:17" x14ac:dyDescent="0.2">
      <c r="A914" s="282"/>
      <c r="B914" s="282"/>
      <c r="C914" s="282"/>
      <c r="D914" s="282"/>
      <c r="E914" s="282"/>
      <c r="F914" s="282"/>
      <c r="G914" s="282"/>
      <c r="H914" s="282"/>
      <c r="I914" s="282"/>
      <c r="J914" s="282"/>
      <c r="K914" s="282"/>
      <c r="L914" s="282"/>
      <c r="M914" s="282"/>
      <c r="N914" s="282"/>
      <c r="O914" s="282"/>
      <c r="P914" s="282"/>
      <c r="Q914" s="282"/>
    </row>
    <row r="915" spans="1:17" x14ac:dyDescent="0.2">
      <c r="A915" s="282"/>
      <c r="B915" s="282"/>
      <c r="C915" s="282"/>
      <c r="D915" s="282"/>
      <c r="E915" s="282"/>
      <c r="F915" s="282"/>
      <c r="G915" s="282"/>
      <c r="H915" s="282"/>
      <c r="I915" s="282"/>
      <c r="J915" s="282"/>
      <c r="K915" s="282"/>
      <c r="L915" s="282"/>
      <c r="M915" s="282"/>
      <c r="N915" s="282"/>
      <c r="O915" s="282"/>
      <c r="P915" s="282"/>
      <c r="Q915" s="282"/>
    </row>
    <row r="916" spans="1:17" x14ac:dyDescent="0.2">
      <c r="A916" s="282"/>
      <c r="B916" s="282"/>
      <c r="C916" s="282"/>
      <c r="D916" s="282"/>
      <c r="E916" s="282"/>
      <c r="F916" s="282"/>
      <c r="G916" s="282"/>
      <c r="H916" s="282"/>
      <c r="I916" s="282"/>
      <c r="J916" s="282"/>
      <c r="K916" s="282"/>
      <c r="L916" s="282"/>
      <c r="M916" s="282"/>
      <c r="N916" s="282"/>
      <c r="O916" s="282"/>
      <c r="P916" s="282"/>
      <c r="Q916" s="282"/>
    </row>
    <row r="917" spans="1:17" x14ac:dyDescent="0.2">
      <c r="A917" s="282"/>
      <c r="B917" s="282"/>
      <c r="C917" s="282"/>
      <c r="D917" s="282"/>
      <c r="E917" s="282"/>
      <c r="F917" s="282"/>
      <c r="G917" s="282"/>
      <c r="H917" s="282"/>
      <c r="I917" s="282"/>
      <c r="J917" s="282"/>
      <c r="K917" s="282"/>
      <c r="L917" s="282"/>
      <c r="M917" s="282"/>
      <c r="N917" s="282"/>
      <c r="O917" s="282"/>
      <c r="P917" s="282"/>
      <c r="Q917" s="282"/>
    </row>
    <row r="918" spans="1:17" x14ac:dyDescent="0.2">
      <c r="A918" s="282"/>
      <c r="B918" s="282"/>
      <c r="C918" s="282"/>
      <c r="D918" s="282"/>
      <c r="E918" s="282"/>
      <c r="F918" s="282"/>
      <c r="G918" s="282"/>
      <c r="H918" s="282"/>
      <c r="I918" s="282"/>
      <c r="J918" s="282"/>
      <c r="K918" s="282"/>
      <c r="L918" s="282"/>
      <c r="M918" s="282"/>
      <c r="N918" s="282"/>
      <c r="O918" s="282"/>
      <c r="P918" s="282"/>
      <c r="Q918" s="282"/>
    </row>
    <row r="919" spans="1:17" x14ac:dyDescent="0.2">
      <c r="A919" s="282"/>
      <c r="B919" s="282"/>
      <c r="C919" s="282"/>
      <c r="D919" s="282"/>
      <c r="E919" s="282"/>
      <c r="F919" s="282"/>
      <c r="G919" s="282"/>
      <c r="H919" s="282"/>
      <c r="I919" s="282"/>
      <c r="J919" s="282"/>
      <c r="K919" s="282"/>
      <c r="L919" s="282"/>
      <c r="M919" s="282"/>
      <c r="N919" s="282"/>
      <c r="O919" s="282"/>
      <c r="P919" s="282"/>
      <c r="Q919" s="282"/>
    </row>
    <row r="920" spans="1:17" x14ac:dyDescent="0.2">
      <c r="A920" s="282"/>
      <c r="B920" s="282"/>
      <c r="C920" s="282"/>
      <c r="D920" s="282"/>
      <c r="E920" s="282"/>
      <c r="F920" s="282"/>
      <c r="G920" s="282"/>
      <c r="H920" s="282"/>
      <c r="I920" s="282"/>
      <c r="J920" s="282"/>
      <c r="K920" s="282"/>
      <c r="L920" s="282"/>
      <c r="M920" s="282"/>
      <c r="N920" s="282"/>
      <c r="O920" s="282"/>
      <c r="P920" s="282"/>
      <c r="Q920" s="282"/>
    </row>
    <row r="921" spans="1:17" x14ac:dyDescent="0.2">
      <c r="A921" s="282"/>
      <c r="B921" s="282"/>
      <c r="C921" s="282"/>
      <c r="D921" s="282"/>
      <c r="E921" s="282"/>
      <c r="F921" s="282"/>
      <c r="G921" s="282"/>
      <c r="H921" s="282"/>
      <c r="I921" s="282"/>
      <c r="J921" s="282"/>
      <c r="K921" s="282"/>
      <c r="L921" s="282"/>
      <c r="M921" s="282"/>
      <c r="N921" s="282"/>
      <c r="O921" s="282"/>
      <c r="P921" s="282"/>
      <c r="Q921" s="282"/>
    </row>
    <row r="922" spans="1:17" x14ac:dyDescent="0.2">
      <c r="A922" s="282"/>
      <c r="B922" s="282"/>
      <c r="C922" s="282"/>
      <c r="D922" s="282"/>
      <c r="E922" s="282"/>
      <c r="F922" s="282"/>
      <c r="G922" s="282"/>
      <c r="H922" s="282"/>
      <c r="I922" s="282"/>
      <c r="J922" s="282"/>
      <c r="K922" s="282"/>
      <c r="L922" s="282"/>
      <c r="M922" s="282"/>
      <c r="N922" s="282"/>
      <c r="O922" s="282"/>
      <c r="P922" s="282"/>
      <c r="Q922" s="282"/>
    </row>
    <row r="923" spans="1:17" x14ac:dyDescent="0.2">
      <c r="A923" s="282"/>
      <c r="B923" s="282"/>
      <c r="C923" s="282"/>
      <c r="D923" s="282"/>
      <c r="E923" s="282"/>
      <c r="F923" s="282"/>
      <c r="G923" s="282"/>
      <c r="H923" s="282"/>
      <c r="I923" s="282"/>
      <c r="J923" s="282"/>
      <c r="K923" s="282"/>
      <c r="L923" s="282"/>
      <c r="M923" s="282"/>
      <c r="N923" s="282"/>
      <c r="O923" s="282"/>
      <c r="P923" s="282"/>
      <c r="Q923" s="282"/>
    </row>
    <row r="924" spans="1:17" x14ac:dyDescent="0.2">
      <c r="A924" s="282"/>
      <c r="B924" s="282"/>
      <c r="C924" s="282"/>
      <c r="D924" s="282"/>
      <c r="E924" s="282"/>
      <c r="F924" s="282"/>
      <c r="G924" s="282"/>
      <c r="H924" s="282"/>
      <c r="I924" s="282"/>
      <c r="J924" s="282"/>
      <c r="K924" s="282"/>
      <c r="L924" s="282"/>
      <c r="M924" s="282"/>
      <c r="N924" s="282"/>
      <c r="O924" s="282"/>
      <c r="P924" s="282"/>
      <c r="Q924" s="282"/>
    </row>
    <row r="925" spans="1:17" x14ac:dyDescent="0.2">
      <c r="A925" s="282"/>
      <c r="B925" s="282"/>
      <c r="C925" s="282"/>
      <c r="D925" s="282"/>
      <c r="E925" s="282"/>
      <c r="F925" s="282"/>
      <c r="G925" s="282"/>
      <c r="H925" s="282"/>
      <c r="I925" s="282"/>
      <c r="J925" s="282"/>
      <c r="K925" s="282"/>
      <c r="L925" s="282"/>
      <c r="M925" s="282"/>
      <c r="N925" s="282"/>
      <c r="O925" s="282"/>
      <c r="P925" s="282"/>
      <c r="Q925" s="282"/>
    </row>
    <row r="926" spans="1:17" x14ac:dyDescent="0.2">
      <c r="A926" s="282"/>
      <c r="B926" s="282"/>
      <c r="C926" s="282"/>
      <c r="D926" s="282"/>
      <c r="E926" s="282"/>
      <c r="F926" s="282"/>
      <c r="G926" s="282"/>
      <c r="H926" s="282"/>
      <c r="I926" s="282"/>
      <c r="J926" s="282"/>
      <c r="K926" s="282"/>
      <c r="L926" s="282"/>
      <c r="M926" s="282"/>
      <c r="N926" s="282"/>
      <c r="O926" s="282"/>
      <c r="P926" s="282"/>
      <c r="Q926" s="282"/>
    </row>
    <row r="927" spans="1:17" x14ac:dyDescent="0.2">
      <c r="A927" s="282"/>
      <c r="B927" s="282"/>
      <c r="C927" s="282"/>
      <c r="D927" s="282"/>
      <c r="E927" s="282"/>
      <c r="F927" s="282"/>
      <c r="G927" s="282"/>
      <c r="H927" s="282"/>
      <c r="I927" s="282"/>
      <c r="J927" s="282"/>
      <c r="K927" s="282"/>
      <c r="L927" s="282"/>
      <c r="M927" s="282"/>
      <c r="N927" s="282"/>
      <c r="O927" s="282"/>
      <c r="P927" s="282"/>
      <c r="Q927" s="282"/>
    </row>
    <row r="928" spans="1:17" x14ac:dyDescent="0.2">
      <c r="A928" s="282"/>
      <c r="B928" s="282"/>
      <c r="C928" s="282"/>
      <c r="D928" s="282"/>
      <c r="E928" s="282"/>
      <c r="F928" s="282"/>
      <c r="G928" s="282"/>
      <c r="H928" s="282"/>
      <c r="I928" s="282"/>
      <c r="J928" s="282"/>
      <c r="K928" s="282"/>
      <c r="L928" s="282"/>
      <c r="M928" s="282"/>
      <c r="N928" s="282"/>
      <c r="O928" s="282"/>
      <c r="P928" s="282"/>
      <c r="Q928" s="282"/>
    </row>
    <row r="929" spans="1:17" x14ac:dyDescent="0.2">
      <c r="A929" s="282"/>
      <c r="B929" s="282"/>
      <c r="C929" s="282"/>
      <c r="D929" s="282"/>
      <c r="E929" s="282"/>
      <c r="F929" s="282"/>
      <c r="G929" s="282"/>
      <c r="H929" s="282"/>
      <c r="I929" s="282"/>
      <c r="J929" s="282"/>
      <c r="K929" s="282"/>
      <c r="L929" s="282"/>
      <c r="M929" s="282"/>
      <c r="N929" s="282"/>
      <c r="O929" s="282"/>
      <c r="P929" s="282"/>
      <c r="Q929" s="282"/>
    </row>
    <row r="930" spans="1:17" x14ac:dyDescent="0.2">
      <c r="A930" s="282"/>
      <c r="B930" s="282"/>
      <c r="C930" s="282"/>
      <c r="D930" s="282"/>
      <c r="E930" s="282"/>
      <c r="F930" s="282"/>
      <c r="G930" s="282"/>
      <c r="H930" s="282"/>
      <c r="I930" s="282"/>
      <c r="J930" s="282"/>
      <c r="K930" s="282"/>
      <c r="L930" s="282"/>
      <c r="M930" s="282"/>
      <c r="N930" s="282"/>
      <c r="O930" s="282"/>
      <c r="P930" s="282"/>
      <c r="Q930" s="282"/>
    </row>
    <row r="931" spans="1:17" x14ac:dyDescent="0.2">
      <c r="A931" s="282"/>
      <c r="B931" s="282"/>
      <c r="C931" s="282"/>
      <c r="D931" s="282"/>
      <c r="E931" s="282"/>
      <c r="F931" s="282"/>
      <c r="G931" s="282"/>
      <c r="H931" s="282"/>
      <c r="I931" s="282"/>
      <c r="J931" s="282"/>
      <c r="K931" s="282"/>
      <c r="L931" s="282"/>
      <c r="M931" s="282"/>
      <c r="N931" s="282"/>
      <c r="O931" s="282"/>
      <c r="P931" s="282"/>
      <c r="Q931" s="282"/>
    </row>
    <row r="932" spans="1:17" x14ac:dyDescent="0.2">
      <c r="A932" s="282"/>
      <c r="B932" s="282"/>
      <c r="C932" s="282"/>
      <c r="D932" s="282"/>
      <c r="E932" s="282"/>
      <c r="F932" s="282"/>
      <c r="G932" s="282"/>
      <c r="H932" s="282"/>
      <c r="I932" s="282"/>
      <c r="J932" s="282"/>
      <c r="K932" s="282"/>
      <c r="L932" s="282"/>
      <c r="M932" s="282"/>
      <c r="N932" s="282"/>
      <c r="O932" s="282"/>
      <c r="P932" s="282"/>
      <c r="Q932" s="282"/>
    </row>
    <row r="933" spans="1:17" x14ac:dyDescent="0.2">
      <c r="A933" s="282"/>
      <c r="B933" s="282"/>
      <c r="C933" s="282"/>
      <c r="D933" s="282"/>
      <c r="E933" s="282"/>
      <c r="F933" s="282"/>
      <c r="G933" s="282"/>
      <c r="H933" s="282"/>
      <c r="I933" s="282"/>
      <c r="J933" s="282"/>
      <c r="K933" s="282"/>
      <c r="L933" s="282"/>
      <c r="M933" s="282"/>
      <c r="N933" s="282"/>
      <c r="O933" s="282"/>
      <c r="P933" s="282"/>
      <c r="Q933" s="282"/>
    </row>
    <row r="934" spans="1:17" x14ac:dyDescent="0.2">
      <c r="A934" s="282"/>
      <c r="B934" s="282"/>
      <c r="C934" s="282"/>
      <c r="D934" s="282"/>
      <c r="E934" s="282"/>
      <c r="F934" s="282"/>
      <c r="G934" s="282"/>
      <c r="H934" s="282"/>
      <c r="I934" s="282"/>
      <c r="J934" s="282"/>
      <c r="K934" s="282"/>
      <c r="L934" s="282"/>
      <c r="M934" s="282"/>
      <c r="N934" s="282"/>
      <c r="O934" s="282"/>
      <c r="P934" s="282"/>
      <c r="Q934" s="282"/>
    </row>
    <row r="935" spans="1:17" x14ac:dyDescent="0.2">
      <c r="A935" s="282"/>
      <c r="B935" s="282"/>
      <c r="C935" s="282"/>
      <c r="D935" s="282"/>
      <c r="E935" s="282"/>
      <c r="F935" s="282"/>
      <c r="G935" s="282"/>
      <c r="H935" s="282"/>
      <c r="I935" s="282"/>
      <c r="J935" s="282"/>
      <c r="K935" s="282"/>
      <c r="L935" s="282"/>
      <c r="M935" s="282"/>
      <c r="N935" s="282"/>
      <c r="O935" s="282"/>
      <c r="P935" s="282"/>
      <c r="Q935" s="282"/>
    </row>
    <row r="936" spans="1:17" x14ac:dyDescent="0.2">
      <c r="A936" s="282"/>
      <c r="B936" s="282"/>
      <c r="C936" s="282"/>
      <c r="D936" s="282"/>
      <c r="E936" s="282"/>
      <c r="F936" s="282"/>
      <c r="G936" s="282"/>
      <c r="H936" s="282"/>
      <c r="I936" s="282"/>
      <c r="J936" s="282"/>
      <c r="K936" s="282"/>
      <c r="L936" s="282"/>
      <c r="M936" s="282"/>
      <c r="N936" s="282"/>
      <c r="O936" s="282"/>
      <c r="P936" s="282"/>
      <c r="Q936" s="282"/>
    </row>
    <row r="937" spans="1:17" x14ac:dyDescent="0.2">
      <c r="A937" s="282"/>
      <c r="B937" s="282"/>
      <c r="C937" s="282"/>
      <c r="D937" s="282"/>
      <c r="E937" s="282"/>
      <c r="F937" s="282"/>
      <c r="G937" s="282"/>
      <c r="H937" s="282"/>
      <c r="I937" s="282"/>
      <c r="J937" s="282"/>
      <c r="K937" s="282"/>
      <c r="L937" s="282"/>
      <c r="M937" s="282"/>
      <c r="N937" s="282"/>
      <c r="O937" s="282"/>
      <c r="P937" s="282"/>
      <c r="Q937" s="282"/>
    </row>
    <row r="938" spans="1:17" x14ac:dyDescent="0.2">
      <c r="A938" s="282"/>
      <c r="B938" s="282"/>
      <c r="C938" s="282"/>
      <c r="D938" s="282"/>
      <c r="E938" s="282"/>
      <c r="F938" s="282"/>
      <c r="G938" s="282"/>
      <c r="H938" s="282"/>
      <c r="I938" s="282"/>
      <c r="J938" s="282"/>
      <c r="K938" s="282"/>
      <c r="L938" s="282"/>
      <c r="M938" s="282"/>
      <c r="N938" s="282"/>
      <c r="O938" s="282"/>
      <c r="P938" s="282"/>
      <c r="Q938" s="282"/>
    </row>
    <row r="939" spans="1:17" x14ac:dyDescent="0.2">
      <c r="A939" s="282"/>
      <c r="B939" s="282"/>
      <c r="C939" s="282"/>
      <c r="D939" s="282"/>
      <c r="E939" s="282"/>
      <c r="F939" s="282"/>
      <c r="G939" s="282"/>
      <c r="H939" s="282"/>
      <c r="I939" s="282"/>
      <c r="J939" s="282"/>
      <c r="K939" s="282"/>
      <c r="L939" s="282"/>
      <c r="M939" s="282"/>
      <c r="N939" s="282"/>
      <c r="O939" s="282"/>
      <c r="P939" s="282"/>
      <c r="Q939" s="282"/>
    </row>
    <row r="940" spans="1:17" x14ac:dyDescent="0.2">
      <c r="A940" s="282"/>
      <c r="B940" s="282"/>
      <c r="C940" s="282"/>
      <c r="D940" s="282"/>
      <c r="E940" s="282"/>
      <c r="F940" s="282"/>
      <c r="G940" s="282"/>
      <c r="H940" s="282"/>
      <c r="I940" s="282"/>
      <c r="J940" s="282"/>
      <c r="K940" s="282"/>
      <c r="L940" s="282"/>
      <c r="M940" s="282"/>
      <c r="N940" s="282"/>
      <c r="O940" s="282"/>
      <c r="P940" s="282"/>
      <c r="Q940" s="282"/>
    </row>
    <row r="941" spans="1:17" x14ac:dyDescent="0.2">
      <c r="A941" s="282"/>
      <c r="B941" s="282"/>
      <c r="C941" s="282"/>
      <c r="D941" s="282"/>
      <c r="E941" s="282"/>
      <c r="F941" s="282"/>
      <c r="G941" s="282"/>
      <c r="H941" s="282"/>
      <c r="I941" s="282"/>
      <c r="J941" s="282"/>
      <c r="K941" s="282"/>
      <c r="L941" s="282"/>
      <c r="M941" s="282"/>
      <c r="N941" s="282"/>
      <c r="O941" s="282"/>
      <c r="P941" s="282"/>
      <c r="Q941" s="282"/>
    </row>
    <row r="942" spans="1:17" x14ac:dyDescent="0.2">
      <c r="A942" s="282"/>
      <c r="B942" s="282"/>
      <c r="C942" s="282"/>
      <c r="D942" s="282"/>
      <c r="E942" s="282"/>
      <c r="F942" s="282"/>
      <c r="G942" s="282"/>
      <c r="H942" s="282"/>
      <c r="I942" s="282"/>
      <c r="J942" s="282"/>
      <c r="K942" s="282"/>
      <c r="L942" s="282"/>
      <c r="M942" s="282"/>
      <c r="N942" s="282"/>
      <c r="O942" s="282"/>
      <c r="P942" s="282"/>
      <c r="Q942" s="282"/>
    </row>
    <row r="943" spans="1:17" x14ac:dyDescent="0.2">
      <c r="A943" s="282"/>
      <c r="B943" s="282"/>
      <c r="C943" s="282"/>
      <c r="D943" s="282"/>
      <c r="E943" s="282"/>
      <c r="F943" s="282"/>
      <c r="G943" s="282"/>
      <c r="H943" s="282"/>
      <c r="I943" s="282"/>
      <c r="J943" s="282"/>
      <c r="K943" s="282"/>
      <c r="L943" s="282"/>
      <c r="M943" s="282"/>
      <c r="N943" s="282"/>
      <c r="O943" s="282"/>
      <c r="P943" s="282"/>
      <c r="Q943" s="282"/>
    </row>
    <row r="944" spans="1:17" x14ac:dyDescent="0.2">
      <c r="A944" s="282"/>
      <c r="B944" s="282"/>
      <c r="C944" s="282"/>
      <c r="D944" s="282"/>
      <c r="E944" s="282"/>
      <c r="F944" s="282"/>
      <c r="G944" s="282"/>
      <c r="H944" s="282"/>
      <c r="I944" s="282"/>
      <c r="J944" s="282"/>
      <c r="K944" s="282"/>
      <c r="L944" s="282"/>
      <c r="M944" s="282"/>
      <c r="N944" s="282"/>
      <c r="O944" s="282"/>
      <c r="P944" s="282"/>
      <c r="Q944" s="282"/>
    </row>
    <row r="945" spans="1:17" x14ac:dyDescent="0.2">
      <c r="A945" s="282"/>
      <c r="B945" s="282"/>
      <c r="C945" s="282"/>
      <c r="D945" s="282"/>
      <c r="E945" s="282"/>
      <c r="F945" s="282"/>
      <c r="G945" s="282"/>
      <c r="H945" s="282"/>
      <c r="I945" s="282"/>
      <c r="J945" s="282"/>
      <c r="K945" s="282"/>
      <c r="L945" s="282"/>
      <c r="M945" s="282"/>
      <c r="N945" s="282"/>
      <c r="O945" s="282"/>
      <c r="P945" s="282"/>
      <c r="Q945" s="282"/>
    </row>
    <row r="946" spans="1:17" x14ac:dyDescent="0.2">
      <c r="A946" s="282"/>
      <c r="B946" s="282"/>
      <c r="C946" s="282"/>
      <c r="D946" s="282"/>
      <c r="E946" s="282"/>
      <c r="F946" s="282"/>
      <c r="G946" s="282"/>
      <c r="H946" s="282"/>
      <c r="I946" s="282"/>
      <c r="J946" s="282"/>
      <c r="K946" s="282"/>
      <c r="L946" s="282"/>
      <c r="M946" s="282"/>
      <c r="N946" s="282"/>
      <c r="O946" s="282"/>
      <c r="P946" s="282"/>
      <c r="Q946" s="282"/>
    </row>
    <row r="947" spans="1:17" x14ac:dyDescent="0.2">
      <c r="A947" s="282"/>
      <c r="B947" s="282"/>
      <c r="C947" s="282"/>
      <c r="D947" s="282"/>
      <c r="E947" s="282"/>
      <c r="F947" s="282"/>
      <c r="G947" s="282"/>
      <c r="H947" s="282"/>
      <c r="I947" s="282"/>
      <c r="J947" s="282"/>
      <c r="K947" s="282"/>
      <c r="L947" s="282"/>
      <c r="M947" s="282"/>
      <c r="N947" s="282"/>
      <c r="O947" s="282"/>
      <c r="P947" s="282"/>
      <c r="Q947" s="282"/>
    </row>
    <row r="948" spans="1:17" x14ac:dyDescent="0.2">
      <c r="A948" s="282"/>
      <c r="B948" s="282"/>
      <c r="C948" s="282"/>
      <c r="D948" s="282"/>
      <c r="E948" s="282"/>
      <c r="F948" s="282"/>
      <c r="G948" s="282"/>
      <c r="H948" s="282"/>
      <c r="I948" s="282"/>
      <c r="J948" s="282"/>
      <c r="K948" s="282"/>
      <c r="L948" s="282"/>
      <c r="M948" s="282"/>
      <c r="N948" s="282"/>
      <c r="O948" s="282"/>
      <c r="P948" s="282"/>
      <c r="Q948" s="282"/>
    </row>
    <row r="949" spans="1:17" x14ac:dyDescent="0.2">
      <c r="A949" s="282"/>
      <c r="B949" s="282"/>
      <c r="C949" s="282"/>
      <c r="D949" s="282"/>
      <c r="E949" s="282"/>
      <c r="F949" s="282"/>
      <c r="G949" s="282"/>
      <c r="H949" s="282"/>
      <c r="I949" s="282"/>
      <c r="J949" s="282"/>
      <c r="K949" s="282"/>
      <c r="L949" s="282"/>
      <c r="M949" s="282"/>
      <c r="N949" s="282"/>
      <c r="O949" s="282"/>
      <c r="P949" s="282"/>
      <c r="Q949" s="282"/>
    </row>
    <row r="950" spans="1:17" x14ac:dyDescent="0.2">
      <c r="A950" s="282"/>
      <c r="B950" s="282"/>
      <c r="C950" s="282"/>
      <c r="D950" s="282"/>
      <c r="E950" s="282"/>
      <c r="F950" s="282"/>
      <c r="G950" s="282"/>
      <c r="H950" s="282"/>
      <c r="I950" s="282"/>
      <c r="J950" s="282"/>
      <c r="K950" s="282"/>
      <c r="L950" s="282"/>
      <c r="M950" s="282"/>
      <c r="N950" s="282"/>
      <c r="O950" s="282"/>
      <c r="P950" s="282"/>
      <c r="Q950" s="282"/>
    </row>
    <row r="951" spans="1:17" x14ac:dyDescent="0.2">
      <c r="A951" s="282"/>
      <c r="B951" s="282"/>
      <c r="C951" s="282"/>
      <c r="D951" s="282"/>
      <c r="E951" s="282"/>
      <c r="F951" s="282"/>
      <c r="G951" s="282"/>
      <c r="H951" s="282"/>
      <c r="I951" s="282"/>
      <c r="J951" s="282"/>
      <c r="K951" s="282"/>
      <c r="L951" s="282"/>
      <c r="M951" s="282"/>
      <c r="N951" s="282"/>
      <c r="O951" s="282"/>
      <c r="P951" s="282"/>
      <c r="Q951" s="282"/>
    </row>
    <row r="952" spans="1:17" x14ac:dyDescent="0.2">
      <c r="A952" s="282"/>
      <c r="B952" s="282"/>
      <c r="C952" s="282"/>
      <c r="D952" s="282"/>
      <c r="E952" s="282"/>
      <c r="F952" s="282"/>
      <c r="G952" s="282"/>
      <c r="H952" s="282"/>
      <c r="I952" s="282"/>
      <c r="J952" s="282"/>
      <c r="K952" s="282"/>
      <c r="L952" s="282"/>
      <c r="M952" s="282"/>
      <c r="N952" s="282"/>
      <c r="O952" s="282"/>
      <c r="P952" s="282"/>
      <c r="Q952" s="282"/>
    </row>
    <row r="953" spans="1:17" x14ac:dyDescent="0.2">
      <c r="A953" s="282"/>
      <c r="B953" s="282"/>
      <c r="C953" s="282"/>
      <c r="D953" s="282"/>
      <c r="E953" s="282"/>
      <c r="F953" s="282"/>
      <c r="G953" s="282"/>
      <c r="H953" s="282"/>
      <c r="I953" s="282"/>
      <c r="J953" s="282"/>
      <c r="K953" s="282"/>
      <c r="L953" s="282"/>
      <c r="M953" s="282"/>
      <c r="N953" s="282"/>
      <c r="O953" s="282"/>
      <c r="P953" s="282"/>
      <c r="Q953" s="282"/>
    </row>
    <row r="954" spans="1:17" x14ac:dyDescent="0.2">
      <c r="A954" s="282"/>
      <c r="B954" s="282"/>
      <c r="C954" s="282"/>
      <c r="D954" s="282"/>
      <c r="E954" s="282"/>
      <c r="F954" s="282"/>
      <c r="G954" s="282"/>
      <c r="H954" s="282"/>
      <c r="I954" s="282"/>
      <c r="J954" s="282"/>
      <c r="K954" s="282"/>
      <c r="L954" s="282"/>
      <c r="M954" s="282"/>
      <c r="N954" s="282"/>
      <c r="O954" s="282"/>
      <c r="P954" s="282"/>
      <c r="Q954" s="282"/>
    </row>
    <row r="955" spans="1:17" x14ac:dyDescent="0.2">
      <c r="A955" s="282"/>
      <c r="B955" s="282"/>
      <c r="C955" s="282"/>
      <c r="D955" s="282"/>
      <c r="E955" s="282"/>
      <c r="F955" s="282"/>
      <c r="G955" s="282"/>
      <c r="H955" s="282"/>
      <c r="I955" s="282"/>
      <c r="J955" s="282"/>
      <c r="K955" s="282"/>
      <c r="L955" s="282"/>
      <c r="M955" s="282"/>
      <c r="N955" s="282"/>
      <c r="O955" s="282"/>
      <c r="P955" s="282"/>
      <c r="Q955" s="282"/>
    </row>
    <row r="956" spans="1:17" x14ac:dyDescent="0.2">
      <c r="A956" s="282"/>
      <c r="B956" s="282"/>
      <c r="C956" s="282"/>
      <c r="D956" s="282"/>
      <c r="E956" s="282"/>
      <c r="F956" s="282"/>
      <c r="G956" s="282"/>
      <c r="H956" s="282"/>
      <c r="I956" s="282"/>
      <c r="J956" s="282"/>
      <c r="K956" s="282"/>
      <c r="L956" s="282"/>
      <c r="M956" s="282"/>
      <c r="N956" s="282"/>
      <c r="O956" s="282"/>
      <c r="P956" s="282"/>
      <c r="Q956" s="282"/>
    </row>
    <row r="957" spans="1:17" x14ac:dyDescent="0.2">
      <c r="A957" s="282"/>
      <c r="B957" s="282"/>
      <c r="C957" s="282"/>
      <c r="D957" s="282"/>
      <c r="E957" s="282"/>
      <c r="F957" s="282"/>
      <c r="G957" s="282"/>
      <c r="H957" s="282"/>
      <c r="I957" s="282"/>
      <c r="J957" s="282"/>
      <c r="K957" s="282"/>
      <c r="L957" s="282"/>
      <c r="M957" s="282"/>
      <c r="N957" s="282"/>
      <c r="O957" s="282"/>
      <c r="P957" s="282"/>
      <c r="Q957" s="282"/>
    </row>
    <row r="958" spans="1:17" x14ac:dyDescent="0.2">
      <c r="A958" s="282"/>
      <c r="B958" s="282"/>
      <c r="C958" s="282"/>
      <c r="D958" s="282"/>
      <c r="E958" s="282"/>
      <c r="F958" s="282"/>
      <c r="G958" s="282"/>
      <c r="H958" s="282"/>
      <c r="I958" s="282"/>
      <c r="J958" s="282"/>
      <c r="K958" s="282"/>
      <c r="L958" s="282"/>
      <c r="M958" s="282"/>
      <c r="N958" s="282"/>
      <c r="O958" s="282"/>
      <c r="P958" s="282"/>
      <c r="Q958" s="282"/>
    </row>
    <row r="959" spans="1:17" x14ac:dyDescent="0.2">
      <c r="A959" s="282"/>
      <c r="B959" s="282"/>
      <c r="C959" s="282"/>
      <c r="D959" s="282"/>
      <c r="E959" s="282"/>
      <c r="F959" s="282"/>
      <c r="G959" s="282"/>
      <c r="H959" s="282"/>
      <c r="I959" s="282"/>
      <c r="J959" s="282"/>
      <c r="K959" s="282"/>
      <c r="L959" s="282"/>
      <c r="M959" s="282"/>
      <c r="N959" s="282"/>
      <c r="O959" s="282"/>
      <c r="P959" s="282"/>
      <c r="Q959" s="282"/>
    </row>
    <row r="960" spans="1:17" x14ac:dyDescent="0.2">
      <c r="A960" s="282"/>
      <c r="B960" s="282"/>
      <c r="C960" s="282"/>
      <c r="D960" s="282"/>
      <c r="E960" s="282"/>
      <c r="F960" s="282"/>
      <c r="G960" s="282"/>
      <c r="H960" s="282"/>
      <c r="I960" s="282"/>
      <c r="J960" s="282"/>
      <c r="K960" s="282"/>
      <c r="L960" s="282"/>
      <c r="M960" s="282"/>
      <c r="N960" s="282"/>
      <c r="O960" s="282"/>
      <c r="P960" s="282"/>
      <c r="Q960" s="282"/>
    </row>
    <row r="961" spans="1:17" x14ac:dyDescent="0.2">
      <c r="A961" s="282"/>
      <c r="B961" s="282"/>
      <c r="C961" s="282"/>
      <c r="D961" s="282"/>
      <c r="E961" s="282"/>
      <c r="F961" s="282"/>
      <c r="G961" s="282"/>
      <c r="H961" s="282"/>
      <c r="I961" s="282"/>
      <c r="J961" s="282"/>
      <c r="K961" s="282"/>
      <c r="L961" s="282"/>
      <c r="M961" s="282"/>
      <c r="N961" s="282"/>
      <c r="O961" s="282"/>
      <c r="P961" s="282"/>
      <c r="Q961" s="282"/>
    </row>
    <row r="962" spans="1:17" x14ac:dyDescent="0.2">
      <c r="A962" s="282"/>
      <c r="B962" s="282"/>
      <c r="C962" s="282"/>
      <c r="D962" s="282"/>
      <c r="E962" s="282"/>
      <c r="F962" s="282"/>
      <c r="G962" s="282"/>
      <c r="H962" s="282"/>
      <c r="I962" s="282"/>
      <c r="J962" s="282"/>
      <c r="K962" s="282"/>
      <c r="L962" s="282"/>
      <c r="M962" s="282"/>
      <c r="N962" s="282"/>
      <c r="O962" s="282"/>
      <c r="P962" s="282"/>
      <c r="Q962" s="282"/>
    </row>
    <row r="963" spans="1:17" x14ac:dyDescent="0.2">
      <c r="A963" s="282"/>
      <c r="B963" s="282"/>
      <c r="C963" s="282"/>
      <c r="D963" s="282"/>
      <c r="E963" s="282"/>
      <c r="F963" s="282"/>
      <c r="G963" s="282"/>
      <c r="H963" s="282"/>
      <c r="I963" s="282"/>
      <c r="J963" s="282"/>
      <c r="K963" s="282"/>
      <c r="L963" s="282"/>
      <c r="M963" s="282"/>
      <c r="N963" s="282"/>
      <c r="O963" s="282"/>
      <c r="P963" s="282"/>
      <c r="Q963" s="282"/>
    </row>
    <row r="964" spans="1:17" x14ac:dyDescent="0.2">
      <c r="A964" s="282"/>
      <c r="B964" s="282"/>
      <c r="C964" s="282"/>
      <c r="D964" s="282"/>
      <c r="E964" s="282"/>
      <c r="F964" s="282"/>
      <c r="G964" s="282"/>
      <c r="H964" s="282"/>
      <c r="I964" s="282"/>
      <c r="J964" s="282"/>
      <c r="K964" s="282"/>
      <c r="L964" s="282"/>
      <c r="M964" s="282"/>
      <c r="N964" s="282"/>
      <c r="O964" s="282"/>
      <c r="P964" s="282"/>
      <c r="Q964" s="282"/>
    </row>
    <row r="965" spans="1:17" x14ac:dyDescent="0.2">
      <c r="A965" s="282"/>
      <c r="B965" s="282"/>
      <c r="C965" s="282"/>
      <c r="D965" s="282"/>
      <c r="E965" s="282"/>
      <c r="F965" s="282"/>
      <c r="G965" s="282"/>
      <c r="H965" s="282"/>
      <c r="I965" s="282"/>
      <c r="J965" s="282"/>
      <c r="K965" s="282"/>
      <c r="L965" s="282"/>
      <c r="M965" s="282"/>
      <c r="N965" s="282"/>
      <c r="O965" s="282"/>
      <c r="P965" s="282"/>
      <c r="Q965" s="282"/>
    </row>
    <row r="966" spans="1:17" x14ac:dyDescent="0.2">
      <c r="A966" s="282"/>
      <c r="B966" s="282"/>
      <c r="C966" s="282"/>
      <c r="D966" s="282"/>
      <c r="E966" s="282"/>
      <c r="F966" s="282"/>
      <c r="G966" s="282"/>
      <c r="H966" s="282"/>
      <c r="I966" s="282"/>
      <c r="J966" s="282"/>
      <c r="K966" s="282"/>
      <c r="L966" s="282"/>
      <c r="M966" s="282"/>
      <c r="N966" s="282"/>
      <c r="O966" s="282"/>
      <c r="P966" s="282"/>
      <c r="Q966" s="282"/>
    </row>
    <row r="967" spans="1:17" x14ac:dyDescent="0.2">
      <c r="A967" s="282"/>
      <c r="B967" s="282"/>
      <c r="C967" s="282"/>
      <c r="D967" s="282"/>
      <c r="E967" s="282"/>
      <c r="F967" s="282"/>
      <c r="G967" s="282"/>
      <c r="H967" s="282"/>
      <c r="I967" s="282"/>
      <c r="J967" s="282"/>
      <c r="K967" s="282"/>
      <c r="L967" s="282"/>
      <c r="M967" s="282"/>
      <c r="N967" s="282"/>
      <c r="O967" s="282"/>
      <c r="P967" s="282"/>
      <c r="Q967" s="282"/>
    </row>
    <row r="968" spans="1:17" x14ac:dyDescent="0.2">
      <c r="A968" s="282"/>
      <c r="B968" s="282"/>
      <c r="C968" s="282"/>
      <c r="D968" s="282"/>
      <c r="E968" s="282"/>
      <c r="F968" s="282"/>
      <c r="G968" s="282"/>
      <c r="H968" s="282"/>
      <c r="I968" s="282"/>
      <c r="J968" s="282"/>
      <c r="K968" s="282"/>
      <c r="L968" s="282"/>
      <c r="M968" s="282"/>
      <c r="N968" s="282"/>
      <c r="O968" s="282"/>
      <c r="P968" s="282"/>
      <c r="Q968" s="282"/>
    </row>
    <row r="969" spans="1:17" x14ac:dyDescent="0.2">
      <c r="A969" s="282"/>
      <c r="B969" s="282"/>
      <c r="C969" s="282"/>
      <c r="D969" s="282"/>
      <c r="E969" s="282"/>
      <c r="F969" s="282"/>
      <c r="G969" s="282"/>
      <c r="H969" s="282"/>
      <c r="I969" s="282"/>
      <c r="J969" s="282"/>
      <c r="K969" s="282"/>
      <c r="L969" s="282"/>
      <c r="M969" s="282"/>
      <c r="N969" s="282"/>
      <c r="O969" s="282"/>
      <c r="P969" s="282"/>
      <c r="Q969" s="282"/>
    </row>
    <row r="970" spans="1:17" x14ac:dyDescent="0.2">
      <c r="A970" s="282"/>
      <c r="B970" s="282"/>
      <c r="C970" s="282"/>
      <c r="D970" s="282"/>
      <c r="E970" s="282"/>
      <c r="F970" s="282"/>
      <c r="G970" s="282"/>
      <c r="H970" s="282"/>
      <c r="I970" s="282"/>
      <c r="J970" s="282"/>
      <c r="K970" s="282"/>
      <c r="L970" s="282"/>
      <c r="M970" s="282"/>
      <c r="N970" s="282"/>
      <c r="O970" s="282"/>
      <c r="P970" s="282"/>
      <c r="Q970" s="282"/>
    </row>
    <row r="971" spans="1:17" x14ac:dyDescent="0.2">
      <c r="A971" s="282"/>
      <c r="B971" s="282"/>
      <c r="C971" s="282"/>
      <c r="D971" s="282"/>
      <c r="E971" s="282"/>
      <c r="F971" s="282"/>
      <c r="G971" s="282"/>
      <c r="H971" s="282"/>
      <c r="I971" s="282"/>
      <c r="J971" s="282"/>
      <c r="K971" s="282"/>
      <c r="L971" s="282"/>
      <c r="M971" s="282"/>
      <c r="N971" s="282"/>
      <c r="O971" s="282"/>
      <c r="P971" s="282"/>
      <c r="Q971" s="282"/>
    </row>
    <row r="972" spans="1:17" x14ac:dyDescent="0.2">
      <c r="A972" s="282"/>
      <c r="B972" s="282"/>
      <c r="C972" s="282"/>
      <c r="D972" s="282"/>
      <c r="E972" s="282"/>
      <c r="F972" s="282"/>
      <c r="G972" s="282"/>
      <c r="H972" s="282"/>
      <c r="I972" s="282"/>
      <c r="J972" s="282"/>
      <c r="K972" s="282"/>
      <c r="L972" s="282"/>
      <c r="M972" s="282"/>
      <c r="N972" s="282"/>
      <c r="O972" s="282"/>
      <c r="P972" s="282"/>
      <c r="Q972" s="282"/>
    </row>
    <row r="973" spans="1:17" x14ac:dyDescent="0.2">
      <c r="A973" s="282"/>
      <c r="B973" s="282"/>
      <c r="C973" s="282"/>
      <c r="D973" s="282"/>
      <c r="E973" s="282"/>
      <c r="F973" s="282"/>
      <c r="G973" s="282"/>
      <c r="H973" s="282"/>
      <c r="I973" s="282"/>
      <c r="J973" s="282"/>
      <c r="K973" s="282"/>
      <c r="L973" s="282"/>
      <c r="M973" s="282"/>
      <c r="N973" s="282"/>
      <c r="O973" s="282"/>
      <c r="P973" s="282"/>
      <c r="Q973" s="282"/>
    </row>
    <row r="974" spans="1:17" x14ac:dyDescent="0.2">
      <c r="A974" s="282"/>
      <c r="B974" s="282"/>
      <c r="C974" s="282"/>
      <c r="D974" s="282"/>
      <c r="E974" s="282"/>
      <c r="F974" s="282"/>
      <c r="G974" s="282"/>
      <c r="H974" s="282"/>
      <c r="I974" s="282"/>
      <c r="J974" s="282"/>
      <c r="K974" s="282"/>
      <c r="L974" s="282"/>
      <c r="M974" s="282"/>
      <c r="N974" s="282"/>
      <c r="O974" s="282"/>
      <c r="P974" s="282"/>
      <c r="Q974" s="282"/>
    </row>
    <row r="975" spans="1:17" x14ac:dyDescent="0.2">
      <c r="A975" s="282"/>
      <c r="B975" s="282"/>
      <c r="C975" s="282"/>
      <c r="D975" s="282"/>
      <c r="E975" s="282"/>
      <c r="F975" s="282"/>
      <c r="G975" s="282"/>
      <c r="H975" s="282"/>
      <c r="I975" s="282"/>
      <c r="J975" s="282"/>
      <c r="K975" s="282"/>
      <c r="L975" s="282"/>
      <c r="M975" s="282"/>
      <c r="N975" s="282"/>
      <c r="O975" s="282"/>
      <c r="P975" s="282"/>
      <c r="Q975" s="282"/>
    </row>
    <row r="976" spans="1:17" x14ac:dyDescent="0.2">
      <c r="A976" s="282"/>
      <c r="B976" s="282"/>
      <c r="C976" s="282"/>
      <c r="D976" s="282"/>
      <c r="E976" s="282"/>
      <c r="F976" s="282"/>
      <c r="G976" s="282"/>
      <c r="H976" s="282"/>
      <c r="I976" s="282"/>
      <c r="J976" s="282"/>
      <c r="K976" s="282"/>
      <c r="L976" s="282"/>
      <c r="M976" s="282"/>
      <c r="N976" s="282"/>
      <c r="O976" s="282"/>
      <c r="P976" s="282"/>
      <c r="Q976" s="282"/>
    </row>
    <row r="977" spans="1:17" x14ac:dyDescent="0.2">
      <c r="A977" s="282"/>
      <c r="B977" s="282"/>
      <c r="C977" s="282"/>
      <c r="D977" s="282"/>
      <c r="E977" s="282"/>
      <c r="F977" s="282"/>
      <c r="G977" s="282"/>
      <c r="H977" s="282"/>
      <c r="I977" s="282"/>
      <c r="J977" s="282"/>
      <c r="K977" s="282"/>
      <c r="L977" s="282"/>
      <c r="M977" s="282"/>
      <c r="N977" s="282"/>
      <c r="O977" s="282"/>
      <c r="P977" s="282"/>
      <c r="Q977" s="282"/>
    </row>
    <row r="978" spans="1:17" x14ac:dyDescent="0.2">
      <c r="A978" s="282"/>
      <c r="B978" s="282"/>
      <c r="C978" s="282"/>
      <c r="D978" s="282"/>
      <c r="E978" s="282"/>
      <c r="F978" s="282"/>
      <c r="G978" s="282"/>
      <c r="H978" s="282"/>
      <c r="I978" s="282"/>
      <c r="J978" s="282"/>
      <c r="K978" s="282"/>
      <c r="L978" s="282"/>
      <c r="M978" s="282"/>
      <c r="N978" s="282"/>
      <c r="O978" s="282"/>
      <c r="P978" s="282"/>
      <c r="Q978" s="282"/>
    </row>
    <row r="979" spans="1:17" x14ac:dyDescent="0.2">
      <c r="A979" s="282"/>
      <c r="B979" s="282"/>
      <c r="C979" s="282"/>
      <c r="D979" s="282"/>
      <c r="E979" s="282"/>
      <c r="F979" s="282"/>
      <c r="G979" s="282"/>
      <c r="H979" s="282"/>
      <c r="I979" s="282"/>
      <c r="J979" s="282"/>
      <c r="K979" s="282"/>
      <c r="L979" s="282"/>
      <c r="M979" s="282"/>
      <c r="N979" s="282"/>
      <c r="O979" s="282"/>
      <c r="P979" s="282"/>
      <c r="Q979" s="282"/>
    </row>
    <row r="980" spans="1:17" x14ac:dyDescent="0.2">
      <c r="A980" s="282"/>
      <c r="B980" s="282"/>
      <c r="C980" s="282"/>
      <c r="D980" s="282"/>
      <c r="E980" s="282"/>
      <c r="F980" s="282"/>
      <c r="G980" s="282"/>
      <c r="H980" s="282"/>
      <c r="I980" s="282"/>
      <c r="J980" s="282"/>
      <c r="K980" s="282"/>
      <c r="L980" s="282"/>
      <c r="M980" s="282"/>
      <c r="N980" s="282"/>
      <c r="O980" s="282"/>
      <c r="P980" s="282"/>
      <c r="Q980" s="282"/>
    </row>
    <row r="981" spans="1:17" x14ac:dyDescent="0.2">
      <c r="A981" s="282"/>
      <c r="B981" s="282"/>
      <c r="C981" s="282"/>
      <c r="D981" s="282"/>
      <c r="E981" s="282"/>
      <c r="F981" s="282"/>
      <c r="G981" s="282"/>
      <c r="H981" s="282"/>
      <c r="I981" s="282"/>
      <c r="J981" s="282"/>
      <c r="K981" s="282"/>
      <c r="L981" s="282"/>
      <c r="M981" s="282"/>
      <c r="N981" s="282"/>
      <c r="O981" s="282"/>
      <c r="P981" s="282"/>
      <c r="Q981" s="282"/>
    </row>
    <row r="982" spans="1:17" x14ac:dyDescent="0.2">
      <c r="A982" s="282"/>
      <c r="B982" s="282"/>
      <c r="C982" s="282"/>
      <c r="D982" s="282"/>
      <c r="E982" s="282"/>
      <c r="F982" s="282"/>
      <c r="G982" s="282"/>
      <c r="H982" s="282"/>
      <c r="I982" s="282"/>
      <c r="J982" s="282"/>
      <c r="K982" s="282"/>
      <c r="L982" s="282"/>
      <c r="M982" s="282"/>
      <c r="N982" s="282"/>
      <c r="O982" s="282"/>
      <c r="P982" s="282"/>
      <c r="Q982" s="282"/>
    </row>
    <row r="983" spans="1:17" x14ac:dyDescent="0.2">
      <c r="A983" s="282"/>
      <c r="B983" s="282"/>
      <c r="C983" s="282"/>
      <c r="D983" s="282"/>
      <c r="E983" s="282"/>
      <c r="F983" s="282"/>
      <c r="G983" s="282"/>
      <c r="H983" s="282"/>
      <c r="I983" s="282"/>
      <c r="J983" s="282"/>
      <c r="K983" s="282"/>
      <c r="L983" s="282"/>
      <c r="M983" s="282"/>
      <c r="N983" s="282"/>
      <c r="O983" s="282"/>
      <c r="P983" s="282"/>
      <c r="Q983" s="282"/>
    </row>
    <row r="984" spans="1:17" x14ac:dyDescent="0.2">
      <c r="A984" s="282"/>
      <c r="B984" s="282"/>
      <c r="C984" s="282"/>
      <c r="D984" s="282"/>
      <c r="E984" s="282"/>
      <c r="F984" s="282"/>
      <c r="G984" s="282"/>
      <c r="H984" s="282"/>
      <c r="I984" s="282"/>
      <c r="J984" s="282"/>
      <c r="K984" s="282"/>
      <c r="L984" s="282"/>
      <c r="M984" s="282"/>
      <c r="N984" s="282"/>
      <c r="O984" s="282"/>
      <c r="P984" s="282"/>
      <c r="Q984" s="282"/>
    </row>
    <row r="985" spans="1:17" x14ac:dyDescent="0.2">
      <c r="A985" s="282"/>
      <c r="B985" s="282"/>
      <c r="C985" s="282"/>
      <c r="D985" s="282"/>
      <c r="E985" s="282"/>
      <c r="F985" s="282"/>
      <c r="G985" s="282"/>
      <c r="H985" s="282"/>
      <c r="I985" s="282"/>
      <c r="J985" s="282"/>
      <c r="K985" s="282"/>
      <c r="L985" s="282"/>
      <c r="M985" s="282"/>
      <c r="N985" s="282"/>
      <c r="O985" s="282"/>
      <c r="P985" s="282"/>
      <c r="Q985" s="282"/>
    </row>
    <row r="986" spans="1:17" x14ac:dyDescent="0.2">
      <c r="A986" s="282"/>
      <c r="B986" s="282"/>
      <c r="C986" s="282"/>
      <c r="D986" s="282"/>
      <c r="E986" s="282"/>
      <c r="F986" s="282"/>
      <c r="G986" s="282"/>
      <c r="H986" s="282"/>
      <c r="I986" s="282"/>
      <c r="J986" s="282"/>
      <c r="K986" s="282"/>
      <c r="L986" s="282"/>
      <c r="M986" s="282"/>
      <c r="N986" s="282"/>
      <c r="O986" s="282"/>
      <c r="P986" s="282"/>
      <c r="Q986" s="282"/>
    </row>
    <row r="987" spans="1:17" x14ac:dyDescent="0.2">
      <c r="A987" s="282"/>
      <c r="B987" s="282"/>
      <c r="C987" s="282"/>
      <c r="D987" s="282"/>
      <c r="E987" s="282"/>
      <c r="F987" s="282"/>
      <c r="G987" s="282"/>
      <c r="H987" s="282"/>
      <c r="I987" s="282"/>
      <c r="J987" s="282"/>
      <c r="K987" s="282"/>
      <c r="L987" s="282"/>
      <c r="M987" s="282"/>
      <c r="N987" s="282"/>
      <c r="O987" s="282"/>
      <c r="P987" s="282"/>
      <c r="Q987" s="282"/>
    </row>
    <row r="988" spans="1:17" x14ac:dyDescent="0.2">
      <c r="A988" s="282"/>
      <c r="B988" s="282"/>
      <c r="C988" s="282"/>
      <c r="D988" s="282"/>
      <c r="E988" s="282"/>
      <c r="F988" s="282"/>
      <c r="G988" s="282"/>
      <c r="H988" s="282"/>
      <c r="I988" s="282"/>
      <c r="J988" s="282"/>
      <c r="K988" s="282"/>
      <c r="L988" s="282"/>
      <c r="M988" s="282"/>
      <c r="N988" s="282"/>
      <c r="O988" s="282"/>
      <c r="P988" s="282"/>
      <c r="Q988" s="282"/>
    </row>
    <row r="989" spans="1:17" x14ac:dyDescent="0.2">
      <c r="A989" s="282"/>
      <c r="B989" s="282"/>
      <c r="C989" s="282"/>
      <c r="D989" s="282"/>
      <c r="E989" s="282"/>
      <c r="F989" s="282"/>
      <c r="G989" s="282"/>
      <c r="H989" s="282"/>
      <c r="I989" s="282"/>
      <c r="J989" s="282"/>
      <c r="K989" s="282"/>
      <c r="L989" s="282"/>
      <c r="M989" s="282"/>
      <c r="N989" s="282"/>
      <c r="O989" s="282"/>
      <c r="P989" s="282"/>
      <c r="Q989" s="282"/>
    </row>
    <row r="990" spans="1:17" x14ac:dyDescent="0.2">
      <c r="A990" s="282"/>
      <c r="B990" s="282"/>
      <c r="C990" s="282"/>
      <c r="D990" s="282"/>
      <c r="E990" s="282"/>
      <c r="F990" s="282"/>
      <c r="G990" s="282"/>
      <c r="H990" s="282"/>
      <c r="I990" s="282"/>
      <c r="J990" s="282"/>
      <c r="K990" s="282"/>
      <c r="L990" s="282"/>
      <c r="M990" s="282"/>
      <c r="N990" s="282"/>
      <c r="O990" s="282"/>
      <c r="P990" s="282"/>
      <c r="Q990" s="282"/>
    </row>
    <row r="991" spans="1:17" x14ac:dyDescent="0.2">
      <c r="A991" s="282"/>
      <c r="B991" s="282"/>
      <c r="C991" s="282"/>
      <c r="D991" s="282"/>
      <c r="E991" s="282"/>
      <c r="F991" s="282"/>
      <c r="G991" s="282"/>
      <c r="H991" s="282"/>
      <c r="I991" s="282"/>
      <c r="J991" s="282"/>
      <c r="K991" s="282"/>
      <c r="L991" s="282"/>
      <c r="M991" s="282"/>
      <c r="N991" s="282"/>
      <c r="O991" s="282"/>
      <c r="P991" s="282"/>
      <c r="Q991" s="282"/>
    </row>
    <row r="992" spans="1:17" x14ac:dyDescent="0.2">
      <c r="A992" s="282"/>
      <c r="B992" s="282"/>
      <c r="C992" s="282"/>
      <c r="D992" s="282"/>
      <c r="E992" s="282"/>
      <c r="F992" s="282"/>
      <c r="G992" s="282"/>
      <c r="H992" s="282"/>
      <c r="I992" s="282"/>
      <c r="J992" s="282"/>
      <c r="K992" s="282"/>
      <c r="L992" s="282"/>
      <c r="M992" s="282"/>
      <c r="N992" s="282"/>
      <c r="O992" s="282"/>
      <c r="P992" s="282"/>
      <c r="Q992" s="282"/>
    </row>
    <row r="993" spans="1:17" x14ac:dyDescent="0.2">
      <c r="A993" s="282"/>
      <c r="B993" s="282"/>
      <c r="C993" s="282"/>
      <c r="D993" s="282"/>
      <c r="E993" s="282"/>
      <c r="F993" s="282"/>
      <c r="G993" s="282"/>
      <c r="H993" s="282"/>
      <c r="I993" s="282"/>
      <c r="J993" s="282"/>
      <c r="K993" s="282"/>
      <c r="L993" s="282"/>
      <c r="M993" s="282"/>
      <c r="N993" s="282"/>
      <c r="O993" s="282"/>
      <c r="P993" s="282"/>
      <c r="Q993" s="282"/>
    </row>
    <row r="994" spans="1:17" x14ac:dyDescent="0.2">
      <c r="A994" s="282"/>
      <c r="B994" s="282"/>
      <c r="C994" s="282"/>
      <c r="D994" s="282"/>
      <c r="E994" s="282"/>
      <c r="F994" s="282"/>
      <c r="G994" s="282"/>
      <c r="H994" s="282"/>
      <c r="I994" s="282"/>
      <c r="J994" s="282"/>
      <c r="K994" s="282"/>
      <c r="L994" s="282"/>
      <c r="M994" s="282"/>
      <c r="N994" s="282"/>
      <c r="O994" s="282"/>
      <c r="P994" s="282"/>
      <c r="Q994" s="282"/>
    </row>
    <row r="995" spans="1:17" x14ac:dyDescent="0.2">
      <c r="A995" s="282"/>
      <c r="B995" s="282"/>
      <c r="C995" s="282"/>
      <c r="D995" s="282"/>
      <c r="E995" s="282"/>
      <c r="F995" s="282"/>
      <c r="G995" s="282"/>
      <c r="H995" s="282"/>
      <c r="I995" s="282"/>
      <c r="J995" s="282"/>
      <c r="K995" s="282"/>
      <c r="L995" s="282"/>
      <c r="M995" s="282"/>
      <c r="N995" s="282"/>
      <c r="O995" s="282"/>
      <c r="P995" s="282"/>
      <c r="Q995" s="282"/>
    </row>
    <row r="996" spans="1:17" x14ac:dyDescent="0.2">
      <c r="A996" s="282"/>
      <c r="B996" s="282"/>
      <c r="C996" s="282"/>
      <c r="D996" s="282"/>
      <c r="E996" s="282"/>
      <c r="F996" s="282"/>
      <c r="G996" s="282"/>
      <c r="H996" s="282"/>
      <c r="I996" s="282"/>
      <c r="J996" s="282"/>
      <c r="K996" s="282"/>
      <c r="L996" s="282"/>
      <c r="M996" s="282"/>
      <c r="N996" s="282"/>
      <c r="O996" s="282"/>
      <c r="P996" s="282"/>
      <c r="Q996" s="282"/>
    </row>
    <row r="997" spans="1:17" x14ac:dyDescent="0.2">
      <c r="A997" s="282"/>
      <c r="B997" s="282"/>
      <c r="C997" s="282"/>
      <c r="D997" s="282"/>
      <c r="E997" s="282"/>
      <c r="F997" s="282"/>
      <c r="G997" s="282"/>
      <c r="H997" s="282"/>
      <c r="I997" s="282"/>
      <c r="J997" s="282"/>
      <c r="K997" s="282"/>
      <c r="L997" s="282"/>
      <c r="M997" s="282"/>
      <c r="N997" s="282"/>
      <c r="O997" s="282"/>
      <c r="P997" s="282"/>
      <c r="Q997" s="282"/>
    </row>
    <row r="998" spans="1:17" x14ac:dyDescent="0.2">
      <c r="A998" s="282"/>
      <c r="B998" s="282"/>
      <c r="C998" s="282"/>
      <c r="D998" s="282"/>
      <c r="E998" s="282"/>
      <c r="F998" s="282"/>
      <c r="G998" s="282"/>
      <c r="H998" s="282"/>
      <c r="I998" s="282"/>
      <c r="J998" s="282"/>
      <c r="K998" s="282"/>
      <c r="L998" s="282"/>
      <c r="M998" s="282"/>
      <c r="N998" s="282"/>
      <c r="O998" s="282"/>
      <c r="P998" s="282"/>
      <c r="Q998" s="282"/>
    </row>
    <row r="999" spans="1:17" x14ac:dyDescent="0.2">
      <c r="A999" s="282"/>
      <c r="B999" s="282"/>
      <c r="C999" s="282"/>
      <c r="D999" s="282"/>
      <c r="E999" s="282"/>
      <c r="F999" s="282"/>
      <c r="G999" s="282"/>
      <c r="H999" s="282"/>
      <c r="I999" s="282"/>
      <c r="J999" s="282"/>
      <c r="K999" s="282"/>
      <c r="L999" s="282"/>
      <c r="M999" s="282"/>
      <c r="N999" s="282"/>
      <c r="O999" s="282"/>
      <c r="P999" s="282"/>
      <c r="Q999" s="282"/>
    </row>
    <row r="1000" spans="1:17" x14ac:dyDescent="0.2">
      <c r="A1000" s="282"/>
      <c r="B1000" s="282"/>
      <c r="C1000" s="282"/>
      <c r="D1000" s="282"/>
      <c r="E1000" s="282"/>
      <c r="F1000" s="282"/>
      <c r="G1000" s="282"/>
      <c r="H1000" s="282"/>
      <c r="I1000" s="282"/>
      <c r="J1000" s="282"/>
      <c r="K1000" s="282"/>
      <c r="L1000" s="282"/>
      <c r="M1000" s="282"/>
      <c r="N1000" s="282"/>
      <c r="O1000" s="282"/>
      <c r="P1000" s="282"/>
      <c r="Q1000" s="282"/>
    </row>
    <row r="1001" spans="1:17" x14ac:dyDescent="0.2">
      <c r="A1001" s="282"/>
      <c r="B1001" s="282"/>
      <c r="C1001" s="282"/>
      <c r="D1001" s="282"/>
      <c r="E1001" s="282"/>
      <c r="F1001" s="282"/>
      <c r="G1001" s="282"/>
      <c r="H1001" s="282"/>
      <c r="I1001" s="282"/>
      <c r="J1001" s="282"/>
      <c r="K1001" s="282"/>
      <c r="L1001" s="282"/>
      <c r="M1001" s="282"/>
      <c r="N1001" s="282"/>
      <c r="O1001" s="282"/>
      <c r="P1001" s="282"/>
      <c r="Q1001" s="282"/>
    </row>
    <row r="1002" spans="1:17" x14ac:dyDescent="0.2">
      <c r="A1002" s="282"/>
      <c r="B1002" s="282"/>
      <c r="C1002" s="282"/>
      <c r="D1002" s="282"/>
      <c r="E1002" s="282"/>
      <c r="F1002" s="282"/>
      <c r="G1002" s="282"/>
      <c r="H1002" s="282"/>
      <c r="I1002" s="282"/>
      <c r="J1002" s="282"/>
      <c r="K1002" s="282"/>
      <c r="L1002" s="282"/>
      <c r="M1002" s="282"/>
      <c r="N1002" s="282"/>
      <c r="O1002" s="282"/>
      <c r="P1002" s="282"/>
      <c r="Q1002" s="282"/>
    </row>
    <row r="1003" spans="1:17" x14ac:dyDescent="0.2">
      <c r="A1003" s="282"/>
      <c r="B1003" s="282"/>
      <c r="C1003" s="282"/>
      <c r="D1003" s="282"/>
      <c r="E1003" s="282"/>
      <c r="F1003" s="282"/>
      <c r="G1003" s="282"/>
      <c r="H1003" s="282"/>
      <c r="I1003" s="282"/>
      <c r="J1003" s="282"/>
      <c r="K1003" s="282"/>
      <c r="L1003" s="282"/>
      <c r="M1003" s="282"/>
      <c r="N1003" s="282"/>
      <c r="O1003" s="282"/>
      <c r="P1003" s="282"/>
      <c r="Q1003" s="282"/>
    </row>
    <row r="1004" spans="1:17" x14ac:dyDescent="0.2">
      <c r="A1004" s="282"/>
      <c r="B1004" s="282"/>
      <c r="C1004" s="282"/>
      <c r="D1004" s="282"/>
      <c r="E1004" s="282"/>
      <c r="F1004" s="282"/>
      <c r="G1004" s="282"/>
      <c r="H1004" s="282"/>
      <c r="I1004" s="282"/>
      <c r="J1004" s="282"/>
      <c r="K1004" s="282"/>
      <c r="L1004" s="282"/>
      <c r="M1004" s="282"/>
      <c r="N1004" s="282"/>
      <c r="O1004" s="282"/>
      <c r="P1004" s="282"/>
      <c r="Q1004" s="282"/>
    </row>
    <row r="1005" spans="1:17" x14ac:dyDescent="0.2">
      <c r="A1005" s="282"/>
      <c r="B1005" s="282"/>
      <c r="C1005" s="282"/>
      <c r="D1005" s="282"/>
      <c r="E1005" s="282"/>
      <c r="F1005" s="282"/>
      <c r="G1005" s="282"/>
      <c r="H1005" s="282"/>
      <c r="I1005" s="282"/>
      <c r="J1005" s="282"/>
      <c r="K1005" s="282"/>
      <c r="L1005" s="282"/>
      <c r="M1005" s="282"/>
      <c r="N1005" s="282"/>
      <c r="O1005" s="282"/>
      <c r="P1005" s="282"/>
      <c r="Q1005" s="282"/>
    </row>
    <row r="1006" spans="1:17" x14ac:dyDescent="0.2">
      <c r="A1006" s="282"/>
      <c r="B1006" s="282"/>
      <c r="C1006" s="282"/>
      <c r="D1006" s="282"/>
      <c r="E1006" s="282"/>
      <c r="F1006" s="282"/>
      <c r="G1006" s="282"/>
      <c r="H1006" s="282"/>
      <c r="I1006" s="282"/>
      <c r="J1006" s="282"/>
      <c r="K1006" s="282"/>
      <c r="L1006" s="282"/>
      <c r="M1006" s="282"/>
      <c r="N1006" s="282"/>
      <c r="O1006" s="282"/>
      <c r="P1006" s="282"/>
      <c r="Q1006" s="282"/>
    </row>
    <row r="1007" spans="1:17" x14ac:dyDescent="0.2">
      <c r="A1007" s="282"/>
      <c r="B1007" s="282"/>
      <c r="C1007" s="282"/>
      <c r="D1007" s="282"/>
      <c r="E1007" s="282"/>
      <c r="F1007" s="282"/>
      <c r="G1007" s="282"/>
      <c r="H1007" s="282"/>
      <c r="I1007" s="282"/>
      <c r="J1007" s="282"/>
      <c r="K1007" s="282"/>
      <c r="L1007" s="282"/>
      <c r="M1007" s="282"/>
      <c r="N1007" s="282"/>
      <c r="O1007" s="282"/>
      <c r="P1007" s="282"/>
      <c r="Q1007" s="282"/>
    </row>
    <row r="1008" spans="1:17" x14ac:dyDescent="0.2">
      <c r="A1008" s="282"/>
      <c r="B1008" s="282"/>
      <c r="C1008" s="282"/>
      <c r="D1008" s="282"/>
      <c r="E1008" s="282"/>
      <c r="F1008" s="282"/>
      <c r="G1008" s="282"/>
      <c r="H1008" s="282"/>
      <c r="I1008" s="282"/>
      <c r="J1008" s="282"/>
      <c r="K1008" s="282"/>
      <c r="L1008" s="282"/>
      <c r="M1008" s="282"/>
      <c r="N1008" s="282"/>
      <c r="O1008" s="282"/>
      <c r="P1008" s="282"/>
      <c r="Q1008" s="282"/>
    </row>
    <row r="1009" spans="1:17" x14ac:dyDescent="0.2">
      <c r="A1009" s="282"/>
      <c r="B1009" s="282"/>
      <c r="C1009" s="282"/>
      <c r="D1009" s="282"/>
      <c r="E1009" s="282"/>
      <c r="F1009" s="282"/>
      <c r="G1009" s="282"/>
      <c r="H1009" s="282"/>
      <c r="I1009" s="282"/>
      <c r="J1009" s="282"/>
      <c r="K1009" s="282"/>
      <c r="L1009" s="282"/>
      <c r="M1009" s="282"/>
      <c r="N1009" s="282"/>
      <c r="O1009" s="282"/>
      <c r="P1009" s="282"/>
      <c r="Q1009" s="282"/>
    </row>
    <row r="1010" spans="1:17" x14ac:dyDescent="0.2">
      <c r="A1010" s="282"/>
      <c r="B1010" s="282"/>
      <c r="C1010" s="282"/>
      <c r="D1010" s="282"/>
      <c r="E1010" s="282"/>
      <c r="F1010" s="282"/>
      <c r="G1010" s="282"/>
      <c r="H1010" s="282"/>
      <c r="I1010" s="282"/>
      <c r="J1010" s="282"/>
      <c r="K1010" s="282"/>
      <c r="L1010" s="282"/>
      <c r="M1010" s="282"/>
      <c r="N1010" s="282"/>
      <c r="O1010" s="282"/>
      <c r="P1010" s="282"/>
      <c r="Q1010" s="282"/>
    </row>
    <row r="1011" spans="1:17" x14ac:dyDescent="0.2">
      <c r="A1011" s="282"/>
      <c r="B1011" s="282"/>
      <c r="C1011" s="282"/>
      <c r="D1011" s="282"/>
      <c r="E1011" s="282"/>
      <c r="F1011" s="282"/>
      <c r="G1011" s="282"/>
      <c r="H1011" s="282"/>
      <c r="I1011" s="282"/>
      <c r="J1011" s="282"/>
      <c r="K1011" s="282"/>
      <c r="L1011" s="282"/>
      <c r="M1011" s="282"/>
      <c r="N1011" s="282"/>
      <c r="O1011" s="282"/>
      <c r="P1011" s="282"/>
      <c r="Q1011" s="282"/>
    </row>
    <row r="1012" spans="1:17" x14ac:dyDescent="0.2">
      <c r="A1012" s="282"/>
      <c r="B1012" s="282"/>
      <c r="C1012" s="282"/>
      <c r="D1012" s="282"/>
      <c r="E1012" s="282"/>
      <c r="F1012" s="282"/>
      <c r="G1012" s="282"/>
      <c r="H1012" s="282"/>
      <c r="I1012" s="282"/>
      <c r="J1012" s="282"/>
      <c r="K1012" s="282"/>
      <c r="L1012" s="282"/>
      <c r="M1012" s="282"/>
      <c r="N1012" s="282"/>
      <c r="O1012" s="282"/>
      <c r="P1012" s="282"/>
      <c r="Q1012" s="282"/>
    </row>
    <row r="1013" spans="1:17" x14ac:dyDescent="0.2">
      <c r="A1013" s="282"/>
      <c r="B1013" s="282"/>
      <c r="C1013" s="282"/>
      <c r="D1013" s="282"/>
      <c r="E1013" s="282"/>
      <c r="F1013" s="282"/>
      <c r="G1013" s="282"/>
      <c r="H1013" s="282"/>
      <c r="I1013" s="282"/>
      <c r="J1013" s="282"/>
      <c r="K1013" s="282"/>
      <c r="L1013" s="282"/>
      <c r="M1013" s="282"/>
      <c r="N1013" s="282"/>
      <c r="O1013" s="282"/>
      <c r="P1013" s="282"/>
      <c r="Q1013" s="282"/>
    </row>
    <row r="1014" spans="1:17" x14ac:dyDescent="0.2">
      <c r="A1014" s="282"/>
      <c r="B1014" s="282"/>
      <c r="C1014" s="282"/>
      <c r="D1014" s="282"/>
      <c r="E1014" s="282"/>
      <c r="F1014" s="282"/>
      <c r="G1014" s="282"/>
      <c r="H1014" s="282"/>
      <c r="I1014" s="282"/>
      <c r="J1014" s="282"/>
      <c r="K1014" s="282"/>
      <c r="L1014" s="282"/>
      <c r="M1014" s="282"/>
      <c r="N1014" s="282"/>
      <c r="O1014" s="282"/>
      <c r="P1014" s="282"/>
      <c r="Q1014" s="282"/>
    </row>
    <row r="1015" spans="1:17" x14ac:dyDescent="0.2">
      <c r="A1015" s="282"/>
      <c r="B1015" s="282"/>
      <c r="C1015" s="282"/>
      <c r="D1015" s="282"/>
      <c r="E1015" s="282"/>
      <c r="F1015" s="282"/>
      <c r="G1015" s="282"/>
      <c r="H1015" s="282"/>
      <c r="I1015" s="282"/>
      <c r="J1015" s="282"/>
      <c r="K1015" s="282"/>
      <c r="L1015" s="282"/>
      <c r="M1015" s="282"/>
      <c r="N1015" s="282"/>
      <c r="O1015" s="282"/>
      <c r="P1015" s="282"/>
      <c r="Q1015" s="282"/>
    </row>
    <row r="1016" spans="1:17" x14ac:dyDescent="0.2">
      <c r="A1016" s="282"/>
      <c r="B1016" s="282"/>
      <c r="C1016" s="282"/>
      <c r="D1016" s="282"/>
      <c r="E1016" s="282"/>
      <c r="F1016" s="282"/>
      <c r="G1016" s="282"/>
      <c r="H1016" s="282"/>
      <c r="I1016" s="282"/>
      <c r="J1016" s="282"/>
      <c r="K1016" s="282"/>
      <c r="L1016" s="282"/>
      <c r="M1016" s="282"/>
      <c r="N1016" s="282"/>
      <c r="O1016" s="282"/>
      <c r="P1016" s="282"/>
      <c r="Q1016" s="282"/>
    </row>
    <row r="1017" spans="1:17" x14ac:dyDescent="0.2">
      <c r="A1017" s="282"/>
      <c r="B1017" s="282"/>
      <c r="C1017" s="282"/>
      <c r="D1017" s="282"/>
      <c r="E1017" s="282"/>
      <c r="F1017" s="282"/>
      <c r="G1017" s="282"/>
      <c r="H1017" s="282"/>
      <c r="I1017" s="282"/>
      <c r="J1017" s="282"/>
      <c r="K1017" s="282"/>
      <c r="L1017" s="282"/>
      <c r="M1017" s="282"/>
      <c r="N1017" s="282"/>
      <c r="O1017" s="282"/>
      <c r="P1017" s="282"/>
      <c r="Q1017" s="282"/>
    </row>
    <row r="1018" spans="1:17" x14ac:dyDescent="0.2">
      <c r="A1018" s="282"/>
      <c r="B1018" s="282"/>
      <c r="C1018" s="282"/>
      <c r="D1018" s="282"/>
      <c r="E1018" s="282"/>
      <c r="F1018" s="282"/>
      <c r="G1018" s="282"/>
      <c r="H1018" s="282"/>
      <c r="I1018" s="282"/>
      <c r="J1018" s="282"/>
      <c r="K1018" s="282"/>
      <c r="L1018" s="282"/>
      <c r="M1018" s="282"/>
      <c r="N1018" s="282"/>
      <c r="O1018" s="282"/>
      <c r="P1018" s="282"/>
      <c r="Q1018" s="282"/>
    </row>
    <row r="1019" spans="1:17" x14ac:dyDescent="0.2">
      <c r="A1019" s="282"/>
      <c r="B1019" s="282"/>
      <c r="C1019" s="282"/>
      <c r="D1019" s="282"/>
      <c r="E1019" s="282"/>
      <c r="F1019" s="282"/>
      <c r="G1019" s="282"/>
      <c r="H1019" s="282"/>
      <c r="I1019" s="282"/>
      <c r="J1019" s="282"/>
      <c r="K1019" s="282"/>
      <c r="L1019" s="282"/>
      <c r="M1019" s="282"/>
      <c r="N1019" s="282"/>
      <c r="O1019" s="282"/>
      <c r="P1019" s="282"/>
      <c r="Q1019" s="282"/>
    </row>
    <row r="1020" spans="1:17" x14ac:dyDescent="0.2">
      <c r="A1020" s="282"/>
      <c r="B1020" s="282"/>
      <c r="C1020" s="282"/>
      <c r="D1020" s="282"/>
      <c r="E1020" s="282"/>
      <c r="F1020" s="282"/>
      <c r="G1020" s="282"/>
      <c r="H1020" s="282"/>
      <c r="I1020" s="282"/>
      <c r="J1020" s="282"/>
      <c r="K1020" s="282"/>
      <c r="L1020" s="282"/>
      <c r="M1020" s="282"/>
      <c r="N1020" s="282"/>
      <c r="O1020" s="282"/>
      <c r="P1020" s="282"/>
      <c r="Q1020" s="282"/>
    </row>
    <row r="1021" spans="1:17" x14ac:dyDescent="0.2">
      <c r="A1021" s="282"/>
      <c r="B1021" s="282"/>
      <c r="C1021" s="282"/>
      <c r="D1021" s="282"/>
      <c r="E1021" s="282"/>
      <c r="F1021" s="282"/>
      <c r="G1021" s="282"/>
      <c r="H1021" s="282"/>
      <c r="I1021" s="282"/>
      <c r="J1021" s="282"/>
      <c r="K1021" s="282"/>
      <c r="L1021" s="282"/>
      <c r="M1021" s="282"/>
      <c r="N1021" s="282"/>
      <c r="O1021" s="282"/>
      <c r="P1021" s="282"/>
      <c r="Q1021" s="282"/>
    </row>
    <row r="1022" spans="1:17" x14ac:dyDescent="0.2">
      <c r="A1022" s="282"/>
      <c r="B1022" s="282"/>
      <c r="C1022" s="282"/>
      <c r="D1022" s="282"/>
      <c r="E1022" s="282"/>
      <c r="F1022" s="282"/>
      <c r="G1022" s="282"/>
      <c r="H1022" s="282"/>
      <c r="I1022" s="282"/>
      <c r="J1022" s="282"/>
      <c r="K1022" s="282"/>
      <c r="L1022" s="282"/>
      <c r="M1022" s="282"/>
      <c r="N1022" s="282"/>
      <c r="O1022" s="282"/>
      <c r="P1022" s="282"/>
      <c r="Q1022" s="282"/>
    </row>
    <row r="1023" spans="1:17" x14ac:dyDescent="0.2">
      <c r="A1023" s="282"/>
      <c r="B1023" s="282"/>
      <c r="C1023" s="282"/>
      <c r="D1023" s="282"/>
      <c r="E1023" s="282"/>
      <c r="F1023" s="282"/>
      <c r="G1023" s="282"/>
      <c r="H1023" s="282"/>
      <c r="I1023" s="282"/>
      <c r="J1023" s="282"/>
      <c r="K1023" s="282"/>
      <c r="L1023" s="282"/>
      <c r="M1023" s="282"/>
      <c r="N1023" s="282"/>
      <c r="O1023" s="282"/>
      <c r="P1023" s="282"/>
      <c r="Q1023" s="282"/>
    </row>
    <row r="1024" spans="1:17" x14ac:dyDescent="0.2">
      <c r="A1024" s="282"/>
      <c r="B1024" s="282"/>
      <c r="C1024" s="282"/>
      <c r="D1024" s="282"/>
      <c r="E1024" s="282"/>
      <c r="F1024" s="282"/>
      <c r="G1024" s="282"/>
      <c r="H1024" s="282"/>
      <c r="I1024" s="282"/>
      <c r="J1024" s="282"/>
      <c r="K1024" s="282"/>
      <c r="L1024" s="282"/>
      <c r="M1024" s="282"/>
      <c r="N1024" s="282"/>
      <c r="O1024" s="282"/>
      <c r="P1024" s="282"/>
      <c r="Q1024" s="282"/>
    </row>
    <row r="1025" spans="1:17" x14ac:dyDescent="0.2">
      <c r="A1025" s="282"/>
      <c r="B1025" s="282"/>
      <c r="C1025" s="282"/>
      <c r="D1025" s="282"/>
      <c r="E1025" s="282"/>
      <c r="F1025" s="282"/>
      <c r="G1025" s="282"/>
      <c r="H1025" s="282"/>
      <c r="I1025" s="282"/>
      <c r="J1025" s="282"/>
      <c r="K1025" s="282"/>
      <c r="L1025" s="282"/>
      <c r="M1025" s="282"/>
      <c r="N1025" s="282"/>
      <c r="O1025" s="282"/>
      <c r="P1025" s="282"/>
      <c r="Q1025" s="282"/>
    </row>
    <row r="1026" spans="1:17" x14ac:dyDescent="0.2">
      <c r="A1026" s="282"/>
      <c r="B1026" s="282"/>
      <c r="C1026" s="282"/>
      <c r="D1026" s="282"/>
      <c r="E1026" s="282"/>
      <c r="F1026" s="282"/>
      <c r="G1026" s="282"/>
      <c r="H1026" s="282"/>
      <c r="I1026" s="282"/>
      <c r="J1026" s="282"/>
      <c r="K1026" s="282"/>
      <c r="L1026" s="282"/>
      <c r="M1026" s="282"/>
      <c r="N1026" s="282"/>
      <c r="O1026" s="282"/>
      <c r="P1026" s="282"/>
      <c r="Q1026" s="282"/>
    </row>
    <row r="1027" spans="1:17" x14ac:dyDescent="0.2">
      <c r="A1027" s="282"/>
      <c r="B1027" s="282"/>
      <c r="C1027" s="282"/>
      <c r="D1027" s="282"/>
      <c r="E1027" s="282"/>
      <c r="F1027" s="282"/>
      <c r="G1027" s="282"/>
      <c r="H1027" s="282"/>
      <c r="I1027" s="282"/>
      <c r="J1027" s="282"/>
      <c r="K1027" s="282"/>
      <c r="L1027" s="282"/>
      <c r="M1027" s="282"/>
      <c r="N1027" s="282"/>
      <c r="O1027" s="282"/>
      <c r="P1027" s="282"/>
      <c r="Q1027" s="282"/>
    </row>
    <row r="1028" spans="1:17" x14ac:dyDescent="0.2">
      <c r="A1028" s="282"/>
      <c r="B1028" s="282"/>
      <c r="C1028" s="282"/>
      <c r="D1028" s="282"/>
      <c r="E1028" s="282"/>
      <c r="F1028" s="282"/>
      <c r="G1028" s="282"/>
      <c r="H1028" s="282"/>
      <c r="I1028" s="282"/>
      <c r="J1028" s="282"/>
      <c r="K1028" s="282"/>
      <c r="L1028" s="282"/>
      <c r="M1028" s="282"/>
      <c r="N1028" s="282"/>
      <c r="O1028" s="282"/>
      <c r="P1028" s="282"/>
      <c r="Q1028" s="282"/>
    </row>
    <row r="1029" spans="1:17" x14ac:dyDescent="0.2">
      <c r="A1029" s="282"/>
      <c r="B1029" s="282"/>
      <c r="C1029" s="282"/>
      <c r="D1029" s="282"/>
      <c r="E1029" s="282"/>
      <c r="F1029" s="282"/>
      <c r="G1029" s="282"/>
      <c r="H1029" s="282"/>
      <c r="I1029" s="282"/>
      <c r="J1029" s="282"/>
      <c r="K1029" s="282"/>
      <c r="L1029" s="282"/>
      <c r="M1029" s="282"/>
      <c r="N1029" s="282"/>
      <c r="O1029" s="282"/>
      <c r="P1029" s="282"/>
      <c r="Q1029" s="282"/>
    </row>
    <row r="1030" spans="1:17" x14ac:dyDescent="0.2">
      <c r="A1030" s="282"/>
      <c r="B1030" s="282"/>
      <c r="C1030" s="282"/>
      <c r="D1030" s="282"/>
      <c r="E1030" s="282"/>
      <c r="F1030" s="282"/>
      <c r="G1030" s="282"/>
      <c r="H1030" s="282"/>
      <c r="I1030" s="282"/>
      <c r="J1030" s="282"/>
      <c r="K1030" s="282"/>
      <c r="L1030" s="282"/>
      <c r="M1030" s="282"/>
      <c r="N1030" s="282"/>
      <c r="O1030" s="282"/>
      <c r="P1030" s="282"/>
      <c r="Q1030" s="282"/>
    </row>
    <row r="1031" spans="1:17" x14ac:dyDescent="0.2">
      <c r="A1031" s="282"/>
      <c r="B1031" s="282"/>
      <c r="C1031" s="282"/>
      <c r="D1031" s="282"/>
      <c r="E1031" s="282"/>
      <c r="F1031" s="282"/>
      <c r="G1031" s="282"/>
      <c r="H1031" s="282"/>
      <c r="I1031" s="282"/>
      <c r="J1031" s="282"/>
      <c r="K1031" s="282"/>
      <c r="L1031" s="282"/>
      <c r="M1031" s="282"/>
      <c r="N1031" s="282"/>
      <c r="O1031" s="282"/>
      <c r="P1031" s="282"/>
      <c r="Q1031" s="282"/>
    </row>
    <row r="1032" spans="1:17" x14ac:dyDescent="0.2">
      <c r="A1032" s="282"/>
      <c r="B1032" s="282"/>
      <c r="C1032" s="282"/>
      <c r="D1032" s="282"/>
      <c r="E1032" s="282"/>
      <c r="F1032" s="282"/>
      <c r="G1032" s="282"/>
      <c r="H1032" s="282"/>
      <c r="I1032" s="282"/>
      <c r="J1032" s="282"/>
      <c r="K1032" s="282"/>
      <c r="L1032" s="282"/>
      <c r="M1032" s="282"/>
      <c r="N1032" s="282"/>
      <c r="O1032" s="282"/>
      <c r="P1032" s="282"/>
      <c r="Q1032" s="282"/>
    </row>
    <row r="1033" spans="1:17" x14ac:dyDescent="0.2">
      <c r="A1033" s="282"/>
      <c r="B1033" s="282"/>
      <c r="C1033" s="282"/>
      <c r="D1033" s="282"/>
      <c r="E1033" s="282"/>
      <c r="F1033" s="282"/>
      <c r="G1033" s="282"/>
      <c r="H1033" s="282"/>
      <c r="I1033" s="282"/>
      <c r="J1033" s="282"/>
      <c r="K1033" s="282"/>
      <c r="L1033" s="282"/>
      <c r="M1033" s="282"/>
      <c r="N1033" s="282"/>
      <c r="O1033" s="282"/>
      <c r="P1033" s="282"/>
      <c r="Q1033" s="282"/>
    </row>
    <row r="1034" spans="1:17" x14ac:dyDescent="0.2">
      <c r="A1034" s="282"/>
      <c r="B1034" s="282"/>
      <c r="C1034" s="282"/>
      <c r="D1034" s="282"/>
      <c r="E1034" s="282"/>
      <c r="F1034" s="282"/>
      <c r="G1034" s="282"/>
      <c r="H1034" s="282"/>
      <c r="I1034" s="282"/>
      <c r="J1034" s="282"/>
      <c r="K1034" s="282"/>
      <c r="L1034" s="282"/>
      <c r="M1034" s="282"/>
      <c r="N1034" s="282"/>
      <c r="O1034" s="282"/>
      <c r="P1034" s="282"/>
      <c r="Q1034" s="282"/>
    </row>
    <row r="1035" spans="1:17" x14ac:dyDescent="0.2">
      <c r="A1035" s="282"/>
      <c r="B1035" s="282"/>
      <c r="C1035" s="282"/>
      <c r="D1035" s="282"/>
      <c r="E1035" s="282"/>
      <c r="F1035" s="282"/>
      <c r="G1035" s="282"/>
      <c r="H1035" s="282"/>
      <c r="I1035" s="282"/>
      <c r="J1035" s="282"/>
      <c r="K1035" s="282"/>
      <c r="L1035" s="282"/>
      <c r="M1035" s="282"/>
      <c r="N1035" s="282"/>
      <c r="O1035" s="282"/>
      <c r="P1035" s="282"/>
      <c r="Q1035" s="282"/>
    </row>
    <row r="1036" spans="1:17" x14ac:dyDescent="0.2">
      <c r="A1036" s="282"/>
      <c r="B1036" s="282"/>
      <c r="C1036" s="282"/>
      <c r="D1036" s="282"/>
      <c r="E1036" s="282"/>
      <c r="F1036" s="282"/>
      <c r="G1036" s="282"/>
      <c r="H1036" s="282"/>
      <c r="I1036" s="282"/>
      <c r="J1036" s="282"/>
      <c r="K1036" s="282"/>
      <c r="L1036" s="282"/>
      <c r="M1036" s="282"/>
      <c r="N1036" s="282"/>
      <c r="O1036" s="282"/>
      <c r="P1036" s="282"/>
      <c r="Q1036" s="282"/>
    </row>
    <row r="1037" spans="1:17" x14ac:dyDescent="0.2">
      <c r="A1037" s="282"/>
      <c r="B1037" s="282"/>
      <c r="C1037" s="282"/>
      <c r="D1037" s="282"/>
      <c r="E1037" s="282"/>
      <c r="F1037" s="282"/>
      <c r="G1037" s="282"/>
      <c r="H1037" s="282"/>
      <c r="I1037" s="282"/>
      <c r="J1037" s="282"/>
      <c r="K1037" s="282"/>
      <c r="L1037" s="282"/>
      <c r="M1037" s="282"/>
      <c r="N1037" s="282"/>
      <c r="O1037" s="282"/>
      <c r="P1037" s="282"/>
      <c r="Q1037" s="282"/>
    </row>
    <row r="1038" spans="1:17" x14ac:dyDescent="0.2">
      <c r="A1038" s="282"/>
      <c r="B1038" s="282"/>
      <c r="C1038" s="282"/>
      <c r="D1038" s="282"/>
      <c r="E1038" s="282"/>
      <c r="F1038" s="282"/>
      <c r="G1038" s="282"/>
      <c r="H1038" s="282"/>
      <c r="I1038" s="282"/>
      <c r="J1038" s="282"/>
      <c r="K1038" s="282"/>
      <c r="L1038" s="282"/>
      <c r="M1038" s="282"/>
      <c r="N1038" s="282"/>
      <c r="O1038" s="282"/>
      <c r="P1038" s="282"/>
      <c r="Q1038" s="282"/>
    </row>
    <row r="1039" spans="1:17" x14ac:dyDescent="0.2">
      <c r="A1039" s="282"/>
      <c r="B1039" s="282"/>
      <c r="C1039" s="282"/>
      <c r="D1039" s="282"/>
      <c r="E1039" s="282"/>
      <c r="F1039" s="282"/>
      <c r="G1039" s="282"/>
      <c r="H1039" s="282"/>
      <c r="I1039" s="282"/>
      <c r="J1039" s="282"/>
      <c r="K1039" s="282"/>
      <c r="L1039" s="282"/>
      <c r="M1039" s="282"/>
      <c r="N1039" s="282"/>
      <c r="O1039" s="282"/>
      <c r="P1039" s="282"/>
      <c r="Q1039" s="282"/>
    </row>
    <row r="1040" spans="1:17" x14ac:dyDescent="0.2">
      <c r="A1040" s="282"/>
      <c r="B1040" s="282"/>
      <c r="C1040" s="282"/>
      <c r="D1040" s="282"/>
      <c r="E1040" s="282"/>
      <c r="F1040" s="282"/>
      <c r="G1040" s="282"/>
      <c r="H1040" s="282"/>
      <c r="I1040" s="282"/>
      <c r="J1040" s="282"/>
      <c r="K1040" s="282"/>
      <c r="L1040" s="282"/>
      <c r="M1040" s="282"/>
      <c r="N1040" s="282"/>
      <c r="O1040" s="282"/>
      <c r="P1040" s="282"/>
      <c r="Q1040" s="282"/>
    </row>
    <row r="1041" spans="1:17" x14ac:dyDescent="0.2">
      <c r="A1041" s="282"/>
      <c r="B1041" s="282"/>
      <c r="C1041" s="282"/>
      <c r="D1041" s="282"/>
      <c r="E1041" s="282"/>
      <c r="F1041" s="282"/>
      <c r="G1041" s="282"/>
      <c r="H1041" s="282"/>
      <c r="I1041" s="282"/>
      <c r="J1041" s="282"/>
      <c r="K1041" s="282"/>
      <c r="L1041" s="282"/>
      <c r="M1041" s="282"/>
      <c r="N1041" s="282"/>
      <c r="O1041" s="282"/>
      <c r="P1041" s="282"/>
      <c r="Q1041" s="282"/>
    </row>
    <row r="1042" spans="1:17" x14ac:dyDescent="0.2">
      <c r="A1042" s="282"/>
      <c r="B1042" s="282"/>
      <c r="C1042" s="282"/>
      <c r="D1042" s="282"/>
      <c r="E1042" s="282"/>
      <c r="F1042" s="282"/>
      <c r="G1042" s="282"/>
      <c r="H1042" s="282"/>
      <c r="I1042" s="282"/>
      <c r="J1042" s="282"/>
      <c r="K1042" s="282"/>
      <c r="L1042" s="282"/>
      <c r="M1042" s="282"/>
      <c r="N1042" s="282"/>
      <c r="O1042" s="282"/>
      <c r="P1042" s="282"/>
      <c r="Q1042" s="282"/>
    </row>
    <row r="1043" spans="1:17" x14ac:dyDescent="0.2">
      <c r="A1043" s="282"/>
      <c r="B1043" s="282"/>
      <c r="C1043" s="282"/>
      <c r="D1043" s="282"/>
      <c r="E1043" s="282"/>
      <c r="F1043" s="282"/>
      <c r="G1043" s="282"/>
      <c r="H1043" s="282"/>
      <c r="I1043" s="282"/>
      <c r="J1043" s="282"/>
      <c r="K1043" s="282"/>
      <c r="L1043" s="282"/>
      <c r="M1043" s="282"/>
      <c r="N1043" s="282"/>
      <c r="O1043" s="282"/>
      <c r="P1043" s="282"/>
      <c r="Q1043" s="282"/>
    </row>
    <row r="1044" spans="1:17" x14ac:dyDescent="0.2">
      <c r="A1044" s="282"/>
      <c r="B1044" s="282"/>
      <c r="C1044" s="282"/>
      <c r="D1044" s="282"/>
      <c r="E1044" s="282"/>
      <c r="F1044" s="282"/>
      <c r="G1044" s="282"/>
      <c r="H1044" s="282"/>
      <c r="I1044" s="282"/>
      <c r="J1044" s="282"/>
      <c r="K1044" s="282"/>
      <c r="L1044" s="282"/>
      <c r="M1044" s="282"/>
      <c r="N1044" s="282"/>
      <c r="O1044" s="282"/>
      <c r="P1044" s="282"/>
      <c r="Q1044" s="282"/>
    </row>
    <row r="1045" spans="1:17" x14ac:dyDescent="0.2">
      <c r="A1045" s="282"/>
      <c r="B1045" s="282"/>
      <c r="C1045" s="282"/>
      <c r="D1045" s="282"/>
      <c r="E1045" s="282"/>
      <c r="F1045" s="282"/>
      <c r="G1045" s="282"/>
      <c r="H1045" s="282"/>
      <c r="I1045" s="282"/>
      <c r="J1045" s="282"/>
      <c r="K1045" s="282"/>
      <c r="L1045" s="282"/>
      <c r="M1045" s="282"/>
      <c r="N1045" s="282"/>
      <c r="O1045" s="282"/>
      <c r="P1045" s="282"/>
      <c r="Q1045" s="282"/>
    </row>
    <row r="1046" spans="1:17" x14ac:dyDescent="0.2">
      <c r="A1046" s="282"/>
      <c r="B1046" s="282"/>
      <c r="C1046" s="282"/>
      <c r="D1046" s="282"/>
      <c r="E1046" s="282"/>
      <c r="F1046" s="282"/>
      <c r="G1046" s="282"/>
      <c r="H1046" s="282"/>
      <c r="I1046" s="282"/>
      <c r="J1046" s="282"/>
      <c r="K1046" s="282"/>
      <c r="L1046" s="282"/>
      <c r="M1046" s="282"/>
      <c r="N1046" s="282"/>
      <c r="O1046" s="282"/>
      <c r="P1046" s="282"/>
      <c r="Q1046" s="282"/>
    </row>
    <row r="1047" spans="1:17" x14ac:dyDescent="0.2">
      <c r="A1047" s="282"/>
      <c r="B1047" s="282"/>
      <c r="C1047" s="282"/>
      <c r="D1047" s="282"/>
      <c r="E1047" s="282"/>
      <c r="F1047" s="282"/>
      <c r="G1047" s="282"/>
      <c r="H1047" s="282"/>
      <c r="I1047" s="282"/>
      <c r="J1047" s="282"/>
      <c r="K1047" s="282"/>
      <c r="L1047" s="282"/>
      <c r="M1047" s="282"/>
      <c r="N1047" s="282"/>
      <c r="O1047" s="282"/>
      <c r="P1047" s="282"/>
      <c r="Q1047" s="282"/>
    </row>
    <row r="1048" spans="1:17" x14ac:dyDescent="0.2">
      <c r="A1048" s="282"/>
      <c r="B1048" s="282"/>
      <c r="C1048" s="282"/>
      <c r="D1048" s="282"/>
      <c r="E1048" s="282"/>
      <c r="F1048" s="282"/>
      <c r="G1048" s="282"/>
      <c r="H1048" s="282"/>
      <c r="I1048" s="282"/>
      <c r="J1048" s="282"/>
      <c r="K1048" s="282"/>
      <c r="L1048" s="282"/>
      <c r="M1048" s="282"/>
      <c r="N1048" s="282"/>
      <c r="O1048" s="282"/>
      <c r="P1048" s="282"/>
      <c r="Q1048" s="282"/>
    </row>
    <row r="1049" spans="1:17" x14ac:dyDescent="0.2">
      <c r="A1049" s="282"/>
      <c r="B1049" s="282"/>
      <c r="C1049" s="282"/>
      <c r="D1049" s="282"/>
      <c r="E1049" s="282"/>
      <c r="F1049" s="282"/>
      <c r="G1049" s="282"/>
      <c r="H1049" s="282"/>
      <c r="I1049" s="282"/>
      <c r="J1049" s="282"/>
      <c r="K1049" s="282"/>
      <c r="L1049" s="282"/>
      <c r="M1049" s="282"/>
      <c r="N1049" s="282"/>
      <c r="O1049" s="282"/>
      <c r="P1049" s="282"/>
      <c r="Q1049" s="282"/>
    </row>
    <row r="1050" spans="1:17" x14ac:dyDescent="0.2">
      <c r="A1050" s="282"/>
      <c r="B1050" s="282"/>
      <c r="C1050" s="282"/>
      <c r="D1050" s="282"/>
      <c r="E1050" s="282"/>
      <c r="F1050" s="282"/>
      <c r="G1050" s="282"/>
      <c r="H1050" s="282"/>
      <c r="I1050" s="282"/>
      <c r="J1050" s="282"/>
      <c r="K1050" s="282"/>
      <c r="L1050" s="282"/>
      <c r="M1050" s="282"/>
      <c r="N1050" s="282"/>
      <c r="O1050" s="282"/>
      <c r="P1050" s="282"/>
      <c r="Q1050" s="282"/>
    </row>
    <row r="1051" spans="1:17" x14ac:dyDescent="0.2">
      <c r="A1051" s="282"/>
      <c r="B1051" s="282"/>
      <c r="C1051" s="282"/>
      <c r="D1051" s="282"/>
      <c r="E1051" s="282"/>
      <c r="F1051" s="282"/>
      <c r="G1051" s="282"/>
      <c r="H1051" s="282"/>
      <c r="I1051" s="282"/>
      <c r="J1051" s="282"/>
      <c r="K1051" s="282"/>
      <c r="L1051" s="282"/>
      <c r="M1051" s="282"/>
      <c r="N1051" s="282"/>
      <c r="O1051" s="282"/>
      <c r="P1051" s="282"/>
      <c r="Q1051" s="282"/>
    </row>
    <row r="1052" spans="1:17" x14ac:dyDescent="0.2">
      <c r="A1052" s="282"/>
      <c r="B1052" s="282"/>
      <c r="C1052" s="282"/>
      <c r="D1052" s="282"/>
      <c r="E1052" s="282"/>
      <c r="F1052" s="282"/>
      <c r="G1052" s="282"/>
      <c r="H1052" s="282"/>
      <c r="I1052" s="282"/>
      <c r="J1052" s="282"/>
      <c r="K1052" s="282"/>
      <c r="L1052" s="282"/>
      <c r="M1052" s="282"/>
      <c r="N1052" s="282"/>
      <c r="O1052" s="282"/>
      <c r="P1052" s="282"/>
      <c r="Q1052" s="282"/>
    </row>
    <row r="1053" spans="1:17" x14ac:dyDescent="0.2">
      <c r="A1053" s="282"/>
      <c r="B1053" s="282"/>
      <c r="C1053" s="282"/>
      <c r="D1053" s="282"/>
      <c r="E1053" s="282"/>
      <c r="F1053" s="282"/>
      <c r="G1053" s="282"/>
      <c r="H1053" s="282"/>
      <c r="I1053" s="282"/>
      <c r="J1053" s="282"/>
      <c r="K1053" s="282"/>
      <c r="L1053" s="282"/>
      <c r="M1053" s="282"/>
      <c r="N1053" s="282"/>
      <c r="O1053" s="282"/>
      <c r="P1053" s="282"/>
      <c r="Q1053" s="282"/>
    </row>
    <row r="1054" spans="1:17" x14ac:dyDescent="0.2">
      <c r="A1054" s="282"/>
      <c r="B1054" s="282"/>
      <c r="C1054" s="282"/>
      <c r="D1054" s="282"/>
      <c r="E1054" s="282"/>
      <c r="F1054" s="282"/>
      <c r="G1054" s="282"/>
      <c r="H1054" s="282"/>
      <c r="I1054" s="282"/>
      <c r="J1054" s="282"/>
      <c r="K1054" s="282"/>
      <c r="L1054" s="282"/>
      <c r="M1054" s="282"/>
      <c r="N1054" s="282"/>
      <c r="O1054" s="282"/>
      <c r="P1054" s="282"/>
      <c r="Q1054" s="282"/>
    </row>
    <row r="1055" spans="1:17" x14ac:dyDescent="0.2">
      <c r="A1055" s="282"/>
      <c r="B1055" s="282"/>
      <c r="C1055" s="282"/>
      <c r="D1055" s="282"/>
      <c r="E1055" s="282"/>
      <c r="F1055" s="282"/>
      <c r="G1055" s="282"/>
      <c r="H1055" s="282"/>
      <c r="I1055" s="282"/>
      <c r="J1055" s="282"/>
      <c r="K1055" s="282"/>
      <c r="L1055" s="282"/>
      <c r="M1055" s="282"/>
      <c r="N1055" s="282"/>
      <c r="O1055" s="282"/>
      <c r="P1055" s="282"/>
      <c r="Q1055" s="282"/>
    </row>
    <row r="1056" spans="1:17" x14ac:dyDescent="0.2">
      <c r="A1056" s="282"/>
      <c r="B1056" s="282"/>
      <c r="C1056" s="282"/>
      <c r="D1056" s="282"/>
      <c r="E1056" s="282"/>
      <c r="F1056" s="282"/>
      <c r="G1056" s="282"/>
      <c r="H1056" s="282"/>
      <c r="I1056" s="282"/>
      <c r="J1056" s="282"/>
      <c r="K1056" s="282"/>
      <c r="L1056" s="282"/>
      <c r="M1056" s="282"/>
      <c r="N1056" s="282"/>
      <c r="O1056" s="282"/>
      <c r="P1056" s="282"/>
      <c r="Q1056" s="282"/>
    </row>
    <row r="1057" spans="1:17" x14ac:dyDescent="0.2">
      <c r="A1057" s="282"/>
      <c r="B1057" s="282"/>
      <c r="C1057" s="282"/>
      <c r="D1057" s="282"/>
      <c r="E1057" s="282"/>
      <c r="F1057" s="282"/>
      <c r="G1057" s="282"/>
      <c r="H1057" s="282"/>
      <c r="I1057" s="282"/>
      <c r="J1057" s="282"/>
      <c r="K1057" s="282"/>
      <c r="L1057" s="282"/>
      <c r="M1057" s="282"/>
      <c r="N1057" s="282"/>
      <c r="O1057" s="282"/>
      <c r="P1057" s="282"/>
      <c r="Q1057" s="282"/>
    </row>
    <row r="1058" spans="1:17" x14ac:dyDescent="0.2">
      <c r="A1058" s="282"/>
      <c r="B1058" s="282"/>
      <c r="C1058" s="282"/>
      <c r="D1058" s="282"/>
      <c r="E1058" s="282"/>
      <c r="F1058" s="282"/>
      <c r="G1058" s="282"/>
      <c r="H1058" s="282"/>
      <c r="I1058" s="282"/>
      <c r="J1058" s="282"/>
      <c r="K1058" s="282"/>
      <c r="L1058" s="282"/>
      <c r="M1058" s="282"/>
      <c r="N1058" s="282"/>
      <c r="O1058" s="282"/>
      <c r="P1058" s="282"/>
      <c r="Q1058" s="282"/>
    </row>
    <row r="1059" spans="1:17" x14ac:dyDescent="0.2">
      <c r="A1059" s="282"/>
      <c r="B1059" s="282"/>
      <c r="C1059" s="282"/>
      <c r="D1059" s="282"/>
      <c r="E1059" s="282"/>
      <c r="F1059" s="282"/>
      <c r="G1059" s="282"/>
      <c r="H1059" s="282"/>
      <c r="I1059" s="282"/>
      <c r="J1059" s="282"/>
      <c r="K1059" s="282"/>
      <c r="L1059" s="282"/>
      <c r="M1059" s="282"/>
      <c r="N1059" s="282"/>
      <c r="O1059" s="282"/>
      <c r="P1059" s="282"/>
      <c r="Q1059" s="282"/>
    </row>
    <row r="1060" spans="1:17" x14ac:dyDescent="0.2">
      <c r="A1060" s="282"/>
      <c r="B1060" s="282"/>
      <c r="C1060" s="282"/>
      <c r="D1060" s="282"/>
      <c r="E1060" s="282"/>
      <c r="F1060" s="282"/>
      <c r="G1060" s="282"/>
      <c r="H1060" s="282"/>
      <c r="I1060" s="282"/>
      <c r="J1060" s="282"/>
      <c r="K1060" s="282"/>
      <c r="L1060" s="282"/>
      <c r="M1060" s="282"/>
      <c r="N1060" s="282"/>
      <c r="O1060" s="282"/>
      <c r="P1060" s="282"/>
      <c r="Q1060" s="282"/>
    </row>
    <row r="1061" spans="1:17" x14ac:dyDescent="0.2">
      <c r="A1061" s="282"/>
      <c r="B1061" s="282"/>
      <c r="C1061" s="282"/>
      <c r="D1061" s="282"/>
      <c r="E1061" s="282"/>
      <c r="F1061" s="282"/>
      <c r="G1061" s="282"/>
      <c r="H1061" s="282"/>
      <c r="I1061" s="282"/>
      <c r="J1061" s="282"/>
      <c r="K1061" s="282"/>
      <c r="L1061" s="282"/>
      <c r="M1061" s="282"/>
      <c r="N1061" s="282"/>
      <c r="O1061" s="282"/>
      <c r="P1061" s="282"/>
      <c r="Q1061" s="282"/>
    </row>
    <row r="1062" spans="1:17" x14ac:dyDescent="0.2">
      <c r="A1062" s="282"/>
      <c r="B1062" s="282"/>
      <c r="C1062" s="282"/>
      <c r="D1062" s="282"/>
      <c r="E1062" s="282"/>
      <c r="F1062" s="282"/>
      <c r="G1062" s="282"/>
      <c r="H1062" s="282"/>
      <c r="I1062" s="282"/>
      <c r="J1062" s="282"/>
      <c r="K1062" s="282"/>
      <c r="L1062" s="282"/>
      <c r="M1062" s="282"/>
      <c r="N1062" s="282"/>
      <c r="O1062" s="282"/>
      <c r="P1062" s="282"/>
      <c r="Q1062" s="282"/>
    </row>
    <row r="1063" spans="1:17" x14ac:dyDescent="0.2">
      <c r="A1063" s="282"/>
      <c r="B1063" s="282"/>
      <c r="C1063" s="282"/>
      <c r="D1063" s="282"/>
      <c r="E1063" s="282"/>
      <c r="F1063" s="282"/>
      <c r="G1063" s="282"/>
      <c r="H1063" s="282"/>
      <c r="I1063" s="282"/>
      <c r="J1063" s="282"/>
      <c r="K1063" s="282"/>
      <c r="L1063" s="282"/>
      <c r="M1063" s="282"/>
      <c r="N1063" s="282"/>
      <c r="O1063" s="282"/>
      <c r="P1063" s="282"/>
      <c r="Q1063" s="282"/>
    </row>
    <row r="1064" spans="1:17" x14ac:dyDescent="0.2">
      <c r="A1064" s="282"/>
      <c r="B1064" s="282"/>
      <c r="C1064" s="282"/>
      <c r="D1064" s="282"/>
      <c r="E1064" s="282"/>
      <c r="F1064" s="282"/>
      <c r="G1064" s="282"/>
      <c r="H1064" s="282"/>
      <c r="I1064" s="282"/>
      <c r="J1064" s="282"/>
      <c r="K1064" s="282"/>
      <c r="L1064" s="282"/>
      <c r="M1064" s="282"/>
      <c r="N1064" s="282"/>
      <c r="O1064" s="282"/>
      <c r="P1064" s="282"/>
      <c r="Q1064" s="282"/>
    </row>
    <row r="1065" spans="1:17" x14ac:dyDescent="0.2">
      <c r="A1065" s="282"/>
      <c r="B1065" s="282"/>
      <c r="C1065" s="282"/>
      <c r="D1065" s="282"/>
      <c r="E1065" s="282"/>
      <c r="F1065" s="282"/>
      <c r="G1065" s="282"/>
      <c r="H1065" s="282"/>
      <c r="I1065" s="282"/>
      <c r="J1065" s="282"/>
      <c r="K1065" s="282"/>
      <c r="L1065" s="282"/>
      <c r="M1065" s="282"/>
      <c r="N1065" s="282"/>
      <c r="O1065" s="282"/>
      <c r="P1065" s="282"/>
      <c r="Q1065" s="282"/>
    </row>
    <row r="1066" spans="1:17" x14ac:dyDescent="0.2">
      <c r="A1066" s="282"/>
      <c r="B1066" s="282"/>
      <c r="C1066" s="282"/>
      <c r="D1066" s="282"/>
      <c r="E1066" s="282"/>
      <c r="F1066" s="282"/>
      <c r="G1066" s="282"/>
      <c r="H1066" s="282"/>
      <c r="I1066" s="282"/>
      <c r="J1066" s="282"/>
      <c r="K1066" s="282"/>
      <c r="L1066" s="282"/>
      <c r="M1066" s="282"/>
      <c r="N1066" s="282"/>
      <c r="O1066" s="282"/>
      <c r="P1066" s="282"/>
      <c r="Q1066" s="282"/>
    </row>
    <row r="1067" spans="1:17" x14ac:dyDescent="0.2">
      <c r="A1067" s="282"/>
      <c r="B1067" s="282"/>
      <c r="C1067" s="282"/>
      <c r="D1067" s="282"/>
      <c r="E1067" s="282"/>
      <c r="F1067" s="282"/>
      <c r="G1067" s="282"/>
      <c r="H1067" s="282"/>
      <c r="I1067" s="282"/>
      <c r="J1067" s="282"/>
      <c r="K1067" s="282"/>
      <c r="L1067" s="282"/>
      <c r="M1067" s="282"/>
      <c r="N1067" s="282"/>
      <c r="O1067" s="282"/>
      <c r="P1067" s="282"/>
      <c r="Q1067" s="282"/>
    </row>
    <row r="1068" spans="1:17" x14ac:dyDescent="0.2">
      <c r="A1068" s="282"/>
      <c r="B1068" s="282"/>
      <c r="C1068" s="282"/>
      <c r="D1068" s="282"/>
      <c r="E1068" s="282"/>
      <c r="F1068" s="282"/>
      <c r="G1068" s="282"/>
      <c r="H1068" s="282"/>
      <c r="I1068" s="282"/>
      <c r="J1068" s="282"/>
      <c r="K1068" s="282"/>
      <c r="L1068" s="282"/>
      <c r="M1068" s="282"/>
      <c r="N1068" s="282"/>
      <c r="O1068" s="282"/>
      <c r="P1068" s="282"/>
      <c r="Q1068" s="282"/>
    </row>
    <row r="1069" spans="1:17" x14ac:dyDescent="0.2">
      <c r="A1069" s="282"/>
      <c r="B1069" s="282"/>
      <c r="C1069" s="282"/>
      <c r="D1069" s="282"/>
      <c r="E1069" s="282"/>
      <c r="F1069" s="282"/>
      <c r="G1069" s="282"/>
      <c r="H1069" s="282"/>
      <c r="I1069" s="282"/>
      <c r="J1069" s="282"/>
      <c r="K1069" s="282"/>
      <c r="L1069" s="282"/>
      <c r="M1069" s="282"/>
      <c r="N1069" s="282"/>
      <c r="O1069" s="282"/>
      <c r="P1069" s="282"/>
      <c r="Q1069" s="282"/>
    </row>
    <row r="1070" spans="1:17" x14ac:dyDescent="0.2">
      <c r="A1070" s="282"/>
      <c r="B1070" s="282"/>
      <c r="C1070" s="282"/>
      <c r="D1070" s="282"/>
      <c r="E1070" s="282"/>
      <c r="F1070" s="282"/>
      <c r="G1070" s="282"/>
      <c r="H1070" s="282"/>
      <c r="I1070" s="282"/>
      <c r="J1070" s="282"/>
      <c r="K1070" s="282"/>
      <c r="L1070" s="282"/>
      <c r="M1070" s="282"/>
      <c r="N1070" s="282"/>
      <c r="O1070" s="282"/>
      <c r="P1070" s="282"/>
      <c r="Q1070" s="282"/>
    </row>
    <row r="1071" spans="1:17" x14ac:dyDescent="0.2">
      <c r="A1071" s="282"/>
      <c r="B1071" s="282"/>
      <c r="C1071" s="282"/>
      <c r="D1071" s="282"/>
      <c r="E1071" s="282"/>
      <c r="F1071" s="282"/>
      <c r="G1071" s="282"/>
      <c r="H1071" s="282"/>
      <c r="I1071" s="282"/>
      <c r="J1071" s="282"/>
      <c r="K1071" s="282"/>
      <c r="L1071" s="282"/>
      <c r="M1071" s="282"/>
      <c r="N1071" s="282"/>
      <c r="O1071" s="282"/>
      <c r="P1071" s="282"/>
      <c r="Q1071" s="282"/>
    </row>
    <row r="1072" spans="1:17" x14ac:dyDescent="0.2">
      <c r="A1072" s="282"/>
      <c r="B1072" s="282"/>
      <c r="C1072" s="282"/>
      <c r="D1072" s="282"/>
      <c r="E1072" s="282"/>
      <c r="F1072" s="282"/>
      <c r="G1072" s="282"/>
      <c r="H1072" s="282"/>
      <c r="I1072" s="282"/>
      <c r="J1072" s="282"/>
      <c r="K1072" s="282"/>
      <c r="L1072" s="282"/>
      <c r="M1072" s="282"/>
      <c r="N1072" s="282"/>
      <c r="O1072" s="282"/>
      <c r="P1072" s="282"/>
      <c r="Q1072" s="282"/>
    </row>
    <row r="1073" spans="1:17" x14ac:dyDescent="0.2">
      <c r="A1073" s="282"/>
      <c r="B1073" s="282"/>
      <c r="C1073" s="282"/>
      <c r="D1073" s="282"/>
      <c r="E1073" s="282"/>
      <c r="F1073" s="282"/>
      <c r="G1073" s="282"/>
      <c r="H1073" s="282"/>
      <c r="I1073" s="282"/>
      <c r="J1073" s="282"/>
      <c r="K1073" s="282"/>
      <c r="L1073" s="282"/>
      <c r="M1073" s="282"/>
      <c r="N1073" s="282"/>
      <c r="O1073" s="282"/>
      <c r="P1073" s="282"/>
      <c r="Q1073" s="282"/>
    </row>
    <row r="1074" spans="1:17" x14ac:dyDescent="0.2">
      <c r="A1074" s="282"/>
      <c r="B1074" s="282"/>
      <c r="C1074" s="282"/>
      <c r="D1074" s="282"/>
      <c r="E1074" s="282"/>
      <c r="F1074" s="282"/>
      <c r="G1074" s="282"/>
      <c r="H1074" s="282"/>
      <c r="I1074" s="282"/>
      <c r="J1074" s="282"/>
      <c r="K1074" s="282"/>
      <c r="L1074" s="282"/>
      <c r="M1074" s="282"/>
      <c r="N1074" s="282"/>
      <c r="O1074" s="282"/>
      <c r="P1074" s="282"/>
      <c r="Q1074" s="282"/>
    </row>
    <row r="1075" spans="1:17" x14ac:dyDescent="0.2">
      <c r="A1075" s="282"/>
      <c r="B1075" s="282"/>
      <c r="C1075" s="282"/>
      <c r="D1075" s="282"/>
      <c r="E1075" s="282"/>
      <c r="F1075" s="282"/>
      <c r="G1075" s="282"/>
      <c r="H1075" s="282"/>
      <c r="I1075" s="282"/>
      <c r="J1075" s="282"/>
      <c r="K1075" s="282"/>
      <c r="L1075" s="282"/>
      <c r="M1075" s="282"/>
      <c r="N1075" s="282"/>
      <c r="O1075" s="282"/>
      <c r="P1075" s="282"/>
      <c r="Q1075" s="282"/>
    </row>
    <row r="1076" spans="1:17" x14ac:dyDescent="0.2">
      <c r="A1076" s="282"/>
      <c r="B1076" s="282"/>
      <c r="C1076" s="282"/>
      <c r="D1076" s="282"/>
      <c r="E1076" s="282"/>
      <c r="F1076" s="282"/>
      <c r="G1076" s="282"/>
      <c r="H1076" s="282"/>
      <c r="I1076" s="282"/>
      <c r="J1076" s="282"/>
      <c r="K1076" s="282"/>
      <c r="L1076" s="282"/>
      <c r="M1076" s="282"/>
      <c r="N1076" s="282"/>
      <c r="O1076" s="282"/>
      <c r="P1076" s="282"/>
      <c r="Q1076" s="282"/>
    </row>
    <row r="1077" spans="1:17" x14ac:dyDescent="0.2">
      <c r="A1077" s="282"/>
      <c r="B1077" s="282"/>
      <c r="C1077" s="282"/>
      <c r="D1077" s="282"/>
      <c r="E1077" s="282"/>
      <c r="F1077" s="282"/>
      <c r="G1077" s="282"/>
      <c r="H1077" s="282"/>
      <c r="I1077" s="282"/>
      <c r="J1077" s="282"/>
      <c r="K1077" s="282"/>
      <c r="L1077" s="282"/>
      <c r="M1077" s="282"/>
      <c r="N1077" s="282"/>
      <c r="O1077" s="282"/>
      <c r="P1077" s="282"/>
      <c r="Q1077" s="282"/>
    </row>
    <row r="1078" spans="1:17" x14ac:dyDescent="0.2">
      <c r="A1078" s="282"/>
      <c r="B1078" s="282"/>
      <c r="C1078" s="282"/>
      <c r="D1078" s="282"/>
      <c r="E1078" s="282"/>
      <c r="F1078" s="282"/>
      <c r="G1078" s="282"/>
      <c r="H1078" s="282"/>
      <c r="I1078" s="282"/>
      <c r="J1078" s="282"/>
      <c r="K1078" s="282"/>
      <c r="L1078" s="282"/>
      <c r="M1078" s="282"/>
      <c r="N1078" s="282"/>
      <c r="O1078" s="282"/>
      <c r="P1078" s="282"/>
      <c r="Q1078" s="282"/>
    </row>
    <row r="1079" spans="1:17" x14ac:dyDescent="0.2">
      <c r="A1079" s="282"/>
      <c r="B1079" s="282"/>
      <c r="C1079" s="282"/>
      <c r="D1079" s="282"/>
      <c r="E1079" s="282"/>
      <c r="F1079" s="282"/>
      <c r="G1079" s="282"/>
      <c r="H1079" s="282"/>
      <c r="I1079" s="282"/>
      <c r="J1079" s="282"/>
      <c r="K1079" s="282"/>
      <c r="L1079" s="282"/>
      <c r="M1079" s="282"/>
      <c r="N1079" s="282"/>
      <c r="O1079" s="282"/>
      <c r="P1079" s="282"/>
      <c r="Q1079" s="282"/>
    </row>
    <row r="1080" spans="1:17" x14ac:dyDescent="0.2">
      <c r="A1080" s="282"/>
      <c r="B1080" s="282"/>
      <c r="C1080" s="282"/>
      <c r="D1080" s="282"/>
      <c r="E1080" s="282"/>
      <c r="F1080" s="282"/>
      <c r="G1080" s="282"/>
      <c r="H1080" s="282"/>
      <c r="I1080" s="282"/>
      <c r="J1080" s="282"/>
      <c r="K1080" s="282"/>
      <c r="L1080" s="282"/>
      <c r="M1080" s="282"/>
      <c r="N1080" s="282"/>
      <c r="O1080" s="282"/>
      <c r="P1080" s="282"/>
      <c r="Q1080" s="282"/>
    </row>
    <row r="1081" spans="1:17" x14ac:dyDescent="0.2">
      <c r="A1081" s="282"/>
      <c r="B1081" s="282"/>
      <c r="C1081" s="282"/>
      <c r="D1081" s="282"/>
      <c r="E1081" s="282"/>
      <c r="F1081" s="282"/>
      <c r="G1081" s="282"/>
      <c r="H1081" s="282"/>
      <c r="I1081" s="282"/>
      <c r="J1081" s="282"/>
      <c r="K1081" s="282"/>
      <c r="L1081" s="282"/>
      <c r="M1081" s="282"/>
      <c r="N1081" s="282"/>
      <c r="O1081" s="282"/>
      <c r="P1081" s="282"/>
      <c r="Q1081" s="282"/>
    </row>
    <row r="1082" spans="1:17" x14ac:dyDescent="0.2">
      <c r="A1082" s="282"/>
      <c r="B1082" s="282"/>
      <c r="C1082" s="282"/>
      <c r="D1082" s="282"/>
      <c r="E1082" s="282"/>
      <c r="F1082" s="282"/>
      <c r="G1082" s="282"/>
      <c r="H1082" s="282"/>
      <c r="I1082" s="282"/>
      <c r="J1082" s="282"/>
      <c r="K1082" s="282"/>
      <c r="L1082" s="282"/>
      <c r="M1082" s="282"/>
      <c r="N1082" s="282"/>
      <c r="O1082" s="282"/>
      <c r="P1082" s="282"/>
      <c r="Q1082" s="282"/>
    </row>
    <row r="1083" spans="1:17" x14ac:dyDescent="0.2">
      <c r="A1083" s="282"/>
      <c r="B1083" s="282"/>
      <c r="C1083" s="282"/>
      <c r="D1083" s="282"/>
      <c r="E1083" s="282"/>
      <c r="F1083" s="282"/>
      <c r="G1083" s="282"/>
      <c r="H1083" s="282"/>
      <c r="I1083" s="282"/>
      <c r="J1083" s="282"/>
      <c r="K1083" s="282"/>
      <c r="L1083" s="282"/>
      <c r="M1083" s="282"/>
      <c r="N1083" s="282"/>
      <c r="O1083" s="282"/>
      <c r="P1083" s="282"/>
      <c r="Q1083" s="282"/>
    </row>
    <row r="1084" spans="1:17" x14ac:dyDescent="0.2">
      <c r="A1084" s="282"/>
      <c r="B1084" s="282"/>
      <c r="C1084" s="282"/>
      <c r="D1084" s="282"/>
      <c r="E1084" s="282"/>
      <c r="F1084" s="282"/>
      <c r="G1084" s="282"/>
      <c r="H1084" s="282"/>
      <c r="I1084" s="282"/>
      <c r="J1084" s="282"/>
      <c r="K1084" s="282"/>
      <c r="L1084" s="282"/>
      <c r="M1084" s="282"/>
      <c r="N1084" s="282"/>
      <c r="O1084" s="282"/>
      <c r="P1084" s="282"/>
      <c r="Q1084" s="282"/>
    </row>
    <row r="1085" spans="1:17" x14ac:dyDescent="0.2">
      <c r="A1085" s="282"/>
      <c r="B1085" s="282"/>
      <c r="C1085" s="282"/>
      <c r="D1085" s="282"/>
      <c r="E1085" s="282"/>
      <c r="F1085" s="282"/>
      <c r="G1085" s="282"/>
      <c r="H1085" s="282"/>
      <c r="I1085" s="282"/>
      <c r="J1085" s="282"/>
      <c r="K1085" s="282"/>
      <c r="L1085" s="282"/>
      <c r="M1085" s="282"/>
      <c r="N1085" s="282"/>
      <c r="O1085" s="282"/>
      <c r="P1085" s="282"/>
      <c r="Q1085" s="282"/>
    </row>
    <row r="1086" spans="1:17" x14ac:dyDescent="0.2">
      <c r="A1086" s="282"/>
      <c r="B1086" s="282"/>
      <c r="C1086" s="282"/>
      <c r="D1086" s="282"/>
      <c r="E1086" s="282"/>
      <c r="F1086" s="282"/>
      <c r="G1086" s="282"/>
      <c r="H1086" s="282"/>
      <c r="I1086" s="282"/>
      <c r="J1086" s="282"/>
      <c r="K1086" s="282"/>
      <c r="L1086" s="282"/>
      <c r="M1086" s="282"/>
      <c r="N1086" s="282"/>
      <c r="O1086" s="282"/>
      <c r="P1086" s="282"/>
      <c r="Q1086" s="282"/>
    </row>
    <row r="1087" spans="1:17" x14ac:dyDescent="0.2">
      <c r="A1087" s="282"/>
      <c r="B1087" s="282"/>
      <c r="C1087" s="282"/>
      <c r="D1087" s="282"/>
      <c r="E1087" s="282"/>
      <c r="F1087" s="282"/>
      <c r="G1087" s="282"/>
      <c r="H1087" s="282"/>
      <c r="I1087" s="282"/>
      <c r="J1087" s="282"/>
      <c r="K1087" s="282"/>
      <c r="L1087" s="282"/>
      <c r="M1087" s="282"/>
      <c r="N1087" s="282"/>
      <c r="O1087" s="282"/>
      <c r="P1087" s="282"/>
      <c r="Q1087" s="282"/>
    </row>
    <row r="1088" spans="1:17" x14ac:dyDescent="0.2">
      <c r="A1088" s="282"/>
      <c r="B1088" s="282"/>
      <c r="C1088" s="282"/>
      <c r="D1088" s="282"/>
      <c r="E1088" s="282"/>
      <c r="F1088" s="282"/>
      <c r="G1088" s="282"/>
      <c r="H1088" s="282"/>
      <c r="I1088" s="282"/>
      <c r="J1088" s="282"/>
      <c r="K1088" s="282"/>
      <c r="L1088" s="282"/>
      <c r="M1088" s="282"/>
      <c r="N1088" s="282"/>
      <c r="O1088" s="282"/>
      <c r="P1088" s="282"/>
      <c r="Q1088" s="282"/>
    </row>
    <row r="1089" spans="1:17" x14ac:dyDescent="0.2">
      <c r="A1089" s="282"/>
      <c r="B1089" s="282"/>
      <c r="C1089" s="282"/>
      <c r="D1089" s="282"/>
      <c r="E1089" s="282"/>
      <c r="F1089" s="282"/>
      <c r="G1089" s="282"/>
      <c r="H1089" s="282"/>
      <c r="I1089" s="282"/>
      <c r="J1089" s="282"/>
      <c r="K1089" s="282"/>
      <c r="L1089" s="282"/>
      <c r="M1089" s="282"/>
      <c r="N1089" s="282"/>
      <c r="O1089" s="282"/>
      <c r="P1089" s="282"/>
      <c r="Q1089" s="282"/>
    </row>
    <row r="1090" spans="1:17" x14ac:dyDescent="0.2">
      <c r="A1090" s="282"/>
      <c r="B1090" s="282"/>
      <c r="C1090" s="282"/>
      <c r="D1090" s="282"/>
      <c r="E1090" s="282"/>
      <c r="F1090" s="282"/>
      <c r="G1090" s="282"/>
      <c r="H1090" s="282"/>
      <c r="I1090" s="282"/>
      <c r="J1090" s="282"/>
      <c r="K1090" s="282"/>
      <c r="L1090" s="282"/>
      <c r="M1090" s="282"/>
      <c r="N1090" s="282"/>
      <c r="O1090" s="282"/>
      <c r="P1090" s="282"/>
      <c r="Q1090" s="282"/>
    </row>
    <row r="1091" spans="1:17" x14ac:dyDescent="0.2">
      <c r="A1091" s="282"/>
      <c r="B1091" s="282"/>
      <c r="C1091" s="282"/>
      <c r="D1091" s="282"/>
      <c r="E1091" s="282"/>
      <c r="F1091" s="282"/>
      <c r="G1091" s="282"/>
      <c r="H1091" s="282"/>
      <c r="I1091" s="282"/>
      <c r="J1091" s="282"/>
      <c r="K1091" s="282"/>
      <c r="L1091" s="282"/>
      <c r="M1091" s="282"/>
      <c r="N1091" s="282"/>
      <c r="O1091" s="282"/>
      <c r="P1091" s="282"/>
      <c r="Q1091" s="282"/>
    </row>
    <row r="1092" spans="1:17" x14ac:dyDescent="0.2">
      <c r="A1092" s="282"/>
      <c r="B1092" s="282"/>
      <c r="C1092" s="282"/>
      <c r="D1092" s="282"/>
      <c r="E1092" s="282"/>
      <c r="F1092" s="282"/>
      <c r="G1092" s="282"/>
      <c r="H1092" s="282"/>
      <c r="I1092" s="282"/>
      <c r="J1092" s="282"/>
      <c r="K1092" s="282"/>
      <c r="L1092" s="282"/>
      <c r="M1092" s="282"/>
      <c r="N1092" s="282"/>
      <c r="O1092" s="282"/>
      <c r="P1092" s="282"/>
      <c r="Q1092" s="282"/>
    </row>
    <row r="1093" spans="1:17" x14ac:dyDescent="0.2">
      <c r="A1093" s="282"/>
      <c r="B1093" s="282"/>
      <c r="C1093" s="282"/>
      <c r="D1093" s="282"/>
      <c r="E1093" s="282"/>
      <c r="F1093" s="282"/>
      <c r="G1093" s="282"/>
      <c r="H1093" s="282"/>
      <c r="I1093" s="282"/>
      <c r="J1093" s="282"/>
      <c r="K1093" s="282"/>
      <c r="L1093" s="282"/>
      <c r="M1093" s="282"/>
      <c r="N1093" s="282"/>
      <c r="O1093" s="282"/>
      <c r="P1093" s="282"/>
      <c r="Q1093" s="282"/>
    </row>
    <row r="1094" spans="1:17" x14ac:dyDescent="0.2">
      <c r="A1094" s="282"/>
      <c r="B1094" s="282"/>
      <c r="C1094" s="282"/>
      <c r="D1094" s="282"/>
      <c r="E1094" s="282"/>
      <c r="F1094" s="282"/>
      <c r="G1094" s="282"/>
      <c r="H1094" s="282"/>
      <c r="I1094" s="282"/>
      <c r="J1094" s="282"/>
      <c r="K1094" s="282"/>
      <c r="L1094" s="282"/>
      <c r="M1094" s="282"/>
      <c r="N1094" s="282"/>
      <c r="O1094" s="282"/>
      <c r="P1094" s="282"/>
      <c r="Q1094" s="282"/>
    </row>
    <row r="1095" spans="1:17" x14ac:dyDescent="0.2">
      <c r="A1095" s="282"/>
      <c r="B1095" s="282"/>
      <c r="C1095" s="282"/>
      <c r="D1095" s="282"/>
      <c r="E1095" s="282"/>
      <c r="F1095" s="282"/>
      <c r="G1095" s="282"/>
      <c r="H1095" s="282"/>
      <c r="I1095" s="282"/>
      <c r="J1095" s="282"/>
      <c r="K1095" s="282"/>
      <c r="L1095" s="282"/>
      <c r="M1095" s="282"/>
      <c r="N1095" s="282"/>
      <c r="O1095" s="282"/>
      <c r="P1095" s="282"/>
      <c r="Q1095" s="282"/>
    </row>
    <row r="1096" spans="1:17" x14ac:dyDescent="0.2">
      <c r="A1096" s="282"/>
      <c r="B1096" s="282"/>
      <c r="C1096" s="282"/>
      <c r="D1096" s="282"/>
      <c r="E1096" s="282"/>
      <c r="F1096" s="282"/>
      <c r="G1096" s="282"/>
      <c r="H1096" s="282"/>
      <c r="I1096" s="282"/>
      <c r="J1096" s="282"/>
      <c r="K1096" s="282"/>
      <c r="L1096" s="282"/>
      <c r="M1096" s="282"/>
      <c r="N1096" s="282"/>
      <c r="O1096" s="282"/>
      <c r="P1096" s="282"/>
      <c r="Q1096" s="282"/>
    </row>
    <row r="1097" spans="1:17" x14ac:dyDescent="0.2">
      <c r="A1097" s="282"/>
      <c r="B1097" s="282"/>
      <c r="C1097" s="282"/>
      <c r="D1097" s="282"/>
      <c r="E1097" s="282"/>
      <c r="F1097" s="282"/>
      <c r="G1097" s="282"/>
      <c r="H1097" s="282"/>
      <c r="I1097" s="282"/>
      <c r="J1097" s="282"/>
      <c r="K1097" s="282"/>
      <c r="L1097" s="282"/>
      <c r="M1097" s="282"/>
      <c r="N1097" s="282"/>
      <c r="O1097" s="282"/>
      <c r="P1097" s="282"/>
      <c r="Q1097" s="282"/>
    </row>
    <row r="1098" spans="1:17" x14ac:dyDescent="0.2">
      <c r="A1098" s="282"/>
      <c r="B1098" s="282"/>
      <c r="C1098" s="282"/>
      <c r="D1098" s="282"/>
      <c r="E1098" s="282"/>
      <c r="F1098" s="282"/>
      <c r="G1098" s="282"/>
      <c r="H1098" s="282"/>
      <c r="I1098" s="282"/>
      <c r="J1098" s="282"/>
      <c r="K1098" s="282"/>
      <c r="L1098" s="282"/>
      <c r="M1098" s="282"/>
      <c r="N1098" s="282"/>
      <c r="O1098" s="282"/>
      <c r="P1098" s="282"/>
      <c r="Q1098" s="282"/>
    </row>
    <row r="1099" spans="1:17" x14ac:dyDescent="0.2">
      <c r="A1099" s="282"/>
      <c r="B1099" s="282"/>
      <c r="C1099" s="282"/>
      <c r="D1099" s="282"/>
      <c r="E1099" s="282"/>
      <c r="F1099" s="282"/>
      <c r="G1099" s="282"/>
      <c r="H1099" s="282"/>
      <c r="I1099" s="282"/>
      <c r="J1099" s="282"/>
      <c r="K1099" s="282"/>
      <c r="L1099" s="282"/>
      <c r="M1099" s="282"/>
      <c r="N1099" s="282"/>
      <c r="O1099" s="282"/>
      <c r="P1099" s="282"/>
      <c r="Q1099" s="282"/>
    </row>
    <row r="1100" spans="1:17" x14ac:dyDescent="0.2">
      <c r="A1100" s="282"/>
      <c r="B1100" s="282"/>
      <c r="C1100" s="282"/>
      <c r="D1100" s="282"/>
      <c r="E1100" s="282"/>
      <c r="F1100" s="282"/>
      <c r="G1100" s="282"/>
      <c r="H1100" s="282"/>
      <c r="I1100" s="282"/>
      <c r="J1100" s="282"/>
      <c r="K1100" s="282"/>
      <c r="L1100" s="282"/>
      <c r="M1100" s="282"/>
      <c r="N1100" s="282"/>
      <c r="O1100" s="282"/>
      <c r="P1100" s="282"/>
      <c r="Q1100" s="282"/>
    </row>
    <row r="1101" spans="1:17" x14ac:dyDescent="0.2">
      <c r="A1101" s="282"/>
      <c r="B1101" s="282"/>
      <c r="C1101" s="282"/>
      <c r="D1101" s="282"/>
      <c r="E1101" s="282"/>
      <c r="F1101" s="282"/>
      <c r="G1101" s="282"/>
      <c r="H1101" s="282"/>
      <c r="I1101" s="282"/>
      <c r="J1101" s="282"/>
      <c r="K1101" s="282"/>
      <c r="L1101" s="282"/>
      <c r="M1101" s="282"/>
      <c r="N1101" s="282"/>
      <c r="O1101" s="282"/>
      <c r="P1101" s="282"/>
      <c r="Q1101" s="282"/>
    </row>
    <row r="1102" spans="1:17" x14ac:dyDescent="0.2">
      <c r="A1102" s="282"/>
      <c r="B1102" s="282"/>
      <c r="C1102" s="282"/>
      <c r="D1102" s="282"/>
      <c r="E1102" s="282"/>
      <c r="F1102" s="282"/>
      <c r="G1102" s="282"/>
      <c r="H1102" s="282"/>
      <c r="I1102" s="282"/>
      <c r="J1102" s="282"/>
      <c r="K1102" s="282"/>
      <c r="L1102" s="282"/>
      <c r="M1102" s="282"/>
      <c r="N1102" s="282"/>
      <c r="O1102" s="282"/>
      <c r="P1102" s="282"/>
      <c r="Q1102" s="282"/>
    </row>
    <row r="1103" spans="1:17" x14ac:dyDescent="0.2">
      <c r="A1103" s="282"/>
      <c r="B1103" s="282"/>
      <c r="C1103" s="282"/>
      <c r="D1103" s="282"/>
      <c r="E1103" s="282"/>
      <c r="F1103" s="282"/>
      <c r="G1103" s="282"/>
      <c r="H1103" s="282"/>
      <c r="I1103" s="282"/>
      <c r="J1103" s="282"/>
      <c r="K1103" s="282"/>
      <c r="L1103" s="282"/>
      <c r="M1103" s="282"/>
      <c r="N1103" s="282"/>
      <c r="O1103" s="282"/>
      <c r="P1103" s="282"/>
      <c r="Q1103" s="282"/>
    </row>
    <row r="1104" spans="1:17" x14ac:dyDescent="0.2">
      <c r="A1104" s="282"/>
      <c r="B1104" s="282"/>
      <c r="C1104" s="282"/>
      <c r="D1104" s="282"/>
      <c r="E1104" s="282"/>
      <c r="F1104" s="282"/>
      <c r="G1104" s="282"/>
      <c r="H1104" s="282"/>
      <c r="I1104" s="282"/>
      <c r="J1104" s="282"/>
      <c r="K1104" s="282"/>
      <c r="L1104" s="282"/>
      <c r="M1104" s="282"/>
      <c r="N1104" s="282"/>
      <c r="O1104" s="282"/>
      <c r="P1104" s="282"/>
      <c r="Q1104" s="282"/>
    </row>
    <row r="1105" spans="1:17" x14ac:dyDescent="0.2">
      <c r="A1105" s="282"/>
      <c r="B1105" s="282"/>
      <c r="C1105" s="282"/>
      <c r="D1105" s="282"/>
      <c r="E1105" s="282"/>
      <c r="F1105" s="282"/>
      <c r="G1105" s="282"/>
      <c r="H1105" s="282"/>
      <c r="I1105" s="282"/>
      <c r="J1105" s="282"/>
      <c r="K1105" s="282"/>
      <c r="L1105" s="282"/>
      <c r="M1105" s="282"/>
      <c r="N1105" s="282"/>
      <c r="O1105" s="282"/>
      <c r="P1105" s="282"/>
      <c r="Q1105" s="282"/>
    </row>
    <row r="1106" spans="1:17" x14ac:dyDescent="0.2">
      <c r="A1106" s="282"/>
      <c r="B1106" s="282"/>
      <c r="C1106" s="282"/>
      <c r="D1106" s="282"/>
      <c r="E1106" s="282"/>
      <c r="F1106" s="282"/>
      <c r="G1106" s="282"/>
      <c r="H1106" s="282"/>
      <c r="I1106" s="282"/>
      <c r="J1106" s="282"/>
      <c r="K1106" s="282"/>
      <c r="L1106" s="282"/>
      <c r="M1106" s="282"/>
      <c r="N1106" s="282"/>
      <c r="O1106" s="282"/>
      <c r="P1106" s="282"/>
      <c r="Q1106" s="282"/>
    </row>
    <row r="1107" spans="1:17" x14ac:dyDescent="0.2">
      <c r="A1107" s="282"/>
      <c r="B1107" s="282"/>
      <c r="C1107" s="282"/>
      <c r="D1107" s="282"/>
      <c r="E1107" s="282"/>
      <c r="F1107" s="282"/>
      <c r="G1107" s="282"/>
      <c r="H1107" s="282"/>
      <c r="I1107" s="282"/>
      <c r="J1107" s="282"/>
      <c r="K1107" s="282"/>
      <c r="L1107" s="282"/>
      <c r="M1107" s="282"/>
      <c r="N1107" s="282"/>
      <c r="O1107" s="282"/>
      <c r="P1107" s="282"/>
      <c r="Q1107" s="282"/>
    </row>
    <row r="1108" spans="1:17" x14ac:dyDescent="0.2">
      <c r="A1108" s="282"/>
      <c r="B1108" s="282"/>
      <c r="C1108" s="282"/>
      <c r="D1108" s="282"/>
      <c r="E1108" s="282"/>
      <c r="F1108" s="282"/>
      <c r="G1108" s="282"/>
      <c r="H1108" s="282"/>
      <c r="I1108" s="282"/>
      <c r="J1108" s="282"/>
      <c r="K1108" s="282"/>
      <c r="L1108" s="282"/>
      <c r="M1108" s="282"/>
      <c r="N1108" s="282"/>
      <c r="O1108" s="282"/>
      <c r="P1108" s="282"/>
      <c r="Q1108" s="282"/>
    </row>
    <row r="1109" spans="1:17" x14ac:dyDescent="0.2">
      <c r="A1109" s="282"/>
      <c r="B1109" s="282"/>
      <c r="C1109" s="282"/>
      <c r="D1109" s="282"/>
      <c r="E1109" s="282"/>
      <c r="F1109" s="282"/>
      <c r="G1109" s="282"/>
      <c r="H1109" s="282"/>
      <c r="I1109" s="282"/>
      <c r="J1109" s="282"/>
      <c r="K1109" s="282"/>
      <c r="L1109" s="282"/>
      <c r="M1109" s="282"/>
      <c r="N1109" s="282"/>
      <c r="O1109" s="282"/>
      <c r="P1109" s="282"/>
      <c r="Q1109" s="282"/>
    </row>
    <row r="1110" spans="1:17" x14ac:dyDescent="0.2">
      <c r="A1110" s="282"/>
      <c r="B1110" s="282"/>
      <c r="C1110" s="282"/>
      <c r="D1110" s="282"/>
      <c r="E1110" s="282"/>
      <c r="F1110" s="282"/>
      <c r="G1110" s="282"/>
      <c r="H1110" s="282"/>
      <c r="I1110" s="282"/>
      <c r="J1110" s="282"/>
      <c r="K1110" s="282"/>
      <c r="L1110" s="282"/>
      <c r="M1110" s="282"/>
      <c r="N1110" s="282"/>
      <c r="O1110" s="282"/>
      <c r="P1110" s="282"/>
      <c r="Q1110" s="282"/>
    </row>
    <row r="1111" spans="1:17" x14ac:dyDescent="0.2">
      <c r="A1111" s="282"/>
      <c r="B1111" s="282"/>
      <c r="C1111" s="282"/>
      <c r="D1111" s="282"/>
      <c r="E1111" s="282"/>
      <c r="F1111" s="282"/>
      <c r="G1111" s="282"/>
      <c r="H1111" s="282"/>
      <c r="I1111" s="282"/>
      <c r="J1111" s="282"/>
      <c r="K1111" s="282"/>
      <c r="L1111" s="282"/>
      <c r="M1111" s="282"/>
      <c r="N1111" s="282"/>
      <c r="O1111" s="282"/>
      <c r="P1111" s="282"/>
      <c r="Q1111" s="282"/>
    </row>
    <row r="1112" spans="1:17" x14ac:dyDescent="0.2">
      <c r="A1112" s="282"/>
      <c r="B1112" s="282"/>
      <c r="C1112" s="282"/>
      <c r="D1112" s="282"/>
      <c r="E1112" s="282"/>
      <c r="F1112" s="282"/>
      <c r="G1112" s="282"/>
      <c r="H1112" s="282"/>
      <c r="I1112" s="282"/>
      <c r="J1112" s="282"/>
      <c r="K1112" s="282"/>
      <c r="L1112" s="282"/>
      <c r="M1112" s="282"/>
      <c r="N1112" s="282"/>
      <c r="O1112" s="282"/>
      <c r="P1112" s="282"/>
      <c r="Q1112" s="282"/>
    </row>
    <row r="1113" spans="1:17" x14ac:dyDescent="0.2">
      <c r="A1113" s="282"/>
      <c r="B1113" s="282"/>
      <c r="C1113" s="282"/>
      <c r="D1113" s="282"/>
      <c r="E1113" s="282"/>
      <c r="F1113" s="282"/>
      <c r="G1113" s="282"/>
      <c r="H1113" s="282"/>
      <c r="I1113" s="282"/>
      <c r="J1113" s="282"/>
      <c r="K1113" s="282"/>
      <c r="L1113" s="282"/>
      <c r="M1113" s="282"/>
      <c r="N1113" s="282"/>
      <c r="O1113" s="282"/>
      <c r="P1113" s="282"/>
      <c r="Q1113" s="282"/>
    </row>
    <row r="1114" spans="1:17" x14ac:dyDescent="0.2">
      <c r="A1114" s="282"/>
      <c r="B1114" s="282"/>
      <c r="C1114" s="282"/>
      <c r="D1114" s="282"/>
      <c r="E1114" s="282"/>
      <c r="F1114" s="282"/>
      <c r="G1114" s="282"/>
      <c r="H1114" s="282"/>
      <c r="I1114" s="282"/>
      <c r="J1114" s="282"/>
      <c r="K1114" s="282"/>
      <c r="L1114" s="282"/>
      <c r="M1114" s="282"/>
      <c r="N1114" s="282"/>
      <c r="O1114" s="282"/>
      <c r="P1114" s="282"/>
      <c r="Q1114" s="282"/>
    </row>
    <row r="1115" spans="1:17" x14ac:dyDescent="0.2">
      <c r="A1115" s="282"/>
      <c r="B1115" s="282"/>
      <c r="C1115" s="282"/>
      <c r="D1115" s="282"/>
      <c r="E1115" s="282"/>
      <c r="F1115" s="282"/>
      <c r="G1115" s="282"/>
      <c r="H1115" s="282"/>
      <c r="I1115" s="282"/>
      <c r="J1115" s="282"/>
      <c r="K1115" s="282"/>
      <c r="L1115" s="282"/>
      <c r="M1115" s="282"/>
      <c r="N1115" s="282"/>
      <c r="O1115" s="282"/>
      <c r="P1115" s="282"/>
      <c r="Q1115" s="282"/>
    </row>
    <row r="1116" spans="1:17" x14ac:dyDescent="0.2">
      <c r="A1116" s="282"/>
      <c r="B1116" s="282"/>
      <c r="C1116" s="282"/>
      <c r="D1116" s="282"/>
      <c r="E1116" s="282"/>
      <c r="F1116" s="282"/>
      <c r="G1116" s="282"/>
      <c r="H1116" s="282"/>
      <c r="I1116" s="282"/>
      <c r="J1116" s="282"/>
      <c r="K1116" s="282"/>
      <c r="L1116" s="282"/>
      <c r="M1116" s="282"/>
      <c r="N1116" s="282"/>
      <c r="O1116" s="282"/>
      <c r="P1116" s="282"/>
      <c r="Q1116" s="282"/>
    </row>
    <row r="1117" spans="1:17" x14ac:dyDescent="0.2">
      <c r="A1117" s="282"/>
      <c r="B1117" s="282"/>
      <c r="C1117" s="282"/>
      <c r="D1117" s="282"/>
      <c r="E1117" s="282"/>
      <c r="F1117" s="282"/>
      <c r="G1117" s="282"/>
      <c r="H1117" s="282"/>
      <c r="I1117" s="282"/>
      <c r="J1117" s="282"/>
      <c r="K1117" s="282"/>
      <c r="L1117" s="282"/>
      <c r="M1117" s="282"/>
      <c r="N1117" s="282"/>
      <c r="O1117" s="282"/>
      <c r="P1117" s="282"/>
      <c r="Q1117" s="282"/>
    </row>
    <row r="1118" spans="1:17" x14ac:dyDescent="0.2">
      <c r="A1118" s="282"/>
      <c r="B1118" s="282"/>
      <c r="C1118" s="282"/>
      <c r="D1118" s="282"/>
      <c r="E1118" s="282"/>
      <c r="F1118" s="282"/>
      <c r="G1118" s="282"/>
      <c r="H1118" s="282"/>
      <c r="I1118" s="282"/>
      <c r="J1118" s="282"/>
      <c r="K1118" s="282"/>
      <c r="L1118" s="282"/>
      <c r="M1118" s="282"/>
      <c r="N1118" s="282"/>
      <c r="O1118" s="282"/>
      <c r="P1118" s="282"/>
      <c r="Q1118" s="282"/>
    </row>
    <row r="1119" spans="1:17" x14ac:dyDescent="0.2">
      <c r="A1119" s="282"/>
      <c r="B1119" s="282"/>
      <c r="C1119" s="282"/>
      <c r="D1119" s="282"/>
      <c r="E1119" s="282"/>
      <c r="F1119" s="282"/>
      <c r="G1119" s="282"/>
      <c r="H1119" s="282"/>
      <c r="I1119" s="282"/>
      <c r="J1119" s="282"/>
      <c r="K1119" s="282"/>
      <c r="L1119" s="282"/>
      <c r="M1119" s="282"/>
      <c r="N1119" s="282"/>
      <c r="O1119" s="282"/>
      <c r="P1119" s="282"/>
      <c r="Q1119" s="282"/>
    </row>
    <row r="1120" spans="1:17" x14ac:dyDescent="0.2">
      <c r="A1120" s="282"/>
      <c r="B1120" s="282"/>
      <c r="C1120" s="282"/>
      <c r="D1120" s="282"/>
      <c r="E1120" s="282"/>
      <c r="F1120" s="282"/>
      <c r="G1120" s="282"/>
      <c r="H1120" s="282"/>
      <c r="I1120" s="282"/>
      <c r="J1120" s="282"/>
      <c r="K1120" s="282"/>
      <c r="L1120" s="282"/>
      <c r="M1120" s="282"/>
      <c r="N1120" s="282"/>
      <c r="O1120" s="282"/>
      <c r="P1120" s="282"/>
      <c r="Q1120" s="282"/>
    </row>
    <row r="1121" spans="1:17" x14ac:dyDescent="0.2">
      <c r="A1121" s="282"/>
      <c r="B1121" s="282"/>
      <c r="C1121" s="282"/>
      <c r="D1121" s="282"/>
      <c r="E1121" s="282"/>
      <c r="F1121" s="282"/>
      <c r="G1121" s="282"/>
      <c r="H1121" s="282"/>
      <c r="I1121" s="282"/>
      <c r="J1121" s="282"/>
      <c r="K1121" s="282"/>
      <c r="L1121" s="282"/>
      <c r="M1121" s="282"/>
      <c r="N1121" s="282"/>
      <c r="O1121" s="282"/>
      <c r="P1121" s="282"/>
      <c r="Q1121" s="282"/>
    </row>
    <row r="1122" spans="1:17" x14ac:dyDescent="0.2">
      <c r="A1122" s="282"/>
      <c r="B1122" s="282"/>
      <c r="C1122" s="282"/>
      <c r="D1122" s="282"/>
      <c r="E1122" s="282"/>
      <c r="F1122" s="282"/>
      <c r="G1122" s="282"/>
      <c r="H1122" s="282"/>
      <c r="I1122" s="282"/>
      <c r="J1122" s="282"/>
      <c r="K1122" s="282"/>
      <c r="L1122" s="282"/>
      <c r="M1122" s="282"/>
      <c r="N1122" s="282"/>
      <c r="O1122" s="282"/>
      <c r="P1122" s="282"/>
      <c r="Q1122" s="282"/>
    </row>
    <row r="1123" spans="1:17" x14ac:dyDescent="0.2">
      <c r="A1123" s="282"/>
      <c r="B1123" s="282"/>
      <c r="C1123" s="282"/>
      <c r="D1123" s="282"/>
      <c r="E1123" s="282"/>
      <c r="F1123" s="282"/>
      <c r="G1123" s="282"/>
      <c r="H1123" s="282"/>
      <c r="I1123" s="282"/>
      <c r="J1123" s="282"/>
      <c r="K1123" s="282"/>
      <c r="L1123" s="282"/>
      <c r="M1123" s="282"/>
      <c r="N1123" s="282"/>
      <c r="O1123" s="282"/>
      <c r="P1123" s="282"/>
      <c r="Q1123" s="282"/>
    </row>
    <row r="1124" spans="1:17" x14ac:dyDescent="0.2">
      <c r="A1124" s="282"/>
      <c r="B1124" s="282"/>
      <c r="C1124" s="282"/>
      <c r="D1124" s="282"/>
      <c r="E1124" s="282"/>
      <c r="F1124" s="282"/>
      <c r="G1124" s="282"/>
      <c r="H1124" s="282"/>
      <c r="I1124" s="282"/>
      <c r="J1124" s="282"/>
      <c r="K1124" s="282"/>
      <c r="L1124" s="282"/>
      <c r="M1124" s="282"/>
      <c r="N1124" s="282"/>
      <c r="O1124" s="282"/>
      <c r="P1124" s="282"/>
      <c r="Q1124" s="282"/>
    </row>
    <row r="1125" spans="1:17" x14ac:dyDescent="0.2">
      <c r="A1125" s="282"/>
      <c r="B1125" s="282"/>
      <c r="C1125" s="282"/>
      <c r="D1125" s="282"/>
      <c r="E1125" s="282"/>
      <c r="F1125" s="282"/>
      <c r="G1125" s="282"/>
      <c r="H1125" s="282"/>
      <c r="I1125" s="282"/>
      <c r="J1125" s="282"/>
      <c r="K1125" s="282"/>
      <c r="L1125" s="282"/>
      <c r="M1125" s="282"/>
      <c r="N1125" s="282"/>
      <c r="O1125" s="282"/>
      <c r="P1125" s="282"/>
      <c r="Q1125" s="282"/>
    </row>
    <row r="1126" spans="1:17" x14ac:dyDescent="0.2">
      <c r="A1126" s="282"/>
      <c r="B1126" s="282"/>
      <c r="C1126" s="282"/>
      <c r="D1126" s="282"/>
      <c r="E1126" s="282"/>
      <c r="F1126" s="282"/>
      <c r="G1126" s="282"/>
      <c r="H1126" s="282"/>
      <c r="I1126" s="282"/>
      <c r="J1126" s="282"/>
      <c r="K1126" s="282"/>
      <c r="L1126" s="282"/>
      <c r="M1126" s="282"/>
      <c r="N1126" s="282"/>
      <c r="O1126" s="282"/>
      <c r="P1126" s="282"/>
      <c r="Q1126" s="282"/>
    </row>
    <row r="1127" spans="1:17" x14ac:dyDescent="0.2">
      <c r="A1127" s="282"/>
      <c r="B1127" s="282"/>
      <c r="C1127" s="282"/>
      <c r="D1127" s="282"/>
      <c r="E1127" s="282"/>
      <c r="F1127" s="282"/>
      <c r="G1127" s="282"/>
      <c r="H1127" s="282"/>
      <c r="I1127" s="282"/>
      <c r="J1127" s="282"/>
      <c r="K1127" s="282"/>
      <c r="L1127" s="282"/>
      <c r="M1127" s="282"/>
      <c r="N1127" s="282"/>
      <c r="O1127" s="282"/>
      <c r="P1127" s="282"/>
      <c r="Q1127" s="282"/>
    </row>
    <row r="1128" spans="1:17" x14ac:dyDescent="0.2">
      <c r="A1128" s="282"/>
      <c r="B1128" s="282"/>
      <c r="C1128" s="282"/>
      <c r="D1128" s="282"/>
      <c r="E1128" s="282"/>
      <c r="F1128" s="282"/>
      <c r="G1128" s="282"/>
      <c r="H1128" s="282"/>
      <c r="I1128" s="282"/>
      <c r="J1128" s="282"/>
      <c r="K1128" s="282"/>
      <c r="L1128" s="282"/>
      <c r="M1128" s="282"/>
      <c r="N1128" s="282"/>
      <c r="O1128" s="282"/>
      <c r="P1128" s="282"/>
      <c r="Q1128" s="282"/>
    </row>
    <row r="1129" spans="1:17" x14ac:dyDescent="0.2">
      <c r="A1129" s="282"/>
      <c r="B1129" s="282"/>
      <c r="C1129" s="282"/>
      <c r="D1129" s="282"/>
      <c r="E1129" s="282"/>
      <c r="F1129" s="282"/>
      <c r="G1129" s="282"/>
      <c r="H1129" s="282"/>
      <c r="I1129" s="282"/>
      <c r="J1129" s="282"/>
      <c r="K1129" s="282"/>
      <c r="L1129" s="282"/>
      <c r="M1129" s="282"/>
      <c r="N1129" s="282"/>
      <c r="O1129" s="282"/>
      <c r="P1129" s="282"/>
      <c r="Q1129" s="282"/>
    </row>
    <row r="1130" spans="1:17" x14ac:dyDescent="0.2">
      <c r="A1130" s="282"/>
      <c r="B1130" s="282"/>
      <c r="C1130" s="282"/>
      <c r="D1130" s="282"/>
      <c r="E1130" s="282"/>
      <c r="F1130" s="282"/>
      <c r="G1130" s="282"/>
      <c r="H1130" s="282"/>
      <c r="I1130" s="282"/>
      <c r="J1130" s="282"/>
      <c r="K1130" s="282"/>
      <c r="L1130" s="282"/>
      <c r="M1130" s="282"/>
      <c r="N1130" s="282"/>
      <c r="O1130" s="282"/>
      <c r="P1130" s="282"/>
      <c r="Q1130" s="282"/>
    </row>
    <row r="1131" spans="1:17" x14ac:dyDescent="0.2">
      <c r="A1131" s="282"/>
      <c r="B1131" s="282"/>
      <c r="C1131" s="282"/>
      <c r="D1131" s="282"/>
      <c r="E1131" s="282"/>
      <c r="F1131" s="282"/>
      <c r="G1131" s="282"/>
      <c r="H1131" s="282"/>
      <c r="I1131" s="282"/>
      <c r="J1131" s="282"/>
      <c r="K1131" s="282"/>
      <c r="L1131" s="282"/>
      <c r="M1131" s="282"/>
      <c r="N1131" s="282"/>
      <c r="O1131" s="282"/>
      <c r="P1131" s="282"/>
      <c r="Q1131" s="282"/>
    </row>
    <row r="1132" spans="1:17" x14ac:dyDescent="0.2">
      <c r="A1132" s="282"/>
      <c r="B1132" s="282"/>
      <c r="C1132" s="282"/>
      <c r="D1132" s="282"/>
      <c r="E1132" s="282"/>
      <c r="F1132" s="282"/>
      <c r="G1132" s="282"/>
      <c r="H1132" s="282"/>
      <c r="I1132" s="282"/>
      <c r="J1132" s="282"/>
      <c r="K1132" s="282"/>
      <c r="L1132" s="282"/>
      <c r="M1132" s="282"/>
      <c r="N1132" s="282"/>
      <c r="O1132" s="282"/>
      <c r="P1132" s="282"/>
      <c r="Q1132" s="282"/>
    </row>
    <row r="1133" spans="1:17" x14ac:dyDescent="0.2">
      <c r="A1133" s="282"/>
      <c r="B1133" s="282"/>
      <c r="C1133" s="282"/>
      <c r="D1133" s="282"/>
      <c r="E1133" s="282"/>
      <c r="F1133" s="282"/>
      <c r="G1133" s="282"/>
      <c r="H1133" s="282"/>
      <c r="I1133" s="282"/>
      <c r="J1133" s="282"/>
      <c r="K1133" s="282"/>
      <c r="L1133" s="282"/>
      <c r="M1133" s="282"/>
      <c r="N1133" s="282"/>
      <c r="O1133" s="282"/>
      <c r="P1133" s="282"/>
      <c r="Q1133" s="282"/>
    </row>
    <row r="1134" spans="1:17" x14ac:dyDescent="0.2">
      <c r="A1134" s="282"/>
      <c r="B1134" s="282"/>
      <c r="C1134" s="282"/>
      <c r="D1134" s="282"/>
      <c r="E1134" s="282"/>
      <c r="F1134" s="282"/>
      <c r="G1134" s="282"/>
      <c r="H1134" s="282"/>
      <c r="I1134" s="282"/>
      <c r="J1134" s="282"/>
      <c r="K1134" s="282"/>
      <c r="L1134" s="282"/>
      <c r="M1134" s="282"/>
      <c r="N1134" s="282"/>
      <c r="O1134" s="282"/>
      <c r="P1134" s="282"/>
      <c r="Q1134" s="282"/>
    </row>
    <row r="1135" spans="1:17" x14ac:dyDescent="0.2">
      <c r="A1135" s="282"/>
      <c r="B1135" s="282"/>
      <c r="C1135" s="282"/>
      <c r="D1135" s="282"/>
      <c r="E1135" s="282"/>
      <c r="F1135" s="282"/>
      <c r="G1135" s="282"/>
      <c r="H1135" s="282"/>
      <c r="I1135" s="282"/>
      <c r="J1135" s="282"/>
      <c r="K1135" s="282"/>
      <c r="L1135" s="282"/>
      <c r="M1135" s="282"/>
      <c r="N1135" s="282"/>
      <c r="O1135" s="282"/>
      <c r="P1135" s="282"/>
      <c r="Q1135" s="282"/>
    </row>
    <row r="1136" spans="1:17" x14ac:dyDescent="0.2">
      <c r="A1136" s="282"/>
      <c r="B1136" s="282"/>
      <c r="C1136" s="282"/>
      <c r="D1136" s="282"/>
      <c r="E1136" s="282"/>
      <c r="F1136" s="282"/>
      <c r="G1136" s="282"/>
      <c r="H1136" s="282"/>
      <c r="I1136" s="282"/>
      <c r="J1136" s="282"/>
      <c r="K1136" s="282"/>
      <c r="L1136" s="282"/>
      <c r="M1136" s="282"/>
      <c r="N1136" s="282"/>
      <c r="O1136" s="282"/>
      <c r="P1136" s="282"/>
      <c r="Q1136" s="282"/>
    </row>
    <row r="1137" spans="1:17" x14ac:dyDescent="0.2">
      <c r="A1137" s="282"/>
      <c r="B1137" s="282"/>
      <c r="C1137" s="282"/>
      <c r="D1137" s="282"/>
      <c r="E1137" s="282"/>
      <c r="F1137" s="282"/>
      <c r="G1137" s="282"/>
      <c r="H1137" s="282"/>
      <c r="I1137" s="282"/>
      <c r="J1137" s="282"/>
      <c r="K1137" s="282"/>
      <c r="L1137" s="282"/>
      <c r="M1137" s="282"/>
      <c r="N1137" s="282"/>
      <c r="O1137" s="282"/>
      <c r="P1137" s="282"/>
      <c r="Q1137" s="282"/>
    </row>
    <row r="1138" spans="1:17" x14ac:dyDescent="0.2">
      <c r="A1138" s="282"/>
      <c r="B1138" s="282"/>
      <c r="C1138" s="282"/>
      <c r="D1138" s="282"/>
      <c r="E1138" s="282"/>
      <c r="F1138" s="282"/>
      <c r="G1138" s="282"/>
      <c r="H1138" s="282"/>
      <c r="I1138" s="282"/>
      <c r="J1138" s="282"/>
      <c r="K1138" s="282"/>
      <c r="L1138" s="282"/>
      <c r="M1138" s="282"/>
      <c r="N1138" s="282"/>
      <c r="O1138" s="282"/>
      <c r="P1138" s="282"/>
      <c r="Q1138" s="282"/>
    </row>
    <row r="1139" spans="1:17" x14ac:dyDescent="0.2">
      <c r="A1139" s="282"/>
      <c r="B1139" s="282"/>
      <c r="C1139" s="282"/>
      <c r="D1139" s="282"/>
      <c r="E1139" s="282"/>
      <c r="F1139" s="282"/>
      <c r="G1139" s="282"/>
      <c r="H1139" s="282"/>
      <c r="I1139" s="282"/>
      <c r="J1139" s="282"/>
      <c r="K1139" s="282"/>
      <c r="L1139" s="282"/>
      <c r="M1139" s="282"/>
      <c r="N1139" s="282"/>
      <c r="O1139" s="282"/>
      <c r="P1139" s="282"/>
      <c r="Q1139" s="282"/>
    </row>
    <row r="1140" spans="1:17" x14ac:dyDescent="0.2">
      <c r="A1140" s="282"/>
      <c r="B1140" s="282"/>
      <c r="C1140" s="282"/>
      <c r="D1140" s="282"/>
      <c r="E1140" s="282"/>
      <c r="F1140" s="282"/>
      <c r="G1140" s="282"/>
      <c r="H1140" s="282"/>
      <c r="I1140" s="282"/>
      <c r="J1140" s="282"/>
      <c r="K1140" s="282"/>
      <c r="L1140" s="282"/>
      <c r="M1140" s="282"/>
      <c r="N1140" s="282"/>
      <c r="O1140" s="282"/>
      <c r="P1140" s="282"/>
      <c r="Q1140" s="282"/>
    </row>
    <row r="1141" spans="1:17" x14ac:dyDescent="0.2">
      <c r="A1141" s="282"/>
      <c r="B1141" s="282"/>
      <c r="C1141" s="282"/>
      <c r="D1141" s="282"/>
      <c r="E1141" s="282"/>
      <c r="F1141" s="282"/>
      <c r="G1141" s="282"/>
      <c r="H1141" s="282"/>
      <c r="I1141" s="282"/>
      <c r="J1141" s="282"/>
      <c r="K1141" s="282"/>
      <c r="L1141" s="282"/>
      <c r="M1141" s="282"/>
      <c r="N1141" s="282"/>
      <c r="O1141" s="282"/>
      <c r="P1141" s="282"/>
      <c r="Q1141" s="282"/>
    </row>
    <row r="1142" spans="1:17" x14ac:dyDescent="0.2">
      <c r="A1142" s="282"/>
      <c r="B1142" s="282"/>
      <c r="C1142" s="282"/>
      <c r="D1142" s="282"/>
      <c r="E1142" s="282"/>
      <c r="F1142" s="282"/>
      <c r="G1142" s="282"/>
      <c r="H1142" s="282"/>
      <c r="I1142" s="282"/>
      <c r="J1142" s="282"/>
      <c r="K1142" s="282"/>
      <c r="L1142" s="282"/>
      <c r="M1142" s="282"/>
      <c r="N1142" s="282"/>
      <c r="O1142" s="282"/>
      <c r="P1142" s="282"/>
      <c r="Q1142" s="282"/>
    </row>
    <row r="1143" spans="1:17" x14ac:dyDescent="0.2">
      <c r="A1143" s="282"/>
      <c r="B1143" s="282"/>
      <c r="C1143" s="282"/>
      <c r="D1143" s="282"/>
      <c r="E1143" s="282"/>
      <c r="F1143" s="282"/>
      <c r="G1143" s="282"/>
      <c r="H1143" s="282"/>
      <c r="I1143" s="282"/>
      <c r="J1143" s="282"/>
      <c r="K1143" s="282"/>
      <c r="L1143" s="282"/>
      <c r="M1143" s="282"/>
      <c r="N1143" s="282"/>
      <c r="O1143" s="282"/>
      <c r="P1143" s="282"/>
      <c r="Q1143" s="282"/>
    </row>
    <row r="1144" spans="1:17" x14ac:dyDescent="0.2">
      <c r="A1144" s="282"/>
      <c r="B1144" s="282"/>
      <c r="C1144" s="282"/>
      <c r="D1144" s="282"/>
      <c r="E1144" s="282"/>
      <c r="F1144" s="282"/>
      <c r="G1144" s="282"/>
      <c r="H1144" s="282"/>
      <c r="I1144" s="282"/>
      <c r="J1144" s="282"/>
      <c r="K1144" s="282"/>
      <c r="L1144" s="282"/>
      <c r="M1144" s="282"/>
      <c r="N1144" s="282"/>
      <c r="O1144" s="282"/>
      <c r="P1144" s="282"/>
      <c r="Q1144" s="282"/>
    </row>
    <row r="1145" spans="1:17" x14ac:dyDescent="0.2">
      <c r="A1145" s="282"/>
      <c r="B1145" s="282"/>
      <c r="C1145" s="282"/>
      <c r="D1145" s="282"/>
      <c r="E1145" s="282"/>
      <c r="F1145" s="282"/>
      <c r="G1145" s="282"/>
      <c r="H1145" s="282"/>
      <c r="I1145" s="282"/>
      <c r="J1145" s="282"/>
      <c r="K1145" s="282"/>
      <c r="L1145" s="282"/>
      <c r="M1145" s="282"/>
      <c r="N1145" s="282"/>
      <c r="O1145" s="282"/>
      <c r="P1145" s="282"/>
      <c r="Q1145" s="282"/>
    </row>
    <row r="1146" spans="1:17" x14ac:dyDescent="0.2">
      <c r="A1146" s="282"/>
      <c r="B1146" s="282"/>
      <c r="C1146" s="282"/>
      <c r="D1146" s="282"/>
      <c r="E1146" s="282"/>
      <c r="F1146" s="282"/>
      <c r="G1146" s="282"/>
      <c r="H1146" s="282"/>
      <c r="I1146" s="282"/>
      <c r="J1146" s="282"/>
      <c r="K1146" s="282"/>
      <c r="L1146" s="282"/>
      <c r="M1146" s="282"/>
      <c r="N1146" s="282"/>
      <c r="O1146" s="282"/>
      <c r="P1146" s="282"/>
      <c r="Q1146" s="282"/>
    </row>
    <row r="1147" spans="1:17" x14ac:dyDescent="0.2">
      <c r="A1147" s="282"/>
      <c r="B1147" s="282"/>
      <c r="C1147" s="282"/>
      <c r="D1147" s="282"/>
      <c r="E1147" s="282"/>
      <c r="F1147" s="282"/>
      <c r="G1147" s="282"/>
      <c r="H1147" s="282"/>
      <c r="I1147" s="282"/>
      <c r="J1147" s="282"/>
      <c r="K1147" s="282"/>
      <c r="L1147" s="282"/>
      <c r="M1147" s="282"/>
      <c r="N1147" s="282"/>
      <c r="O1147" s="282"/>
      <c r="P1147" s="282"/>
      <c r="Q1147" s="282"/>
    </row>
    <row r="1148" spans="1:17" x14ac:dyDescent="0.2">
      <c r="A1148" s="282"/>
      <c r="B1148" s="282"/>
      <c r="C1148" s="282"/>
      <c r="D1148" s="282"/>
      <c r="E1148" s="282"/>
      <c r="F1148" s="282"/>
      <c r="G1148" s="282"/>
      <c r="H1148" s="282"/>
      <c r="I1148" s="282"/>
      <c r="J1148" s="282"/>
      <c r="K1148" s="282"/>
      <c r="L1148" s="282"/>
      <c r="M1148" s="282"/>
      <c r="N1148" s="282"/>
      <c r="O1148" s="282"/>
      <c r="P1148" s="282"/>
      <c r="Q1148" s="282"/>
    </row>
    <row r="1149" spans="1:17" x14ac:dyDescent="0.2">
      <c r="A1149" s="282"/>
      <c r="B1149" s="282"/>
      <c r="C1149" s="282"/>
      <c r="D1149" s="282"/>
      <c r="E1149" s="282"/>
      <c r="F1149" s="282"/>
      <c r="G1149" s="282"/>
      <c r="H1149" s="282"/>
      <c r="I1149" s="282"/>
      <c r="J1149" s="282"/>
      <c r="K1149" s="282"/>
      <c r="L1149" s="282"/>
      <c r="M1149" s="282"/>
      <c r="N1149" s="282"/>
      <c r="O1149" s="282"/>
      <c r="P1149" s="282"/>
      <c r="Q1149" s="282"/>
    </row>
    <row r="1150" spans="1:17" x14ac:dyDescent="0.2">
      <c r="A1150" s="282"/>
      <c r="B1150" s="282"/>
      <c r="C1150" s="282"/>
      <c r="D1150" s="282"/>
      <c r="E1150" s="282"/>
      <c r="F1150" s="282"/>
      <c r="G1150" s="282"/>
      <c r="H1150" s="282"/>
      <c r="I1150" s="282"/>
      <c r="J1150" s="282"/>
      <c r="K1150" s="282"/>
      <c r="L1150" s="282"/>
      <c r="M1150" s="282"/>
      <c r="N1150" s="282"/>
      <c r="O1150" s="282"/>
      <c r="P1150" s="282"/>
      <c r="Q1150" s="282"/>
    </row>
    <row r="1151" spans="1:17" x14ac:dyDescent="0.2">
      <c r="A1151" s="282"/>
      <c r="B1151" s="282"/>
      <c r="C1151" s="282"/>
      <c r="D1151" s="282"/>
      <c r="E1151" s="282"/>
      <c r="F1151" s="282"/>
      <c r="G1151" s="282"/>
      <c r="H1151" s="282"/>
      <c r="I1151" s="282"/>
      <c r="J1151" s="282"/>
      <c r="K1151" s="282"/>
      <c r="L1151" s="282"/>
      <c r="M1151" s="282"/>
      <c r="N1151" s="282"/>
      <c r="O1151" s="282"/>
      <c r="P1151" s="282"/>
      <c r="Q1151" s="282"/>
    </row>
    <row r="1152" spans="1:17" x14ac:dyDescent="0.2">
      <c r="A1152" s="282"/>
      <c r="B1152" s="282"/>
      <c r="C1152" s="282"/>
      <c r="D1152" s="282"/>
      <c r="E1152" s="282"/>
      <c r="F1152" s="282"/>
      <c r="G1152" s="282"/>
      <c r="H1152" s="282"/>
      <c r="I1152" s="282"/>
      <c r="J1152" s="282"/>
      <c r="K1152" s="282"/>
      <c r="L1152" s="282"/>
      <c r="M1152" s="282"/>
      <c r="N1152" s="282"/>
      <c r="O1152" s="282"/>
      <c r="P1152" s="282"/>
      <c r="Q1152" s="282"/>
    </row>
    <row r="1153" spans="1:17" x14ac:dyDescent="0.2">
      <c r="A1153" s="282"/>
      <c r="B1153" s="282"/>
      <c r="C1153" s="282"/>
      <c r="D1153" s="282"/>
      <c r="E1153" s="282"/>
      <c r="F1153" s="282"/>
      <c r="G1153" s="282"/>
      <c r="H1153" s="282"/>
      <c r="I1153" s="282"/>
      <c r="J1153" s="282"/>
      <c r="K1153" s="282"/>
      <c r="L1153" s="282"/>
      <c r="M1153" s="282"/>
      <c r="N1153" s="282"/>
      <c r="O1153" s="282"/>
      <c r="P1153" s="282"/>
      <c r="Q1153" s="282"/>
    </row>
    <row r="1154" spans="1:17" x14ac:dyDescent="0.2">
      <c r="A1154" s="282"/>
      <c r="B1154" s="282"/>
      <c r="C1154" s="282"/>
      <c r="D1154" s="282"/>
      <c r="E1154" s="282"/>
      <c r="F1154" s="282"/>
      <c r="G1154" s="282"/>
      <c r="H1154" s="282"/>
      <c r="I1154" s="282"/>
      <c r="J1154" s="282"/>
      <c r="K1154" s="282"/>
      <c r="L1154" s="282"/>
      <c r="M1154" s="282"/>
      <c r="N1154" s="282"/>
      <c r="O1154" s="282"/>
      <c r="P1154" s="282"/>
      <c r="Q1154" s="282"/>
    </row>
    <row r="1155" spans="1:17" x14ac:dyDescent="0.2">
      <c r="A1155" s="282"/>
      <c r="B1155" s="282"/>
      <c r="C1155" s="282"/>
      <c r="D1155" s="282"/>
      <c r="E1155" s="282"/>
      <c r="F1155" s="282"/>
      <c r="G1155" s="282"/>
      <c r="H1155" s="282"/>
      <c r="I1155" s="282"/>
      <c r="J1155" s="282"/>
      <c r="K1155" s="282"/>
      <c r="L1155" s="282"/>
      <c r="M1155" s="282"/>
      <c r="N1155" s="282"/>
      <c r="O1155" s="282"/>
      <c r="P1155" s="282"/>
      <c r="Q1155" s="282"/>
    </row>
    <row r="1156" spans="1:17" x14ac:dyDescent="0.2">
      <c r="A1156" s="282"/>
      <c r="B1156" s="282"/>
      <c r="C1156" s="282"/>
      <c r="D1156" s="282"/>
      <c r="E1156" s="282"/>
      <c r="F1156" s="282"/>
      <c r="G1156" s="282"/>
      <c r="H1156" s="282"/>
      <c r="I1156" s="282"/>
      <c r="J1156" s="282"/>
      <c r="K1156" s="282"/>
      <c r="L1156" s="282"/>
      <c r="M1156" s="282"/>
      <c r="N1156" s="282"/>
      <c r="O1156" s="282"/>
      <c r="P1156" s="282"/>
      <c r="Q1156" s="282"/>
    </row>
    <row r="1157" spans="1:17" x14ac:dyDescent="0.2">
      <c r="A1157" s="282"/>
      <c r="B1157" s="282"/>
      <c r="C1157" s="282"/>
      <c r="D1157" s="282"/>
      <c r="E1157" s="282"/>
      <c r="F1157" s="282"/>
      <c r="G1157" s="282"/>
      <c r="H1157" s="282"/>
      <c r="I1157" s="282"/>
      <c r="J1157" s="282"/>
      <c r="K1157" s="282"/>
      <c r="L1157" s="282"/>
      <c r="M1157" s="282"/>
      <c r="N1157" s="282"/>
      <c r="O1157" s="282"/>
      <c r="P1157" s="282"/>
      <c r="Q1157" s="282"/>
    </row>
    <row r="1158" spans="1:17" x14ac:dyDescent="0.2">
      <c r="A1158" s="282"/>
      <c r="B1158" s="282"/>
      <c r="C1158" s="282"/>
      <c r="D1158" s="282"/>
      <c r="E1158" s="282"/>
      <c r="F1158" s="282"/>
      <c r="G1158" s="282"/>
      <c r="H1158" s="282"/>
      <c r="I1158" s="282"/>
      <c r="J1158" s="282"/>
      <c r="K1158" s="282"/>
      <c r="L1158" s="282"/>
      <c r="M1158" s="282"/>
      <c r="N1158" s="282"/>
      <c r="O1158" s="282"/>
      <c r="P1158" s="282"/>
      <c r="Q1158" s="282"/>
    </row>
    <row r="1159" spans="1:17" x14ac:dyDescent="0.2">
      <c r="A1159" s="282"/>
      <c r="B1159" s="282"/>
      <c r="C1159" s="282"/>
      <c r="D1159" s="282"/>
      <c r="E1159" s="282"/>
      <c r="F1159" s="282"/>
      <c r="G1159" s="282"/>
      <c r="H1159" s="282"/>
      <c r="I1159" s="282"/>
      <c r="J1159" s="282"/>
      <c r="K1159" s="282"/>
      <c r="L1159" s="282"/>
      <c r="M1159" s="282"/>
      <c r="N1159" s="282"/>
      <c r="O1159" s="282"/>
      <c r="P1159" s="282"/>
      <c r="Q1159" s="282"/>
    </row>
    <row r="1160" spans="1:17" x14ac:dyDescent="0.2">
      <c r="A1160" s="282"/>
      <c r="B1160" s="282"/>
      <c r="C1160" s="282"/>
      <c r="D1160" s="282"/>
      <c r="E1160" s="282"/>
      <c r="F1160" s="282"/>
      <c r="G1160" s="282"/>
      <c r="H1160" s="282"/>
      <c r="I1160" s="282"/>
      <c r="J1160" s="282"/>
      <c r="K1160" s="282"/>
      <c r="L1160" s="282"/>
      <c r="M1160" s="282"/>
      <c r="N1160" s="282"/>
      <c r="O1160" s="282"/>
      <c r="P1160" s="282"/>
      <c r="Q1160" s="282"/>
    </row>
    <row r="1161" spans="1:17" x14ac:dyDescent="0.2">
      <c r="A1161" s="282"/>
      <c r="B1161" s="282"/>
      <c r="C1161" s="282"/>
      <c r="D1161" s="282"/>
      <c r="E1161" s="282"/>
      <c r="F1161" s="282"/>
      <c r="G1161" s="282"/>
      <c r="H1161" s="282"/>
      <c r="I1161" s="282"/>
      <c r="J1161" s="282"/>
      <c r="K1161" s="282"/>
      <c r="L1161" s="282"/>
      <c r="M1161" s="282"/>
      <c r="N1161" s="282"/>
      <c r="O1161" s="282"/>
      <c r="P1161" s="282"/>
      <c r="Q1161" s="282"/>
    </row>
    <row r="1162" spans="1:17" x14ac:dyDescent="0.2">
      <c r="A1162" s="282"/>
      <c r="B1162" s="282"/>
      <c r="C1162" s="282"/>
      <c r="D1162" s="282"/>
      <c r="E1162" s="282"/>
      <c r="F1162" s="282"/>
      <c r="G1162" s="282"/>
      <c r="H1162" s="282"/>
      <c r="I1162" s="282"/>
      <c r="J1162" s="282"/>
      <c r="K1162" s="282"/>
      <c r="L1162" s="282"/>
      <c r="M1162" s="282"/>
      <c r="N1162" s="282"/>
      <c r="O1162" s="282"/>
      <c r="P1162" s="282"/>
      <c r="Q1162" s="282"/>
    </row>
    <row r="1163" spans="1:17" x14ac:dyDescent="0.2">
      <c r="A1163" s="282"/>
      <c r="B1163" s="282"/>
      <c r="C1163" s="282"/>
      <c r="D1163" s="282"/>
      <c r="E1163" s="282"/>
      <c r="F1163" s="282"/>
      <c r="G1163" s="282"/>
      <c r="H1163" s="282"/>
      <c r="I1163" s="282"/>
      <c r="J1163" s="282"/>
      <c r="K1163" s="282"/>
      <c r="L1163" s="282"/>
      <c r="M1163" s="282"/>
      <c r="N1163" s="282"/>
      <c r="O1163" s="282"/>
      <c r="P1163" s="282"/>
    </row>
    <row r="1164" spans="1:17" x14ac:dyDescent="0.2">
      <c r="A1164" s="282"/>
      <c r="B1164" s="282"/>
      <c r="C1164" s="282"/>
      <c r="D1164" s="282"/>
      <c r="E1164" s="282"/>
      <c r="F1164" s="282"/>
      <c r="G1164" s="282"/>
      <c r="H1164" s="282"/>
      <c r="I1164" s="282"/>
      <c r="J1164" s="282"/>
      <c r="K1164" s="282"/>
      <c r="L1164" s="282"/>
      <c r="M1164" s="282"/>
      <c r="N1164" s="282"/>
      <c r="O1164" s="282"/>
      <c r="P1164" s="282"/>
    </row>
    <row r="1165" spans="1:17" x14ac:dyDescent="0.2">
      <c r="A1165" s="282"/>
      <c r="B1165" s="282"/>
      <c r="C1165" s="282"/>
      <c r="D1165" s="282"/>
      <c r="E1165" s="282"/>
      <c r="F1165" s="282"/>
      <c r="G1165" s="282"/>
      <c r="H1165" s="282"/>
      <c r="I1165" s="282"/>
      <c r="J1165" s="282"/>
      <c r="K1165" s="282"/>
      <c r="L1165" s="282"/>
      <c r="M1165" s="282"/>
      <c r="N1165" s="282"/>
      <c r="O1165" s="282"/>
      <c r="P1165" s="282"/>
    </row>
    <row r="1166" spans="1:17" x14ac:dyDescent="0.2">
      <c r="A1166" s="282"/>
      <c r="B1166" s="282"/>
      <c r="C1166" s="282"/>
      <c r="D1166" s="282"/>
      <c r="E1166" s="282"/>
      <c r="F1166" s="282"/>
      <c r="G1166" s="282"/>
      <c r="H1166" s="282"/>
      <c r="I1166" s="282"/>
      <c r="J1166" s="282"/>
      <c r="K1166" s="282"/>
      <c r="L1166" s="282"/>
      <c r="M1166" s="282"/>
      <c r="N1166" s="282"/>
      <c r="O1166" s="282"/>
      <c r="P1166" s="282"/>
    </row>
    <row r="1167" spans="1:17" x14ac:dyDescent="0.2">
      <c r="A1167" s="282"/>
      <c r="B1167" s="282"/>
      <c r="C1167" s="282"/>
      <c r="D1167" s="282"/>
      <c r="E1167" s="282"/>
      <c r="F1167" s="282"/>
      <c r="G1167" s="282"/>
      <c r="H1167" s="282"/>
      <c r="I1167" s="282"/>
      <c r="J1167" s="282"/>
      <c r="K1167" s="282"/>
      <c r="L1167" s="282"/>
      <c r="M1167" s="282"/>
      <c r="N1167" s="282"/>
      <c r="O1167" s="282"/>
      <c r="P1167" s="282"/>
    </row>
    <row r="1168" spans="1:17" x14ac:dyDescent="0.2">
      <c r="A1168" s="282"/>
      <c r="B1168" s="282"/>
      <c r="C1168" s="282"/>
      <c r="D1168" s="282"/>
      <c r="E1168" s="282"/>
      <c r="F1168" s="282"/>
      <c r="G1168" s="282"/>
      <c r="H1168" s="282"/>
      <c r="I1168" s="282"/>
      <c r="J1168" s="282"/>
      <c r="K1168" s="282"/>
      <c r="L1168" s="282"/>
      <c r="M1168" s="282"/>
      <c r="N1168" s="282"/>
      <c r="O1168" s="282"/>
      <c r="P1168" s="282"/>
    </row>
    <row r="1169" spans="1:16" x14ac:dyDescent="0.2">
      <c r="A1169" s="282"/>
      <c r="B1169" s="282"/>
      <c r="C1169" s="282"/>
      <c r="D1169" s="282"/>
      <c r="E1169" s="282"/>
      <c r="F1169" s="282"/>
      <c r="G1169" s="282"/>
      <c r="H1169" s="282"/>
      <c r="I1169" s="282"/>
      <c r="J1169" s="282"/>
      <c r="K1169" s="282"/>
      <c r="L1169" s="282"/>
      <c r="M1169" s="282"/>
      <c r="N1169" s="282"/>
      <c r="O1169" s="282"/>
      <c r="P1169" s="282"/>
    </row>
    <row r="1170" spans="1:16" x14ac:dyDescent="0.2">
      <c r="A1170" s="282"/>
      <c r="B1170" s="282"/>
      <c r="C1170" s="282"/>
      <c r="D1170" s="282"/>
      <c r="E1170" s="282"/>
      <c r="F1170" s="282"/>
      <c r="G1170" s="282"/>
      <c r="H1170" s="282"/>
      <c r="I1170" s="282"/>
      <c r="J1170" s="282"/>
      <c r="K1170" s="282"/>
      <c r="L1170" s="282"/>
      <c r="M1170" s="282"/>
      <c r="N1170" s="282"/>
      <c r="O1170" s="282"/>
      <c r="P1170" s="282"/>
    </row>
    <row r="1171" spans="1:16" x14ac:dyDescent="0.2">
      <c r="A1171" s="282"/>
      <c r="B1171" s="282"/>
      <c r="C1171" s="282"/>
      <c r="D1171" s="282"/>
      <c r="E1171" s="282"/>
      <c r="F1171" s="282"/>
      <c r="G1171" s="282"/>
      <c r="H1171" s="282"/>
      <c r="I1171" s="282"/>
      <c r="J1171" s="282"/>
      <c r="K1171" s="282"/>
      <c r="L1171" s="282"/>
      <c r="M1171" s="282"/>
      <c r="N1171" s="282"/>
      <c r="O1171" s="282"/>
      <c r="P1171" s="282"/>
    </row>
    <row r="1172" spans="1:16" x14ac:dyDescent="0.2">
      <c r="A1172" s="282"/>
      <c r="B1172" s="282"/>
      <c r="C1172" s="282"/>
      <c r="D1172" s="282"/>
      <c r="E1172" s="282"/>
      <c r="F1172" s="282"/>
      <c r="G1172" s="282"/>
      <c r="H1172" s="282"/>
      <c r="I1172" s="282"/>
      <c r="J1172" s="282"/>
      <c r="K1172" s="282"/>
      <c r="L1172" s="282"/>
      <c r="M1172" s="282"/>
      <c r="N1172" s="282"/>
      <c r="O1172" s="282"/>
      <c r="P1172" s="282"/>
    </row>
    <row r="1173" spans="1:16" x14ac:dyDescent="0.2">
      <c r="A1173" s="282"/>
      <c r="B1173" s="282"/>
      <c r="C1173" s="282"/>
      <c r="D1173" s="282"/>
      <c r="E1173" s="282"/>
      <c r="F1173" s="282"/>
      <c r="G1173" s="282"/>
      <c r="H1173" s="282"/>
      <c r="I1173" s="282"/>
      <c r="J1173" s="282"/>
      <c r="K1173" s="282"/>
      <c r="L1173" s="282"/>
      <c r="M1173" s="282"/>
      <c r="N1173" s="282"/>
      <c r="O1173" s="282"/>
      <c r="P1173" s="282"/>
    </row>
    <row r="1174" spans="1:16" x14ac:dyDescent="0.2">
      <c r="A1174" s="282"/>
      <c r="B1174" s="282"/>
      <c r="C1174" s="282"/>
      <c r="D1174" s="282"/>
      <c r="E1174" s="282"/>
      <c r="F1174" s="282"/>
      <c r="G1174" s="282"/>
      <c r="H1174" s="282"/>
      <c r="I1174" s="282"/>
      <c r="J1174" s="282"/>
      <c r="K1174" s="282"/>
      <c r="L1174" s="282"/>
      <c r="M1174" s="282"/>
      <c r="N1174" s="282"/>
      <c r="O1174" s="282"/>
      <c r="P1174" s="282"/>
    </row>
    <row r="1175" spans="1:16" x14ac:dyDescent="0.2">
      <c r="A1175" s="282"/>
      <c r="B1175" s="282"/>
      <c r="C1175" s="282"/>
      <c r="D1175" s="282"/>
      <c r="E1175" s="282"/>
      <c r="F1175" s="282"/>
      <c r="G1175" s="282"/>
      <c r="H1175" s="282"/>
      <c r="I1175" s="282"/>
      <c r="J1175" s="282"/>
      <c r="K1175" s="282"/>
      <c r="L1175" s="282"/>
      <c r="M1175" s="282"/>
      <c r="N1175" s="282"/>
      <c r="O1175" s="282"/>
      <c r="P1175" s="282"/>
    </row>
    <row r="1176" spans="1:16" x14ac:dyDescent="0.2">
      <c r="A1176" s="282"/>
      <c r="B1176" s="282"/>
      <c r="C1176" s="282"/>
      <c r="D1176" s="282"/>
      <c r="E1176" s="282"/>
      <c r="F1176" s="282"/>
      <c r="G1176" s="282"/>
      <c r="H1176" s="282"/>
      <c r="I1176" s="282"/>
      <c r="J1176" s="282"/>
      <c r="K1176" s="282"/>
      <c r="L1176" s="282"/>
      <c r="M1176" s="282"/>
      <c r="N1176" s="282"/>
      <c r="O1176" s="282"/>
      <c r="P1176" s="282"/>
    </row>
    <row r="1177" spans="1:16" x14ac:dyDescent="0.2">
      <c r="A1177" s="282"/>
      <c r="B1177" s="282"/>
      <c r="C1177" s="282"/>
      <c r="D1177" s="282"/>
      <c r="E1177" s="282"/>
      <c r="F1177" s="282"/>
      <c r="G1177" s="282"/>
      <c r="H1177" s="282"/>
      <c r="I1177" s="282"/>
      <c r="J1177" s="282"/>
      <c r="K1177" s="282"/>
      <c r="L1177" s="282"/>
      <c r="M1177" s="282"/>
      <c r="N1177" s="282"/>
      <c r="O1177" s="282"/>
      <c r="P1177" s="282"/>
    </row>
    <row r="1178" spans="1:16" x14ac:dyDescent="0.2">
      <c r="A1178" s="282"/>
      <c r="B1178" s="282"/>
      <c r="C1178" s="282"/>
      <c r="D1178" s="282"/>
      <c r="E1178" s="282"/>
      <c r="F1178" s="282"/>
      <c r="G1178" s="282"/>
      <c r="H1178" s="282"/>
      <c r="I1178" s="282"/>
      <c r="J1178" s="282"/>
      <c r="K1178" s="282"/>
      <c r="L1178" s="282"/>
      <c r="M1178" s="282"/>
      <c r="N1178" s="282"/>
      <c r="O1178" s="282"/>
      <c r="P1178" s="282"/>
    </row>
    <row r="1179" spans="1:16" x14ac:dyDescent="0.2">
      <c r="A1179" s="282"/>
      <c r="B1179" s="282"/>
      <c r="C1179" s="282"/>
      <c r="D1179" s="282"/>
      <c r="E1179" s="282"/>
      <c r="F1179" s="282"/>
      <c r="G1179" s="282"/>
      <c r="H1179" s="282"/>
      <c r="I1179" s="282"/>
      <c r="J1179" s="282"/>
      <c r="K1179" s="282"/>
      <c r="L1179" s="282"/>
      <c r="M1179" s="282"/>
      <c r="N1179" s="282"/>
      <c r="O1179" s="282"/>
      <c r="P1179" s="282"/>
    </row>
    <row r="1180" spans="1:16" x14ac:dyDescent="0.2">
      <c r="A1180" s="282"/>
      <c r="B1180" s="282"/>
      <c r="C1180" s="282"/>
      <c r="D1180" s="282"/>
      <c r="E1180" s="282"/>
      <c r="F1180" s="282"/>
      <c r="G1180" s="282"/>
      <c r="H1180" s="282"/>
      <c r="I1180" s="282"/>
      <c r="J1180" s="282"/>
      <c r="K1180" s="282"/>
      <c r="L1180" s="282"/>
      <c r="M1180" s="282"/>
      <c r="N1180" s="282"/>
      <c r="O1180" s="282"/>
      <c r="P1180" s="282"/>
    </row>
    <row r="1181" spans="1:16" x14ac:dyDescent="0.2">
      <c r="A1181" s="282"/>
      <c r="B1181" s="282"/>
      <c r="C1181" s="282"/>
      <c r="D1181" s="282"/>
      <c r="E1181" s="282"/>
      <c r="F1181" s="282"/>
      <c r="G1181" s="282"/>
      <c r="H1181" s="282"/>
      <c r="I1181" s="282"/>
      <c r="J1181" s="282"/>
      <c r="K1181" s="282"/>
      <c r="L1181" s="282"/>
      <c r="M1181" s="282"/>
      <c r="N1181" s="282"/>
      <c r="O1181" s="282"/>
      <c r="P1181" s="282"/>
    </row>
    <row r="1182" spans="1:16" x14ac:dyDescent="0.2">
      <c r="A1182" s="282"/>
      <c r="B1182" s="282"/>
      <c r="C1182" s="282"/>
      <c r="D1182" s="282"/>
      <c r="E1182" s="282"/>
      <c r="F1182" s="282"/>
      <c r="G1182" s="282"/>
      <c r="H1182" s="282"/>
      <c r="I1182" s="282"/>
      <c r="J1182" s="282"/>
      <c r="K1182" s="282"/>
      <c r="L1182" s="282"/>
      <c r="M1182" s="282"/>
      <c r="N1182" s="282"/>
      <c r="O1182" s="282"/>
      <c r="P1182" s="282"/>
    </row>
    <row r="1183" spans="1:16" x14ac:dyDescent="0.2">
      <c r="A1183" s="282"/>
      <c r="B1183" s="282"/>
      <c r="C1183" s="282"/>
      <c r="D1183" s="282"/>
      <c r="E1183" s="282"/>
      <c r="F1183" s="282"/>
      <c r="G1183" s="282"/>
      <c r="H1183" s="282"/>
      <c r="I1183" s="282"/>
      <c r="J1183" s="282"/>
      <c r="K1183" s="282"/>
      <c r="L1183" s="282"/>
      <c r="M1183" s="282"/>
      <c r="N1183" s="282"/>
      <c r="O1183" s="282"/>
      <c r="P1183" s="282"/>
    </row>
    <row r="1184" spans="1:16" x14ac:dyDescent="0.2">
      <c r="A1184" s="282"/>
      <c r="B1184" s="282"/>
      <c r="C1184" s="282"/>
      <c r="D1184" s="282"/>
      <c r="E1184" s="282"/>
      <c r="F1184" s="282"/>
      <c r="G1184" s="282"/>
      <c r="H1184" s="282"/>
      <c r="I1184" s="282"/>
      <c r="J1184" s="282"/>
      <c r="K1184" s="282"/>
      <c r="L1184" s="282"/>
      <c r="M1184" s="282"/>
      <c r="N1184" s="282"/>
      <c r="O1184" s="282"/>
      <c r="P1184" s="282"/>
    </row>
    <row r="1185" spans="1:16" x14ac:dyDescent="0.2">
      <c r="A1185" s="282"/>
      <c r="B1185" s="282"/>
      <c r="C1185" s="282"/>
      <c r="D1185" s="282"/>
      <c r="E1185" s="282"/>
      <c r="F1185" s="282"/>
      <c r="G1185" s="282"/>
      <c r="H1185" s="282"/>
      <c r="I1185" s="282"/>
      <c r="J1185" s="282"/>
      <c r="K1185" s="282"/>
      <c r="L1185" s="282"/>
      <c r="M1185" s="282"/>
      <c r="N1185" s="282"/>
      <c r="O1185" s="282"/>
      <c r="P1185" s="282"/>
    </row>
    <row r="1186" spans="1:16" x14ac:dyDescent="0.2">
      <c r="A1186" s="282"/>
      <c r="B1186" s="282"/>
      <c r="C1186" s="282"/>
      <c r="D1186" s="282"/>
      <c r="E1186" s="282"/>
      <c r="F1186" s="282"/>
      <c r="G1186" s="282"/>
      <c r="H1186" s="282"/>
      <c r="I1186" s="282"/>
      <c r="J1186" s="282"/>
      <c r="K1186" s="282"/>
      <c r="L1186" s="282"/>
      <c r="M1186" s="282"/>
      <c r="N1186" s="282"/>
      <c r="O1186" s="282"/>
      <c r="P1186" s="282"/>
    </row>
    <row r="1187" spans="1:16" x14ac:dyDescent="0.2">
      <c r="A1187" s="282"/>
      <c r="B1187" s="282"/>
      <c r="C1187" s="282"/>
      <c r="D1187" s="282"/>
      <c r="E1187" s="282"/>
      <c r="F1187" s="282"/>
      <c r="G1187" s="282"/>
      <c r="H1187" s="282"/>
      <c r="I1187" s="282"/>
      <c r="J1187" s="282"/>
      <c r="K1187" s="282"/>
      <c r="L1187" s="282"/>
      <c r="M1187" s="282"/>
      <c r="N1187" s="282"/>
      <c r="O1187" s="282"/>
      <c r="P1187" s="282"/>
    </row>
    <row r="1188" spans="1:16" x14ac:dyDescent="0.2">
      <c r="A1188" s="282"/>
      <c r="B1188" s="282"/>
      <c r="C1188" s="282"/>
      <c r="D1188" s="282"/>
      <c r="E1188" s="282"/>
      <c r="F1188" s="282"/>
      <c r="G1188" s="282"/>
      <c r="H1188" s="282"/>
      <c r="I1188" s="282"/>
      <c r="J1188" s="282"/>
      <c r="K1188" s="282"/>
      <c r="L1188" s="282"/>
      <c r="M1188" s="282"/>
      <c r="N1188" s="282"/>
      <c r="O1188" s="282"/>
      <c r="P1188" s="282"/>
    </row>
    <row r="1189" spans="1:16" x14ac:dyDescent="0.2">
      <c r="A1189" s="282"/>
      <c r="B1189" s="282"/>
      <c r="C1189" s="282"/>
      <c r="D1189" s="282"/>
      <c r="E1189" s="282"/>
      <c r="F1189" s="282"/>
      <c r="G1189" s="282"/>
      <c r="H1189" s="282"/>
      <c r="I1189" s="282"/>
      <c r="J1189" s="282"/>
      <c r="K1189" s="282"/>
      <c r="L1189" s="282"/>
      <c r="M1189" s="282"/>
      <c r="N1189" s="282"/>
      <c r="O1189" s="282"/>
      <c r="P1189" s="282"/>
    </row>
    <row r="1190" spans="1:16" x14ac:dyDescent="0.2">
      <c r="A1190" s="282"/>
      <c r="B1190" s="282"/>
      <c r="C1190" s="282"/>
      <c r="D1190" s="282"/>
      <c r="E1190" s="282"/>
      <c r="F1190" s="282"/>
      <c r="G1190" s="282"/>
      <c r="H1190" s="282"/>
      <c r="I1190" s="282"/>
      <c r="J1190" s="282"/>
      <c r="K1190" s="282"/>
      <c r="L1190" s="282"/>
      <c r="M1190" s="282"/>
      <c r="N1190" s="282"/>
      <c r="O1190" s="282"/>
      <c r="P1190" s="282"/>
    </row>
    <row r="1191" spans="1:16" x14ac:dyDescent="0.2">
      <c r="A1191" s="282"/>
      <c r="B1191" s="282"/>
      <c r="C1191" s="282"/>
      <c r="D1191" s="282"/>
      <c r="E1191" s="282"/>
      <c r="F1191" s="282"/>
      <c r="G1191" s="282"/>
      <c r="H1191" s="282"/>
      <c r="I1191" s="282"/>
      <c r="J1191" s="282"/>
      <c r="K1191" s="282"/>
      <c r="L1191" s="282"/>
      <c r="M1191" s="282"/>
      <c r="N1191" s="282"/>
      <c r="O1191" s="282"/>
      <c r="P1191" s="282"/>
    </row>
    <row r="1192" spans="1:16" x14ac:dyDescent="0.2">
      <c r="A1192" s="282"/>
      <c r="B1192" s="282"/>
      <c r="C1192" s="282"/>
      <c r="D1192" s="282"/>
      <c r="E1192" s="282"/>
      <c r="F1192" s="282"/>
      <c r="G1192" s="282"/>
      <c r="H1192" s="282"/>
      <c r="I1192" s="282"/>
      <c r="J1192" s="282"/>
      <c r="K1192" s="282"/>
      <c r="L1192" s="282"/>
      <c r="M1192" s="282"/>
      <c r="N1192" s="282"/>
      <c r="O1192" s="282"/>
      <c r="P1192" s="282"/>
    </row>
    <row r="1193" spans="1:16" x14ac:dyDescent="0.2">
      <c r="A1193" s="282"/>
      <c r="B1193" s="282"/>
      <c r="C1193" s="282"/>
      <c r="D1193" s="282"/>
      <c r="E1193" s="282"/>
      <c r="F1193" s="282"/>
      <c r="G1193" s="282"/>
      <c r="H1193" s="282"/>
      <c r="I1193" s="282"/>
      <c r="J1193" s="282"/>
      <c r="K1193" s="282"/>
      <c r="L1193" s="282"/>
      <c r="M1193" s="282"/>
      <c r="N1193" s="282"/>
      <c r="O1193" s="282"/>
      <c r="P1193" s="282"/>
    </row>
    <row r="1194" spans="1:16" x14ac:dyDescent="0.2">
      <c r="A1194" s="282"/>
      <c r="B1194" s="282"/>
      <c r="C1194" s="282"/>
      <c r="D1194" s="282"/>
      <c r="E1194" s="282"/>
      <c r="F1194" s="282"/>
      <c r="G1194" s="282"/>
      <c r="H1194" s="282"/>
      <c r="I1194" s="282"/>
      <c r="J1194" s="282"/>
      <c r="K1194" s="282"/>
      <c r="L1194" s="282"/>
      <c r="M1194" s="282"/>
      <c r="N1194" s="282"/>
      <c r="O1194" s="282"/>
      <c r="P1194" s="282"/>
    </row>
    <row r="1195" spans="1:16" x14ac:dyDescent="0.2">
      <c r="A1195" s="282"/>
      <c r="B1195" s="282"/>
      <c r="C1195" s="282"/>
      <c r="D1195" s="282"/>
      <c r="E1195" s="282"/>
      <c r="F1195" s="282"/>
      <c r="G1195" s="282"/>
      <c r="H1195" s="282"/>
      <c r="I1195" s="282"/>
      <c r="J1195" s="282"/>
      <c r="K1195" s="282"/>
      <c r="L1195" s="282"/>
      <c r="M1195" s="282"/>
      <c r="N1195" s="282"/>
      <c r="O1195" s="282"/>
      <c r="P1195" s="282"/>
    </row>
    <row r="1196" spans="1:16" x14ac:dyDescent="0.2">
      <c r="A1196" s="282"/>
      <c r="B1196" s="282"/>
      <c r="C1196" s="282"/>
      <c r="D1196" s="282"/>
      <c r="E1196" s="282"/>
      <c r="F1196" s="282"/>
      <c r="G1196" s="282"/>
      <c r="H1196" s="282"/>
      <c r="I1196" s="282"/>
      <c r="J1196" s="282"/>
      <c r="K1196" s="282"/>
      <c r="L1196" s="282"/>
      <c r="M1196" s="282"/>
      <c r="N1196" s="282"/>
      <c r="O1196" s="282"/>
      <c r="P1196" s="282"/>
    </row>
    <row r="1197" spans="1:16" x14ac:dyDescent="0.2">
      <c r="A1197" s="282"/>
      <c r="B1197" s="282"/>
      <c r="C1197" s="282"/>
      <c r="D1197" s="282"/>
      <c r="E1197" s="282"/>
      <c r="F1197" s="282"/>
      <c r="G1197" s="282"/>
      <c r="H1197" s="282"/>
      <c r="I1197" s="282"/>
      <c r="J1197" s="282"/>
      <c r="K1197" s="282"/>
      <c r="L1197" s="282"/>
      <c r="M1197" s="282"/>
      <c r="N1197" s="282"/>
      <c r="O1197" s="282"/>
      <c r="P1197" s="282"/>
    </row>
    <row r="1198" spans="1:16" x14ac:dyDescent="0.2">
      <c r="A1198" s="282"/>
      <c r="B1198" s="282"/>
      <c r="C1198" s="282"/>
      <c r="D1198" s="282"/>
      <c r="E1198" s="282"/>
      <c r="F1198" s="282"/>
      <c r="G1198" s="282"/>
      <c r="H1198" s="282"/>
      <c r="I1198" s="282"/>
      <c r="J1198" s="282"/>
      <c r="K1198" s="282"/>
      <c r="L1198" s="282"/>
      <c r="M1198" s="282"/>
      <c r="N1198" s="282"/>
      <c r="O1198" s="282"/>
      <c r="P1198" s="282"/>
    </row>
    <row r="1199" spans="1:16" x14ac:dyDescent="0.2">
      <c r="A1199" s="282"/>
      <c r="B1199" s="282"/>
      <c r="C1199" s="282"/>
      <c r="D1199" s="282"/>
      <c r="E1199" s="282"/>
      <c r="F1199" s="282"/>
      <c r="G1199" s="282"/>
      <c r="H1199" s="282"/>
      <c r="I1199" s="282"/>
      <c r="J1199" s="282"/>
      <c r="K1199" s="282"/>
      <c r="L1199" s="282"/>
      <c r="M1199" s="282"/>
      <c r="N1199" s="282"/>
      <c r="O1199" s="282"/>
      <c r="P1199" s="282"/>
    </row>
    <row r="1200" spans="1:16" x14ac:dyDescent="0.2">
      <c r="A1200" s="282"/>
      <c r="B1200" s="282"/>
      <c r="C1200" s="282"/>
      <c r="D1200" s="282"/>
      <c r="E1200" s="282"/>
      <c r="F1200" s="282"/>
      <c r="G1200" s="282"/>
      <c r="H1200" s="282"/>
      <c r="I1200" s="282"/>
      <c r="J1200" s="282"/>
      <c r="K1200" s="282"/>
      <c r="L1200" s="282"/>
      <c r="M1200" s="282"/>
      <c r="N1200" s="282"/>
      <c r="O1200" s="282"/>
      <c r="P1200" s="282"/>
    </row>
    <row r="1201" spans="1:16" x14ac:dyDescent="0.2">
      <c r="A1201" s="282"/>
      <c r="B1201" s="282"/>
      <c r="C1201" s="282"/>
      <c r="D1201" s="282"/>
      <c r="E1201" s="282"/>
      <c r="F1201" s="282"/>
      <c r="G1201" s="282"/>
      <c r="H1201" s="282"/>
      <c r="I1201" s="282"/>
      <c r="J1201" s="282"/>
      <c r="K1201" s="282"/>
      <c r="L1201" s="282"/>
      <c r="M1201" s="282"/>
      <c r="N1201" s="282"/>
      <c r="O1201" s="282"/>
      <c r="P1201" s="282"/>
    </row>
    <row r="1202" spans="1:16" x14ac:dyDescent="0.2">
      <c r="A1202" s="282"/>
      <c r="B1202" s="282"/>
      <c r="C1202" s="282"/>
      <c r="D1202" s="282"/>
      <c r="E1202" s="282"/>
      <c r="F1202" s="282"/>
      <c r="G1202" s="282"/>
      <c r="H1202" s="282"/>
      <c r="I1202" s="282"/>
      <c r="J1202" s="282"/>
      <c r="K1202" s="282"/>
      <c r="L1202" s="282"/>
      <c r="M1202" s="282"/>
      <c r="N1202" s="282"/>
      <c r="O1202" s="282"/>
      <c r="P1202" s="282"/>
    </row>
    <row r="1203" spans="1:16" x14ac:dyDescent="0.2">
      <c r="A1203" s="282"/>
      <c r="B1203" s="282"/>
      <c r="C1203" s="282"/>
      <c r="D1203" s="282"/>
      <c r="E1203" s="282"/>
      <c r="F1203" s="282"/>
      <c r="G1203" s="282"/>
      <c r="H1203" s="282"/>
      <c r="I1203" s="282"/>
      <c r="J1203" s="282"/>
      <c r="K1203" s="282"/>
      <c r="L1203" s="282"/>
      <c r="M1203" s="282"/>
      <c r="N1203" s="282"/>
      <c r="O1203" s="282"/>
      <c r="P1203" s="282"/>
    </row>
    <row r="1204" spans="1:16" x14ac:dyDescent="0.2">
      <c r="A1204" s="282"/>
      <c r="B1204" s="282"/>
      <c r="C1204" s="282"/>
      <c r="D1204" s="282"/>
      <c r="E1204" s="282"/>
      <c r="F1204" s="282"/>
      <c r="G1204" s="282"/>
      <c r="H1204" s="282"/>
      <c r="I1204" s="282"/>
      <c r="J1204" s="282"/>
      <c r="K1204" s="282"/>
      <c r="L1204" s="282"/>
      <c r="M1204" s="282"/>
      <c r="N1204" s="282"/>
      <c r="O1204" s="282"/>
      <c r="P1204" s="282"/>
    </row>
    <row r="1205" spans="1:16" x14ac:dyDescent="0.2">
      <c r="A1205" s="282"/>
      <c r="B1205" s="282"/>
      <c r="C1205" s="282"/>
      <c r="D1205" s="282"/>
      <c r="E1205" s="282"/>
      <c r="F1205" s="282"/>
      <c r="G1205" s="282"/>
      <c r="H1205" s="282"/>
      <c r="I1205" s="282"/>
      <c r="J1205" s="282"/>
      <c r="K1205" s="282"/>
      <c r="L1205" s="282"/>
      <c r="M1205" s="282"/>
      <c r="N1205" s="282"/>
      <c r="O1205" s="282"/>
      <c r="P1205" s="282"/>
    </row>
    <row r="1206" spans="1:16" x14ac:dyDescent="0.2">
      <c r="A1206" s="282"/>
      <c r="B1206" s="282"/>
      <c r="C1206" s="282"/>
      <c r="D1206" s="282"/>
      <c r="E1206" s="282"/>
      <c r="F1206" s="282"/>
      <c r="G1206" s="282"/>
      <c r="H1206" s="282"/>
      <c r="I1206" s="282"/>
      <c r="J1206" s="282"/>
      <c r="K1206" s="282"/>
      <c r="L1206" s="282"/>
      <c r="M1206" s="282"/>
      <c r="N1206" s="282"/>
      <c r="O1206" s="282"/>
      <c r="P1206" s="282"/>
    </row>
    <row r="1207" spans="1:16" x14ac:dyDescent="0.2">
      <c r="A1207" s="282"/>
      <c r="B1207" s="282"/>
      <c r="C1207" s="282"/>
      <c r="D1207" s="282"/>
      <c r="E1207" s="282"/>
      <c r="F1207" s="282"/>
      <c r="G1207" s="282"/>
      <c r="H1207" s="282"/>
      <c r="I1207" s="282"/>
      <c r="J1207" s="282"/>
      <c r="K1207" s="282"/>
      <c r="L1207" s="282"/>
      <c r="M1207" s="282"/>
      <c r="N1207" s="282"/>
      <c r="O1207" s="282"/>
      <c r="P1207" s="282"/>
    </row>
    <row r="1208" spans="1:16" x14ac:dyDescent="0.2">
      <c r="A1208" s="282"/>
      <c r="B1208" s="282"/>
      <c r="C1208" s="282"/>
      <c r="D1208" s="282"/>
      <c r="E1208" s="282"/>
      <c r="F1208" s="282"/>
      <c r="G1208" s="282"/>
      <c r="H1208" s="282"/>
      <c r="I1208" s="282"/>
      <c r="J1208" s="282"/>
      <c r="K1208" s="282"/>
      <c r="L1208" s="282"/>
      <c r="M1208" s="282"/>
      <c r="N1208" s="282"/>
      <c r="O1208" s="282"/>
      <c r="P1208" s="282"/>
    </row>
    <row r="1209" spans="1:16" x14ac:dyDescent="0.2">
      <c r="A1209" s="282"/>
      <c r="B1209" s="282"/>
      <c r="C1209" s="282"/>
      <c r="D1209" s="282"/>
      <c r="E1209" s="282"/>
      <c r="F1209" s="282"/>
      <c r="G1209" s="282"/>
      <c r="H1209" s="282"/>
      <c r="I1209" s="282"/>
      <c r="J1209" s="282"/>
      <c r="K1209" s="282"/>
      <c r="L1209" s="282"/>
      <c r="M1209" s="282"/>
      <c r="N1209" s="282"/>
      <c r="O1209" s="282"/>
      <c r="P1209" s="282"/>
    </row>
    <row r="1210" spans="1:16" x14ac:dyDescent="0.2">
      <c r="A1210" s="282"/>
      <c r="B1210" s="282"/>
      <c r="C1210" s="282"/>
      <c r="D1210" s="282"/>
      <c r="E1210" s="282"/>
      <c r="F1210" s="282"/>
      <c r="G1210" s="282"/>
      <c r="H1210" s="282"/>
      <c r="I1210" s="282"/>
      <c r="J1210" s="282"/>
      <c r="K1210" s="282"/>
      <c r="L1210" s="282"/>
      <c r="M1210" s="282"/>
      <c r="N1210" s="282"/>
      <c r="O1210" s="282"/>
      <c r="P1210" s="282"/>
    </row>
    <row r="1211" spans="1:16" x14ac:dyDescent="0.2">
      <c r="A1211" s="282"/>
      <c r="B1211" s="282"/>
      <c r="C1211" s="282"/>
      <c r="D1211" s="282"/>
      <c r="E1211" s="282"/>
      <c r="F1211" s="282"/>
      <c r="G1211" s="282"/>
      <c r="H1211" s="282"/>
      <c r="I1211" s="282"/>
      <c r="J1211" s="282"/>
      <c r="K1211" s="282"/>
      <c r="L1211" s="282"/>
      <c r="M1211" s="282"/>
      <c r="N1211" s="282"/>
      <c r="O1211" s="282"/>
      <c r="P1211" s="282"/>
    </row>
    <row r="1212" spans="1:16" x14ac:dyDescent="0.2">
      <c r="A1212" s="282"/>
      <c r="B1212" s="282"/>
      <c r="C1212" s="282"/>
      <c r="D1212" s="282"/>
      <c r="E1212" s="282"/>
      <c r="F1212" s="282"/>
      <c r="G1212" s="282"/>
      <c r="H1212" s="282"/>
      <c r="I1212" s="282"/>
      <c r="J1212" s="282"/>
      <c r="K1212" s="282"/>
      <c r="L1212" s="282"/>
      <c r="M1212" s="282"/>
      <c r="N1212" s="282"/>
      <c r="O1212" s="282"/>
      <c r="P1212" s="282"/>
    </row>
    <row r="1213" spans="1:16" x14ac:dyDescent="0.2">
      <c r="A1213" s="282"/>
      <c r="B1213" s="282"/>
      <c r="C1213" s="282"/>
      <c r="D1213" s="282"/>
      <c r="E1213" s="282"/>
      <c r="F1213" s="282"/>
      <c r="G1213" s="282"/>
      <c r="H1213" s="282"/>
      <c r="I1213" s="282"/>
      <c r="J1213" s="282"/>
      <c r="K1213" s="282"/>
      <c r="L1213" s="282"/>
      <c r="M1213" s="282"/>
      <c r="N1213" s="282"/>
      <c r="O1213" s="282"/>
      <c r="P1213" s="282"/>
    </row>
    <row r="1214" spans="1:16" x14ac:dyDescent="0.2">
      <c r="A1214" s="282"/>
      <c r="B1214" s="282"/>
      <c r="C1214" s="282"/>
      <c r="D1214" s="282"/>
      <c r="E1214" s="282"/>
      <c r="F1214" s="282"/>
      <c r="G1214" s="282"/>
      <c r="H1214" s="282"/>
      <c r="I1214" s="282"/>
      <c r="J1214" s="282"/>
      <c r="K1214" s="282"/>
      <c r="L1214" s="282"/>
      <c r="M1214" s="282"/>
      <c r="N1214" s="282"/>
      <c r="O1214" s="282"/>
      <c r="P1214" s="282"/>
    </row>
    <row r="1215" spans="1:16" x14ac:dyDescent="0.2">
      <c r="A1215" s="282"/>
      <c r="B1215" s="282"/>
      <c r="C1215" s="282"/>
      <c r="D1215" s="282"/>
      <c r="E1215" s="282"/>
      <c r="F1215" s="282"/>
      <c r="G1215" s="282"/>
      <c r="H1215" s="282"/>
      <c r="I1215" s="282"/>
      <c r="J1215" s="282"/>
      <c r="K1215" s="282"/>
      <c r="L1215" s="282"/>
      <c r="M1215" s="282"/>
      <c r="N1215" s="282"/>
      <c r="O1215" s="282"/>
      <c r="P1215" s="282"/>
    </row>
    <row r="1216" spans="1:16" x14ac:dyDescent="0.2">
      <c r="A1216" s="282"/>
      <c r="B1216" s="282"/>
      <c r="C1216" s="282"/>
      <c r="D1216" s="282"/>
      <c r="E1216" s="282"/>
      <c r="F1216" s="282"/>
      <c r="G1216" s="282"/>
      <c r="H1216" s="282"/>
      <c r="I1216" s="282"/>
      <c r="J1216" s="282"/>
      <c r="K1216" s="282"/>
      <c r="L1216" s="282"/>
      <c r="M1216" s="282"/>
      <c r="N1216" s="282"/>
      <c r="O1216" s="282"/>
      <c r="P1216" s="282"/>
    </row>
    <row r="1217" spans="1:16" x14ac:dyDescent="0.2">
      <c r="A1217" s="282"/>
      <c r="B1217" s="282"/>
      <c r="C1217" s="282"/>
      <c r="D1217" s="282"/>
      <c r="E1217" s="282"/>
      <c r="F1217" s="282"/>
      <c r="G1217" s="282"/>
      <c r="H1217" s="282"/>
      <c r="I1217" s="282"/>
      <c r="J1217" s="282"/>
      <c r="K1217" s="282"/>
      <c r="L1217" s="282"/>
      <c r="M1217" s="282"/>
      <c r="N1217" s="282"/>
      <c r="O1217" s="282"/>
      <c r="P1217" s="282"/>
    </row>
    <row r="1218" spans="1:16" x14ac:dyDescent="0.2">
      <c r="A1218" s="282"/>
      <c r="B1218" s="282"/>
      <c r="C1218" s="282"/>
      <c r="D1218" s="282"/>
      <c r="E1218" s="282"/>
      <c r="F1218" s="282"/>
      <c r="G1218" s="282"/>
      <c r="H1218" s="282"/>
      <c r="I1218" s="282"/>
      <c r="J1218" s="282"/>
      <c r="K1218" s="282"/>
      <c r="L1218" s="282"/>
      <c r="M1218" s="282"/>
      <c r="N1218" s="282"/>
      <c r="O1218" s="282"/>
      <c r="P1218" s="282"/>
    </row>
    <row r="1219" spans="1:16" x14ac:dyDescent="0.2">
      <c r="A1219" s="282"/>
      <c r="B1219" s="282"/>
      <c r="C1219" s="282"/>
      <c r="D1219" s="282"/>
      <c r="E1219" s="282"/>
      <c r="F1219" s="282"/>
      <c r="G1219" s="282"/>
      <c r="H1219" s="282"/>
      <c r="I1219" s="282"/>
      <c r="J1219" s="282"/>
      <c r="K1219" s="282"/>
      <c r="L1219" s="282"/>
      <c r="M1219" s="282"/>
      <c r="N1219" s="282"/>
      <c r="O1219" s="282"/>
      <c r="P1219" s="282"/>
    </row>
    <row r="1220" spans="1:16" x14ac:dyDescent="0.2">
      <c r="A1220" s="282"/>
      <c r="B1220" s="282"/>
      <c r="C1220" s="282"/>
      <c r="D1220" s="282"/>
      <c r="E1220" s="282"/>
      <c r="F1220" s="282"/>
      <c r="G1220" s="282"/>
      <c r="H1220" s="282"/>
      <c r="I1220" s="282"/>
      <c r="J1220" s="282"/>
      <c r="K1220" s="282"/>
      <c r="L1220" s="282"/>
      <c r="M1220" s="282"/>
      <c r="N1220" s="282"/>
      <c r="O1220" s="282"/>
      <c r="P1220" s="282"/>
    </row>
    <row r="1221" spans="1:16" x14ac:dyDescent="0.2">
      <c r="A1221" s="282"/>
      <c r="B1221" s="282"/>
      <c r="C1221" s="282"/>
      <c r="D1221" s="282"/>
      <c r="E1221" s="282"/>
      <c r="F1221" s="282"/>
      <c r="G1221" s="282"/>
      <c r="H1221" s="282"/>
      <c r="I1221" s="282"/>
      <c r="J1221" s="282"/>
      <c r="K1221" s="282"/>
      <c r="L1221" s="282"/>
      <c r="M1221" s="282"/>
      <c r="N1221" s="282"/>
      <c r="O1221" s="282"/>
      <c r="P1221" s="282"/>
    </row>
    <row r="1222" spans="1:16" x14ac:dyDescent="0.2">
      <c r="A1222" s="282"/>
      <c r="B1222" s="282"/>
      <c r="C1222" s="282"/>
      <c r="D1222" s="282"/>
      <c r="E1222" s="282"/>
      <c r="F1222" s="282"/>
      <c r="G1222" s="282"/>
      <c r="H1222" s="282"/>
      <c r="I1222" s="282"/>
      <c r="J1222" s="282"/>
      <c r="K1222" s="282"/>
      <c r="L1222" s="282"/>
      <c r="M1222" s="282"/>
      <c r="N1222" s="282"/>
      <c r="O1222" s="282"/>
      <c r="P1222" s="282"/>
    </row>
    <row r="1223" spans="1:16" x14ac:dyDescent="0.2">
      <c r="A1223" s="282"/>
      <c r="B1223" s="282"/>
      <c r="C1223" s="282"/>
      <c r="D1223" s="282"/>
      <c r="E1223" s="282"/>
      <c r="F1223" s="282"/>
      <c r="G1223" s="282"/>
      <c r="H1223" s="282"/>
      <c r="I1223" s="282"/>
      <c r="J1223" s="282"/>
      <c r="K1223" s="282"/>
      <c r="L1223" s="282"/>
      <c r="M1223" s="282"/>
      <c r="N1223" s="282"/>
      <c r="O1223" s="282"/>
      <c r="P1223" s="282"/>
    </row>
    <row r="1224" spans="1:16" x14ac:dyDescent="0.2">
      <c r="A1224" s="282"/>
      <c r="B1224" s="282"/>
      <c r="C1224" s="282"/>
      <c r="D1224" s="282"/>
      <c r="E1224" s="282"/>
      <c r="F1224" s="282"/>
      <c r="G1224" s="282"/>
      <c r="H1224" s="282"/>
      <c r="I1224" s="282"/>
      <c r="J1224" s="282"/>
      <c r="K1224" s="282"/>
      <c r="L1224" s="282"/>
      <c r="M1224" s="282"/>
      <c r="N1224" s="282"/>
      <c r="O1224" s="282"/>
      <c r="P1224" s="282"/>
    </row>
    <row r="1225" spans="1:16" x14ac:dyDescent="0.2">
      <c r="A1225" s="282"/>
      <c r="B1225" s="282"/>
      <c r="C1225" s="282"/>
      <c r="D1225" s="282"/>
      <c r="E1225" s="282"/>
      <c r="F1225" s="282"/>
      <c r="G1225" s="282"/>
      <c r="H1225" s="282"/>
      <c r="I1225" s="282"/>
      <c r="J1225" s="282"/>
      <c r="K1225" s="282"/>
      <c r="L1225" s="282"/>
      <c r="M1225" s="282"/>
      <c r="N1225" s="282"/>
      <c r="O1225" s="282"/>
      <c r="P1225" s="282"/>
    </row>
    <row r="1226" spans="1:16" x14ac:dyDescent="0.2">
      <c r="A1226" s="282"/>
      <c r="B1226" s="282"/>
      <c r="C1226" s="282"/>
      <c r="D1226" s="282"/>
      <c r="E1226" s="282"/>
      <c r="F1226" s="282"/>
      <c r="G1226" s="282"/>
      <c r="H1226" s="282"/>
      <c r="I1226" s="282"/>
      <c r="J1226" s="282"/>
      <c r="K1226" s="282"/>
      <c r="L1226" s="282"/>
      <c r="M1226" s="282"/>
      <c r="N1226" s="282"/>
      <c r="O1226" s="282"/>
      <c r="P1226" s="282"/>
    </row>
    <row r="1227" spans="1:16" x14ac:dyDescent="0.2">
      <c r="A1227" s="282"/>
      <c r="B1227" s="282"/>
      <c r="C1227" s="282"/>
      <c r="D1227" s="282"/>
      <c r="E1227" s="282"/>
      <c r="F1227" s="282"/>
      <c r="G1227" s="282"/>
      <c r="H1227" s="282"/>
      <c r="I1227" s="282"/>
      <c r="J1227" s="282"/>
      <c r="K1227" s="282"/>
      <c r="L1227" s="282"/>
      <c r="M1227" s="282"/>
      <c r="N1227" s="282"/>
      <c r="O1227" s="282"/>
      <c r="P1227" s="282"/>
    </row>
    <row r="1228" spans="1:16" x14ac:dyDescent="0.2">
      <c r="A1228" s="282"/>
      <c r="B1228" s="282"/>
      <c r="C1228" s="282"/>
      <c r="D1228" s="282"/>
      <c r="E1228" s="282"/>
      <c r="F1228" s="282"/>
      <c r="G1228" s="282"/>
      <c r="H1228" s="282"/>
      <c r="I1228" s="282"/>
      <c r="J1228" s="282"/>
      <c r="K1228" s="282"/>
      <c r="L1228" s="282"/>
      <c r="M1228" s="282"/>
      <c r="N1228" s="282"/>
      <c r="O1228" s="282"/>
      <c r="P1228" s="282"/>
    </row>
    <row r="1229" spans="1:16" x14ac:dyDescent="0.2">
      <c r="A1229" s="282"/>
      <c r="B1229" s="282"/>
      <c r="C1229" s="282"/>
      <c r="D1229" s="282"/>
      <c r="E1229" s="282"/>
      <c r="F1229" s="282"/>
      <c r="G1229" s="282"/>
      <c r="H1229" s="282"/>
      <c r="I1229" s="282"/>
      <c r="J1229" s="282"/>
      <c r="K1229" s="282"/>
      <c r="L1229" s="282"/>
      <c r="M1229" s="282"/>
      <c r="N1229" s="282"/>
      <c r="O1229" s="282"/>
      <c r="P1229" s="282"/>
    </row>
    <row r="1230" spans="1:16" x14ac:dyDescent="0.2">
      <c r="A1230" s="282"/>
      <c r="B1230" s="282"/>
      <c r="C1230" s="282"/>
      <c r="D1230" s="282"/>
      <c r="E1230" s="282"/>
      <c r="F1230" s="282"/>
      <c r="G1230" s="282"/>
      <c r="H1230" s="282"/>
      <c r="I1230" s="282"/>
      <c r="J1230" s="282"/>
      <c r="K1230" s="282"/>
      <c r="L1230" s="282"/>
      <c r="M1230" s="282"/>
      <c r="N1230" s="282"/>
      <c r="O1230" s="282"/>
      <c r="P1230" s="282"/>
    </row>
    <row r="1231" spans="1:16" x14ac:dyDescent="0.2">
      <c r="A1231" s="282"/>
      <c r="B1231" s="282"/>
      <c r="C1231" s="282"/>
      <c r="D1231" s="282"/>
      <c r="E1231" s="282"/>
      <c r="F1231" s="282"/>
      <c r="G1231" s="282"/>
      <c r="H1231" s="282"/>
      <c r="I1231" s="282"/>
      <c r="J1231" s="282"/>
      <c r="K1231" s="282"/>
      <c r="L1231" s="282"/>
      <c r="M1231" s="282"/>
      <c r="N1231" s="282"/>
      <c r="O1231" s="282"/>
      <c r="P1231" s="282"/>
    </row>
    <row r="1232" spans="1:16" x14ac:dyDescent="0.2">
      <c r="A1232" s="282"/>
      <c r="B1232" s="282"/>
      <c r="C1232" s="282"/>
      <c r="D1232" s="282"/>
      <c r="E1232" s="282"/>
      <c r="F1232" s="282"/>
      <c r="G1232" s="282"/>
      <c r="H1232" s="282"/>
      <c r="I1232" s="282"/>
      <c r="J1232" s="282"/>
      <c r="K1232" s="282"/>
      <c r="L1232" s="282"/>
      <c r="M1232" s="282"/>
      <c r="N1232" s="282"/>
      <c r="O1232" s="282"/>
      <c r="P1232" s="282"/>
    </row>
    <row r="1233" spans="1:16" x14ac:dyDescent="0.2">
      <c r="A1233" s="282"/>
      <c r="B1233" s="282"/>
      <c r="C1233" s="282"/>
      <c r="D1233" s="282"/>
      <c r="E1233" s="282"/>
      <c r="F1233" s="282"/>
      <c r="G1233" s="282"/>
      <c r="H1233" s="282"/>
      <c r="I1233" s="282"/>
      <c r="J1233" s="282"/>
      <c r="K1233" s="282"/>
      <c r="L1233" s="282"/>
      <c r="M1233" s="282"/>
      <c r="N1233" s="282"/>
      <c r="O1233" s="282"/>
      <c r="P1233" s="282"/>
    </row>
    <row r="1234" spans="1:16" x14ac:dyDescent="0.2">
      <c r="A1234" s="282"/>
      <c r="B1234" s="282"/>
      <c r="C1234" s="282"/>
      <c r="D1234" s="282"/>
      <c r="E1234" s="282"/>
      <c r="F1234" s="282"/>
      <c r="G1234" s="282"/>
      <c r="H1234" s="282"/>
      <c r="I1234" s="282"/>
      <c r="J1234" s="282"/>
      <c r="K1234" s="282"/>
      <c r="L1234" s="282"/>
      <c r="M1234" s="282"/>
      <c r="N1234" s="282"/>
      <c r="O1234" s="282"/>
      <c r="P1234" s="282"/>
    </row>
    <row r="1235" spans="1:16" x14ac:dyDescent="0.2">
      <c r="A1235" s="282"/>
      <c r="B1235" s="282"/>
      <c r="C1235" s="282"/>
      <c r="D1235" s="282"/>
      <c r="E1235" s="282"/>
      <c r="F1235" s="282"/>
      <c r="G1235" s="282"/>
      <c r="H1235" s="282"/>
      <c r="I1235" s="282"/>
      <c r="J1235" s="282"/>
      <c r="K1235" s="282"/>
      <c r="L1235" s="282"/>
      <c r="M1235" s="282"/>
      <c r="N1235" s="282"/>
      <c r="O1235" s="282"/>
      <c r="P1235" s="282"/>
    </row>
    <row r="1236" spans="1:16" x14ac:dyDescent="0.2">
      <c r="A1236" s="282"/>
      <c r="B1236" s="282"/>
      <c r="C1236" s="282"/>
      <c r="D1236" s="282"/>
      <c r="E1236" s="282"/>
      <c r="F1236" s="282"/>
      <c r="G1236" s="282"/>
      <c r="H1236" s="282"/>
      <c r="I1236" s="282"/>
      <c r="J1236" s="282"/>
      <c r="K1236" s="282"/>
      <c r="L1236" s="282"/>
      <c r="M1236" s="282"/>
      <c r="N1236" s="282"/>
      <c r="O1236" s="282"/>
      <c r="P1236" s="282"/>
    </row>
    <row r="1237" spans="1:16" x14ac:dyDescent="0.2">
      <c r="A1237" s="282"/>
      <c r="B1237" s="282"/>
      <c r="C1237" s="282"/>
      <c r="D1237" s="282"/>
      <c r="E1237" s="282"/>
      <c r="F1237" s="282"/>
      <c r="G1237" s="282"/>
      <c r="H1237" s="282"/>
      <c r="I1237" s="282"/>
      <c r="J1237" s="282"/>
      <c r="K1237" s="282"/>
      <c r="L1237" s="282"/>
      <c r="M1237" s="282"/>
      <c r="N1237" s="282"/>
      <c r="O1237" s="282"/>
      <c r="P1237" s="282"/>
    </row>
    <row r="1238" spans="1:16" x14ac:dyDescent="0.2">
      <c r="A1238" s="282"/>
      <c r="B1238" s="282"/>
      <c r="C1238" s="282"/>
      <c r="D1238" s="282"/>
      <c r="E1238" s="282"/>
      <c r="F1238" s="282"/>
      <c r="G1238" s="282"/>
      <c r="H1238" s="282"/>
      <c r="I1238" s="282"/>
      <c r="J1238" s="282"/>
      <c r="K1238" s="282"/>
      <c r="L1238" s="282"/>
      <c r="M1238" s="282"/>
      <c r="N1238" s="282"/>
      <c r="O1238" s="282"/>
      <c r="P1238" s="282"/>
    </row>
    <row r="1239" spans="1:16" x14ac:dyDescent="0.2">
      <c r="A1239" s="282"/>
      <c r="B1239" s="282"/>
      <c r="C1239" s="282"/>
      <c r="D1239" s="282"/>
      <c r="E1239" s="282"/>
      <c r="F1239" s="282"/>
      <c r="G1239" s="282"/>
      <c r="H1239" s="282"/>
      <c r="I1239" s="282"/>
      <c r="J1239" s="282"/>
      <c r="K1239" s="282"/>
      <c r="L1239" s="282"/>
      <c r="M1239" s="282"/>
      <c r="N1239" s="282"/>
      <c r="O1239" s="282"/>
      <c r="P1239" s="282"/>
    </row>
    <row r="1240" spans="1:16" x14ac:dyDescent="0.2">
      <c r="A1240" s="282"/>
      <c r="B1240" s="282"/>
      <c r="C1240" s="282"/>
      <c r="D1240" s="282"/>
      <c r="E1240" s="282"/>
      <c r="F1240" s="282"/>
      <c r="G1240" s="282"/>
      <c r="H1240" s="282"/>
      <c r="I1240" s="282"/>
      <c r="J1240" s="282"/>
      <c r="K1240" s="282"/>
      <c r="L1240" s="282"/>
      <c r="M1240" s="282"/>
      <c r="N1240" s="282"/>
      <c r="O1240" s="282"/>
      <c r="P1240" s="282"/>
    </row>
    <row r="1241" spans="1:16" x14ac:dyDescent="0.2">
      <c r="A1241" s="282"/>
      <c r="B1241" s="282"/>
      <c r="C1241" s="282"/>
      <c r="D1241" s="282"/>
      <c r="E1241" s="282"/>
      <c r="F1241" s="282"/>
      <c r="G1241" s="282"/>
      <c r="H1241" s="282"/>
      <c r="I1241" s="282"/>
      <c r="J1241" s="282"/>
      <c r="K1241" s="282"/>
      <c r="L1241" s="282"/>
      <c r="M1241" s="282"/>
      <c r="N1241" s="282"/>
      <c r="O1241" s="282"/>
      <c r="P1241" s="282"/>
    </row>
    <row r="1242" spans="1:16" x14ac:dyDescent="0.2">
      <c r="A1242" s="282"/>
      <c r="B1242" s="282"/>
      <c r="C1242" s="282"/>
      <c r="D1242" s="282"/>
      <c r="E1242" s="282"/>
      <c r="F1242" s="282"/>
      <c r="G1242" s="282"/>
      <c r="H1242" s="282"/>
      <c r="I1242" s="282"/>
      <c r="J1242" s="282"/>
      <c r="K1242" s="282"/>
      <c r="L1242" s="282"/>
      <c r="M1242" s="282"/>
      <c r="N1242" s="282"/>
      <c r="O1242" s="282"/>
      <c r="P1242" s="282"/>
    </row>
    <row r="1243" spans="1:16" x14ac:dyDescent="0.2">
      <c r="A1243" s="282"/>
      <c r="B1243" s="282"/>
      <c r="C1243" s="282"/>
      <c r="D1243" s="282"/>
      <c r="E1243" s="282"/>
      <c r="F1243" s="282"/>
      <c r="G1243" s="282"/>
      <c r="H1243" s="282"/>
      <c r="I1243" s="282"/>
      <c r="J1243" s="282"/>
      <c r="K1243" s="282"/>
      <c r="L1243" s="282"/>
      <c r="M1243" s="282"/>
      <c r="N1243" s="282"/>
      <c r="O1243" s="282"/>
      <c r="P1243" s="282"/>
    </row>
    <row r="1244" spans="1:16" x14ac:dyDescent="0.2">
      <c r="A1244" s="282"/>
      <c r="B1244" s="282"/>
      <c r="C1244" s="282"/>
      <c r="D1244" s="282"/>
      <c r="E1244" s="282"/>
      <c r="F1244" s="282"/>
      <c r="G1244" s="282"/>
      <c r="H1244" s="282"/>
      <c r="I1244" s="282"/>
      <c r="J1244" s="282"/>
      <c r="K1244" s="282"/>
      <c r="L1244" s="282"/>
      <c r="M1244" s="282"/>
      <c r="N1244" s="282"/>
      <c r="O1244" s="282"/>
      <c r="P1244" s="282"/>
    </row>
    <row r="1245" spans="1:16" x14ac:dyDescent="0.2">
      <c r="A1245" s="282"/>
      <c r="B1245" s="282"/>
      <c r="C1245" s="282"/>
      <c r="D1245" s="282"/>
      <c r="E1245" s="282"/>
      <c r="F1245" s="282"/>
      <c r="G1245" s="282"/>
      <c r="H1245" s="282"/>
      <c r="I1245" s="282"/>
      <c r="J1245" s="282"/>
      <c r="K1245" s="282"/>
      <c r="L1245" s="282"/>
      <c r="M1245" s="282"/>
      <c r="N1245" s="282"/>
      <c r="O1245" s="282"/>
      <c r="P1245" s="282"/>
    </row>
    <row r="1246" spans="1:16" x14ac:dyDescent="0.2">
      <c r="A1246" s="282"/>
      <c r="B1246" s="282"/>
      <c r="C1246" s="282"/>
      <c r="D1246" s="282"/>
      <c r="E1246" s="282"/>
      <c r="F1246" s="282"/>
      <c r="G1246" s="282"/>
      <c r="H1246" s="282"/>
      <c r="I1246" s="282"/>
      <c r="J1246" s="282"/>
      <c r="K1246" s="282"/>
      <c r="L1246" s="282"/>
      <c r="M1246" s="282"/>
      <c r="N1246" s="282"/>
      <c r="O1246" s="282"/>
      <c r="P1246" s="282"/>
    </row>
    <row r="1247" spans="1:16" x14ac:dyDescent="0.2">
      <c r="A1247" s="282"/>
      <c r="B1247" s="282"/>
      <c r="C1247" s="282"/>
      <c r="D1247" s="282"/>
      <c r="E1247" s="282"/>
      <c r="F1247" s="282"/>
      <c r="G1247" s="282"/>
      <c r="H1247" s="282"/>
      <c r="I1247" s="282"/>
      <c r="J1247" s="282"/>
      <c r="K1247" s="282"/>
      <c r="L1247" s="282"/>
      <c r="M1247" s="282"/>
      <c r="N1247" s="282"/>
      <c r="O1247" s="282"/>
      <c r="P1247" s="282"/>
    </row>
    <row r="1248" spans="1:16" x14ac:dyDescent="0.2">
      <c r="A1248" s="282"/>
      <c r="B1248" s="282"/>
      <c r="C1248" s="282"/>
      <c r="D1248" s="282"/>
      <c r="E1248" s="282"/>
      <c r="F1248" s="282"/>
      <c r="G1248" s="282"/>
      <c r="H1248" s="282"/>
      <c r="I1248" s="282"/>
      <c r="J1248" s="282"/>
      <c r="K1248" s="282"/>
      <c r="L1248" s="282"/>
      <c r="M1248" s="282"/>
      <c r="N1248" s="282"/>
      <c r="O1248" s="282"/>
      <c r="P1248" s="282"/>
    </row>
    <row r="1249" spans="1:16" x14ac:dyDescent="0.2">
      <c r="A1249" s="282"/>
      <c r="B1249" s="282"/>
      <c r="C1249" s="282"/>
      <c r="D1249" s="282"/>
      <c r="E1249" s="282"/>
      <c r="F1249" s="282"/>
      <c r="G1249" s="282"/>
      <c r="H1249" s="282"/>
      <c r="I1249" s="282"/>
      <c r="J1249" s="282"/>
      <c r="K1249" s="282"/>
      <c r="L1249" s="282"/>
      <c r="M1249" s="282"/>
      <c r="N1249" s="282"/>
      <c r="O1249" s="282"/>
      <c r="P1249" s="282"/>
    </row>
    <row r="1250" spans="1:16" x14ac:dyDescent="0.2">
      <c r="A1250" s="282"/>
      <c r="B1250" s="282"/>
      <c r="C1250" s="282"/>
      <c r="D1250" s="282"/>
      <c r="E1250" s="282"/>
      <c r="F1250" s="282"/>
      <c r="G1250" s="282"/>
      <c r="H1250" s="282"/>
      <c r="I1250" s="282"/>
      <c r="J1250" s="282"/>
      <c r="K1250" s="282"/>
      <c r="L1250" s="282"/>
      <c r="M1250" s="282"/>
      <c r="N1250" s="282"/>
      <c r="O1250" s="282"/>
      <c r="P1250" s="282"/>
    </row>
    <row r="1251" spans="1:16" x14ac:dyDescent="0.2">
      <c r="A1251" s="282"/>
      <c r="B1251" s="282"/>
      <c r="C1251" s="282"/>
      <c r="D1251" s="282"/>
      <c r="E1251" s="282"/>
      <c r="F1251" s="282"/>
      <c r="G1251" s="282"/>
      <c r="H1251" s="282"/>
      <c r="I1251" s="282"/>
      <c r="J1251" s="282"/>
      <c r="K1251" s="282"/>
      <c r="L1251" s="282"/>
      <c r="M1251" s="282"/>
      <c r="N1251" s="282"/>
      <c r="O1251" s="282"/>
      <c r="P1251" s="282"/>
    </row>
    <row r="1252" spans="1:16" x14ac:dyDescent="0.2">
      <c r="A1252" s="282"/>
      <c r="B1252" s="282"/>
      <c r="C1252" s="282"/>
      <c r="D1252" s="282"/>
      <c r="E1252" s="282"/>
      <c r="F1252" s="282"/>
      <c r="G1252" s="282"/>
      <c r="H1252" s="282"/>
      <c r="I1252" s="282"/>
      <c r="J1252" s="282"/>
      <c r="K1252" s="282"/>
      <c r="L1252" s="282"/>
      <c r="M1252" s="282"/>
      <c r="N1252" s="282"/>
      <c r="O1252" s="282"/>
      <c r="P1252" s="282"/>
    </row>
    <row r="1253" spans="1:16" x14ac:dyDescent="0.2">
      <c r="A1253" s="282"/>
      <c r="B1253" s="282"/>
      <c r="C1253" s="282"/>
      <c r="D1253" s="282"/>
      <c r="E1253" s="282"/>
      <c r="F1253" s="282"/>
      <c r="G1253" s="282"/>
      <c r="H1253" s="282"/>
      <c r="I1253" s="282"/>
      <c r="J1253" s="282"/>
      <c r="K1253" s="282"/>
      <c r="L1253" s="282"/>
      <c r="M1253" s="282"/>
      <c r="N1253" s="282"/>
      <c r="O1253" s="282"/>
      <c r="P1253" s="282"/>
    </row>
    <row r="1254" spans="1:16" x14ac:dyDescent="0.2">
      <c r="A1254" s="282"/>
      <c r="B1254" s="282"/>
      <c r="C1254" s="282"/>
      <c r="D1254" s="282"/>
      <c r="E1254" s="282"/>
      <c r="F1254" s="282"/>
      <c r="G1254" s="282"/>
      <c r="H1254" s="282"/>
      <c r="I1254" s="282"/>
      <c r="J1254" s="282"/>
      <c r="K1254" s="282"/>
      <c r="L1254" s="282"/>
      <c r="M1254" s="282"/>
      <c r="N1254" s="282"/>
      <c r="O1254" s="282"/>
      <c r="P1254" s="282"/>
    </row>
    <row r="1255" spans="1:16" x14ac:dyDescent="0.2">
      <c r="A1255" s="282"/>
      <c r="B1255" s="282"/>
      <c r="C1255" s="282"/>
      <c r="D1255" s="282"/>
      <c r="E1255" s="282"/>
      <c r="F1255" s="282"/>
      <c r="G1255" s="282"/>
      <c r="H1255" s="282"/>
      <c r="I1255" s="282"/>
      <c r="J1255" s="282"/>
      <c r="K1255" s="282"/>
      <c r="L1255" s="282"/>
      <c r="M1255" s="282"/>
      <c r="N1255" s="282"/>
      <c r="O1255" s="282"/>
      <c r="P1255" s="282"/>
    </row>
    <row r="1256" spans="1:16" x14ac:dyDescent="0.2">
      <c r="A1256" s="282"/>
      <c r="B1256" s="282"/>
      <c r="C1256" s="282"/>
      <c r="D1256" s="282"/>
      <c r="E1256" s="282"/>
      <c r="F1256" s="282"/>
      <c r="G1256" s="282"/>
      <c r="H1256" s="282"/>
      <c r="I1256" s="282"/>
      <c r="J1256" s="282"/>
      <c r="K1256" s="282"/>
      <c r="L1256" s="282"/>
      <c r="M1256" s="282"/>
      <c r="N1256" s="282"/>
      <c r="O1256" s="282"/>
      <c r="P1256" s="282"/>
    </row>
    <row r="1257" spans="1:16" x14ac:dyDescent="0.2">
      <c r="A1257" s="282"/>
      <c r="B1257" s="282"/>
      <c r="C1257" s="282"/>
      <c r="D1257" s="282"/>
      <c r="E1257" s="282"/>
      <c r="F1257" s="282"/>
      <c r="G1257" s="282"/>
      <c r="H1257" s="282"/>
      <c r="I1257" s="282"/>
      <c r="J1257" s="282"/>
      <c r="K1257" s="282"/>
      <c r="L1257" s="282"/>
      <c r="M1257" s="282"/>
      <c r="N1257" s="282"/>
      <c r="O1257" s="282"/>
      <c r="P1257" s="282"/>
    </row>
    <row r="1258" spans="1:16" x14ac:dyDescent="0.2">
      <c r="A1258" s="282"/>
      <c r="B1258" s="282"/>
      <c r="C1258" s="282"/>
      <c r="D1258" s="282"/>
      <c r="E1258" s="282"/>
      <c r="F1258" s="282"/>
      <c r="G1258" s="282"/>
      <c r="H1258" s="282"/>
      <c r="I1258" s="282"/>
      <c r="J1258" s="282"/>
      <c r="K1258" s="282"/>
      <c r="L1258" s="282"/>
      <c r="M1258" s="282"/>
      <c r="N1258" s="282"/>
      <c r="O1258" s="282"/>
      <c r="P1258" s="282"/>
    </row>
    <row r="1259" spans="1:16" x14ac:dyDescent="0.2">
      <c r="A1259" s="282"/>
      <c r="B1259" s="282"/>
      <c r="C1259" s="282"/>
      <c r="D1259" s="282"/>
      <c r="E1259" s="282"/>
      <c r="F1259" s="282"/>
      <c r="G1259" s="282"/>
      <c r="H1259" s="282"/>
      <c r="I1259" s="282"/>
      <c r="J1259" s="282"/>
      <c r="K1259" s="282"/>
      <c r="L1259" s="282"/>
      <c r="M1259" s="282"/>
      <c r="N1259" s="282"/>
      <c r="O1259" s="282"/>
      <c r="P1259" s="282"/>
    </row>
    <row r="1260" spans="1:16" x14ac:dyDescent="0.2">
      <c r="A1260" s="282"/>
      <c r="B1260" s="282"/>
      <c r="C1260" s="282"/>
      <c r="D1260" s="282"/>
      <c r="E1260" s="282"/>
      <c r="F1260" s="282"/>
      <c r="G1260" s="282"/>
      <c r="H1260" s="282"/>
      <c r="I1260" s="282"/>
      <c r="J1260" s="282"/>
      <c r="K1260" s="282"/>
      <c r="L1260" s="282"/>
      <c r="M1260" s="282"/>
      <c r="N1260" s="282"/>
      <c r="O1260" s="282"/>
      <c r="P1260" s="282"/>
    </row>
    <row r="1261" spans="1:16" x14ac:dyDescent="0.2">
      <c r="A1261" s="282"/>
      <c r="B1261" s="282"/>
      <c r="C1261" s="282"/>
      <c r="D1261" s="282"/>
      <c r="E1261" s="282"/>
      <c r="F1261" s="282"/>
      <c r="G1261" s="282"/>
      <c r="H1261" s="282"/>
      <c r="I1261" s="282"/>
      <c r="J1261" s="282"/>
      <c r="K1261" s="282"/>
      <c r="L1261" s="282"/>
      <c r="M1261" s="282"/>
      <c r="N1261" s="282"/>
      <c r="O1261" s="282"/>
      <c r="P1261" s="282"/>
    </row>
    <row r="1262" spans="1:16" x14ac:dyDescent="0.2">
      <c r="A1262" s="282"/>
      <c r="B1262" s="282"/>
      <c r="C1262" s="282"/>
      <c r="D1262" s="282"/>
      <c r="E1262" s="282"/>
      <c r="F1262" s="282"/>
      <c r="G1262" s="282"/>
      <c r="H1262" s="282"/>
      <c r="I1262" s="282"/>
      <c r="J1262" s="282"/>
      <c r="K1262" s="282"/>
      <c r="L1262" s="282"/>
      <c r="M1262" s="282"/>
      <c r="N1262" s="282"/>
      <c r="O1262" s="282"/>
      <c r="P1262" s="282"/>
    </row>
    <row r="1263" spans="1:16" x14ac:dyDescent="0.2">
      <c r="A1263" s="282"/>
      <c r="B1263" s="282"/>
      <c r="C1263" s="282"/>
      <c r="D1263" s="282"/>
      <c r="E1263" s="282"/>
      <c r="F1263" s="282"/>
      <c r="G1263" s="282"/>
      <c r="H1263" s="282"/>
      <c r="I1263" s="282"/>
      <c r="J1263" s="282"/>
      <c r="K1263" s="282"/>
      <c r="L1263" s="282"/>
      <c r="M1263" s="282"/>
      <c r="N1263" s="282"/>
      <c r="O1263" s="282"/>
      <c r="P1263" s="282"/>
    </row>
    <row r="1264" spans="1:16" x14ac:dyDescent="0.2">
      <c r="A1264" s="282"/>
      <c r="B1264" s="282"/>
      <c r="C1264" s="282"/>
      <c r="D1264" s="282"/>
      <c r="E1264" s="282"/>
      <c r="F1264" s="282"/>
      <c r="G1264" s="282"/>
      <c r="H1264" s="282"/>
      <c r="I1264" s="282"/>
      <c r="J1264" s="282"/>
      <c r="K1264" s="282"/>
      <c r="L1264" s="282"/>
      <c r="M1264" s="282"/>
      <c r="N1264" s="282"/>
      <c r="O1264" s="282"/>
      <c r="P1264" s="282"/>
    </row>
    <row r="1265" spans="1:16" x14ac:dyDescent="0.2">
      <c r="A1265" s="282"/>
      <c r="B1265" s="282"/>
      <c r="C1265" s="282"/>
      <c r="D1265" s="282"/>
      <c r="E1265" s="282"/>
      <c r="F1265" s="282"/>
      <c r="G1265" s="282"/>
      <c r="H1265" s="282"/>
      <c r="I1265" s="282"/>
      <c r="J1265" s="282"/>
      <c r="K1265" s="282"/>
      <c r="L1265" s="282"/>
      <c r="M1265" s="282"/>
      <c r="N1265" s="282"/>
      <c r="O1265" s="282"/>
      <c r="P1265" s="282"/>
    </row>
    <row r="1266" spans="1:16" x14ac:dyDescent="0.2">
      <c r="A1266" s="282"/>
      <c r="B1266" s="282"/>
      <c r="C1266" s="282"/>
      <c r="D1266" s="282"/>
      <c r="E1266" s="282"/>
      <c r="F1266" s="282"/>
      <c r="G1266" s="282"/>
      <c r="H1266" s="282"/>
      <c r="I1266" s="282"/>
      <c r="J1266" s="282"/>
      <c r="K1266" s="282"/>
      <c r="L1266" s="282"/>
      <c r="M1266" s="282"/>
      <c r="N1266" s="282"/>
      <c r="O1266" s="282"/>
      <c r="P1266" s="282"/>
    </row>
    <row r="1267" spans="1:16" x14ac:dyDescent="0.2">
      <c r="A1267" s="282"/>
      <c r="B1267" s="282"/>
      <c r="C1267" s="282"/>
      <c r="D1267" s="282"/>
      <c r="E1267" s="282"/>
      <c r="F1267" s="282"/>
      <c r="G1267" s="282"/>
      <c r="H1267" s="282"/>
      <c r="I1267" s="282"/>
      <c r="J1267" s="282"/>
      <c r="K1267" s="282"/>
      <c r="L1267" s="282"/>
      <c r="M1267" s="282"/>
      <c r="N1267" s="282"/>
      <c r="O1267" s="282"/>
      <c r="P1267" s="282"/>
    </row>
    <row r="1268" spans="1:16" x14ac:dyDescent="0.2">
      <c r="A1268" s="282"/>
      <c r="B1268" s="282"/>
      <c r="C1268" s="282"/>
      <c r="D1268" s="282"/>
      <c r="E1268" s="282"/>
      <c r="F1268" s="282"/>
      <c r="G1268" s="282"/>
      <c r="H1268" s="282"/>
      <c r="I1268" s="282"/>
      <c r="J1268" s="282"/>
      <c r="K1268" s="282"/>
      <c r="L1268" s="282"/>
      <c r="M1268" s="282"/>
      <c r="N1268" s="282"/>
      <c r="O1268" s="282"/>
      <c r="P1268" s="282"/>
    </row>
    <row r="1269" spans="1:16" x14ac:dyDescent="0.2">
      <c r="A1269" s="282"/>
      <c r="B1269" s="282"/>
      <c r="C1269" s="282"/>
      <c r="D1269" s="282"/>
      <c r="E1269" s="282"/>
      <c r="F1269" s="282"/>
      <c r="G1269" s="282"/>
      <c r="H1269" s="282"/>
      <c r="I1269" s="282"/>
      <c r="J1269" s="282"/>
      <c r="K1269" s="282"/>
      <c r="L1269" s="282"/>
      <c r="M1269" s="282"/>
      <c r="N1269" s="282"/>
      <c r="O1269" s="282"/>
      <c r="P1269" s="282"/>
    </row>
    <row r="1270" spans="1:16" x14ac:dyDescent="0.2">
      <c r="A1270" s="282"/>
      <c r="B1270" s="282"/>
      <c r="C1270" s="282"/>
      <c r="D1270" s="282"/>
      <c r="E1270" s="282"/>
      <c r="F1270" s="282"/>
      <c r="G1270" s="282"/>
      <c r="H1270" s="282"/>
      <c r="I1270" s="282"/>
      <c r="J1270" s="282"/>
      <c r="K1270" s="282"/>
      <c r="L1270" s="282"/>
      <c r="M1270" s="282"/>
      <c r="N1270" s="282"/>
      <c r="O1270" s="282"/>
      <c r="P1270" s="282"/>
    </row>
    <row r="1271" spans="1:16" x14ac:dyDescent="0.2">
      <c r="A1271" s="282"/>
      <c r="B1271" s="282"/>
      <c r="C1271" s="282"/>
      <c r="D1271" s="282"/>
      <c r="E1271" s="282"/>
      <c r="F1271" s="282"/>
      <c r="G1271" s="282"/>
      <c r="H1271" s="282"/>
      <c r="I1271" s="282"/>
      <c r="J1271" s="282"/>
      <c r="K1271" s="282"/>
      <c r="L1271" s="282"/>
      <c r="M1271" s="282"/>
      <c r="N1271" s="282"/>
      <c r="O1271" s="282"/>
      <c r="P1271" s="282"/>
    </row>
    <row r="1272" spans="1:16" x14ac:dyDescent="0.2">
      <c r="A1272" s="282"/>
      <c r="B1272" s="282"/>
      <c r="C1272" s="282"/>
      <c r="D1272" s="282"/>
      <c r="E1272" s="282"/>
      <c r="F1272" s="282"/>
      <c r="G1272" s="282"/>
      <c r="H1272" s="282"/>
      <c r="I1272" s="282"/>
      <c r="J1272" s="282"/>
      <c r="K1272" s="282"/>
      <c r="L1272" s="282"/>
      <c r="M1272" s="282"/>
      <c r="N1272" s="282"/>
      <c r="O1272" s="282"/>
      <c r="P1272" s="282"/>
    </row>
    <row r="1273" spans="1:16" x14ac:dyDescent="0.2">
      <c r="A1273" s="282"/>
      <c r="B1273" s="282"/>
      <c r="C1273" s="282"/>
      <c r="D1273" s="282"/>
      <c r="E1273" s="282"/>
      <c r="F1273" s="282"/>
      <c r="G1273" s="282"/>
      <c r="H1273" s="282"/>
      <c r="I1273" s="282"/>
      <c r="J1273" s="282"/>
      <c r="K1273" s="282"/>
      <c r="L1273" s="282"/>
      <c r="M1273" s="282"/>
      <c r="N1273" s="282"/>
      <c r="O1273" s="282"/>
      <c r="P1273" s="282"/>
    </row>
    <row r="1274" spans="1:16" x14ac:dyDescent="0.2">
      <c r="A1274" s="282"/>
      <c r="B1274" s="282"/>
      <c r="C1274" s="282"/>
      <c r="D1274" s="282"/>
      <c r="E1274" s="282"/>
      <c r="F1274" s="282"/>
      <c r="G1274" s="282"/>
      <c r="H1274" s="282"/>
      <c r="I1274" s="282"/>
      <c r="J1274" s="282"/>
      <c r="K1274" s="282"/>
      <c r="L1274" s="282"/>
      <c r="M1274" s="282"/>
      <c r="N1274" s="282"/>
      <c r="O1274" s="282"/>
      <c r="P1274" s="282"/>
    </row>
    <row r="1275" spans="1:16" x14ac:dyDescent="0.2">
      <c r="A1275" s="282"/>
      <c r="B1275" s="282"/>
      <c r="C1275" s="282"/>
      <c r="D1275" s="282"/>
      <c r="E1275" s="282"/>
      <c r="F1275" s="282"/>
      <c r="G1275" s="282"/>
      <c r="H1275" s="282"/>
      <c r="I1275" s="282"/>
      <c r="J1275" s="282"/>
      <c r="K1275" s="282"/>
      <c r="L1275" s="282"/>
      <c r="M1275" s="282"/>
      <c r="N1275" s="282"/>
      <c r="O1275" s="282"/>
      <c r="P1275" s="282"/>
    </row>
    <row r="1276" spans="1:16" x14ac:dyDescent="0.2">
      <c r="A1276" s="282"/>
      <c r="B1276" s="282"/>
      <c r="C1276" s="282"/>
      <c r="D1276" s="282"/>
      <c r="E1276" s="282"/>
      <c r="F1276" s="282"/>
      <c r="G1276" s="282"/>
      <c r="H1276" s="282"/>
      <c r="I1276" s="282"/>
      <c r="J1276" s="282"/>
      <c r="K1276" s="282"/>
      <c r="L1276" s="282"/>
      <c r="M1276" s="282"/>
      <c r="N1276" s="282"/>
      <c r="O1276" s="282"/>
      <c r="P1276" s="282"/>
    </row>
    <row r="1277" spans="1:16" x14ac:dyDescent="0.2">
      <c r="A1277" s="282"/>
      <c r="B1277" s="282"/>
      <c r="C1277" s="282"/>
      <c r="D1277" s="282"/>
      <c r="E1277" s="282"/>
      <c r="F1277" s="282"/>
      <c r="G1277" s="282"/>
      <c r="H1277" s="282"/>
      <c r="I1277" s="282"/>
      <c r="J1277" s="282"/>
      <c r="K1277" s="282"/>
      <c r="L1277" s="282"/>
      <c r="M1277" s="282"/>
      <c r="N1277" s="282"/>
      <c r="O1277" s="282"/>
      <c r="P1277" s="282"/>
    </row>
    <row r="1278" spans="1:16" x14ac:dyDescent="0.2">
      <c r="A1278" s="282"/>
      <c r="B1278" s="282"/>
      <c r="C1278" s="282"/>
      <c r="D1278" s="282"/>
      <c r="E1278" s="282"/>
      <c r="F1278" s="282"/>
      <c r="G1278" s="282"/>
      <c r="H1278" s="282"/>
      <c r="I1278" s="282"/>
      <c r="J1278" s="282"/>
      <c r="K1278" s="282"/>
      <c r="L1278" s="282"/>
      <c r="M1278" s="282"/>
      <c r="N1278" s="282"/>
      <c r="O1278" s="282"/>
      <c r="P1278" s="282"/>
    </row>
    <row r="1279" spans="1:16" x14ac:dyDescent="0.2">
      <c r="A1279" s="282"/>
      <c r="B1279" s="282"/>
      <c r="C1279" s="282"/>
      <c r="D1279" s="282"/>
      <c r="E1279" s="282"/>
      <c r="F1279" s="282"/>
      <c r="G1279" s="282"/>
      <c r="H1279" s="282"/>
      <c r="I1279" s="282"/>
      <c r="J1279" s="282"/>
      <c r="K1279" s="282"/>
      <c r="L1279" s="282"/>
      <c r="M1279" s="282"/>
      <c r="N1279" s="282"/>
      <c r="O1279" s="282"/>
      <c r="P1279" s="282"/>
    </row>
    <row r="1280" spans="1:16" x14ac:dyDescent="0.2">
      <c r="A1280" s="282"/>
      <c r="B1280" s="282"/>
      <c r="C1280" s="282"/>
      <c r="D1280" s="282"/>
      <c r="E1280" s="282"/>
      <c r="F1280" s="282"/>
      <c r="G1280" s="282"/>
      <c r="H1280" s="282"/>
      <c r="I1280" s="282"/>
      <c r="J1280" s="282"/>
      <c r="K1280" s="282"/>
      <c r="L1280" s="282"/>
      <c r="M1280" s="282"/>
      <c r="N1280" s="282"/>
      <c r="O1280" s="282"/>
      <c r="P1280" s="282"/>
    </row>
    <row r="1281" spans="1:16" x14ac:dyDescent="0.2">
      <c r="A1281" s="282"/>
      <c r="B1281" s="282"/>
      <c r="C1281" s="282"/>
      <c r="D1281" s="282"/>
      <c r="E1281" s="282"/>
      <c r="F1281" s="282"/>
      <c r="G1281" s="282"/>
      <c r="H1281" s="282"/>
      <c r="I1281" s="282"/>
      <c r="J1281" s="282"/>
      <c r="K1281" s="282"/>
      <c r="L1281" s="282"/>
      <c r="M1281" s="282"/>
      <c r="N1281" s="282"/>
      <c r="O1281" s="282"/>
      <c r="P1281" s="282"/>
    </row>
    <row r="1282" spans="1:16" x14ac:dyDescent="0.2">
      <c r="A1282" s="282"/>
      <c r="B1282" s="282"/>
      <c r="C1282" s="282"/>
      <c r="D1282" s="282"/>
      <c r="E1282" s="282"/>
      <c r="F1282" s="282"/>
      <c r="G1282" s="282"/>
      <c r="H1282" s="282"/>
      <c r="I1282" s="282"/>
      <c r="J1282" s="282"/>
      <c r="K1282" s="282"/>
      <c r="L1282" s="282"/>
      <c r="M1282" s="282"/>
      <c r="N1282" s="282"/>
      <c r="O1282" s="282"/>
      <c r="P1282" s="282"/>
    </row>
    <row r="1283" spans="1:16" x14ac:dyDescent="0.2">
      <c r="A1283" s="282"/>
      <c r="B1283" s="282"/>
      <c r="C1283" s="282"/>
      <c r="D1283" s="282"/>
      <c r="E1283" s="282"/>
      <c r="F1283" s="282"/>
      <c r="G1283" s="282"/>
      <c r="H1283" s="282"/>
      <c r="I1283" s="282"/>
      <c r="J1283" s="282"/>
      <c r="K1283" s="282"/>
      <c r="L1283" s="282"/>
      <c r="M1283" s="282"/>
      <c r="N1283" s="282"/>
      <c r="O1283" s="282"/>
      <c r="P1283" s="282"/>
    </row>
    <row r="1284" spans="1:16" x14ac:dyDescent="0.2">
      <c r="A1284" s="282"/>
      <c r="B1284" s="282"/>
      <c r="C1284" s="282"/>
      <c r="D1284" s="282"/>
      <c r="E1284" s="282"/>
      <c r="F1284" s="282"/>
      <c r="G1284" s="282"/>
      <c r="H1284" s="282"/>
      <c r="I1284" s="282"/>
      <c r="J1284" s="282"/>
      <c r="K1284" s="282"/>
      <c r="L1284" s="282"/>
      <c r="M1284" s="282"/>
      <c r="N1284" s="282"/>
      <c r="O1284" s="282"/>
      <c r="P1284" s="282"/>
    </row>
    <row r="1285" spans="1:16" x14ac:dyDescent="0.2">
      <c r="A1285" s="282"/>
      <c r="B1285" s="282"/>
      <c r="C1285" s="282"/>
      <c r="D1285" s="282"/>
      <c r="E1285" s="282"/>
      <c r="F1285" s="282"/>
      <c r="G1285" s="282"/>
      <c r="H1285" s="282"/>
      <c r="I1285" s="282"/>
      <c r="J1285" s="282"/>
      <c r="K1285" s="282"/>
      <c r="L1285" s="282"/>
      <c r="M1285" s="282"/>
      <c r="N1285" s="282"/>
      <c r="O1285" s="282"/>
      <c r="P1285" s="282"/>
    </row>
    <row r="1286" spans="1:16" x14ac:dyDescent="0.2">
      <c r="A1286" s="282"/>
      <c r="B1286" s="282"/>
      <c r="C1286" s="282"/>
      <c r="D1286" s="282"/>
      <c r="E1286" s="282"/>
      <c r="F1286" s="282"/>
      <c r="G1286" s="282"/>
      <c r="H1286" s="282"/>
      <c r="I1286" s="282"/>
      <c r="J1286" s="282"/>
      <c r="K1286" s="282"/>
      <c r="L1286" s="282"/>
      <c r="M1286" s="282"/>
      <c r="N1286" s="282"/>
      <c r="O1286" s="282"/>
      <c r="P1286" s="282"/>
    </row>
    <row r="1287" spans="1:16" x14ac:dyDescent="0.2">
      <c r="A1287" s="282"/>
      <c r="B1287" s="282"/>
      <c r="C1287" s="282"/>
      <c r="D1287" s="282"/>
      <c r="E1287" s="282"/>
      <c r="F1287" s="282"/>
      <c r="G1287" s="282"/>
      <c r="H1287" s="282"/>
      <c r="I1287" s="282"/>
      <c r="J1287" s="282"/>
      <c r="K1287" s="282"/>
      <c r="L1287" s="282"/>
      <c r="M1287" s="282"/>
      <c r="N1287" s="282"/>
      <c r="O1287" s="282"/>
      <c r="P1287" s="282"/>
    </row>
    <row r="1288" spans="1:16" x14ac:dyDescent="0.2">
      <c r="A1288" s="282"/>
      <c r="B1288" s="282"/>
      <c r="C1288" s="282"/>
      <c r="D1288" s="282"/>
      <c r="E1288" s="282"/>
      <c r="F1288" s="282"/>
      <c r="G1288" s="282"/>
      <c r="H1288" s="282"/>
      <c r="I1288" s="282"/>
      <c r="J1288" s="282"/>
      <c r="K1288" s="282"/>
      <c r="L1288" s="282"/>
      <c r="M1288" s="282"/>
      <c r="N1288" s="282"/>
      <c r="O1288" s="282"/>
      <c r="P1288" s="282"/>
    </row>
    <row r="1289" spans="1:16" x14ac:dyDescent="0.2">
      <c r="A1289" s="282"/>
      <c r="B1289" s="282"/>
      <c r="C1289" s="282"/>
      <c r="D1289" s="282"/>
      <c r="E1289" s="282"/>
      <c r="F1289" s="282"/>
      <c r="G1289" s="282"/>
      <c r="H1289" s="282"/>
      <c r="I1289" s="282"/>
      <c r="J1289" s="282"/>
      <c r="K1289" s="282"/>
      <c r="L1289" s="282"/>
      <c r="M1289" s="282"/>
      <c r="N1289" s="282"/>
      <c r="O1289" s="282"/>
      <c r="P1289" s="282"/>
    </row>
    <row r="1290" spans="1:16" x14ac:dyDescent="0.2">
      <c r="A1290" s="282"/>
      <c r="B1290" s="282"/>
      <c r="C1290" s="282"/>
      <c r="D1290" s="282"/>
      <c r="E1290" s="282"/>
      <c r="F1290" s="282"/>
      <c r="G1290" s="282"/>
      <c r="H1290" s="282"/>
      <c r="I1290" s="282"/>
      <c r="J1290" s="282"/>
      <c r="K1290" s="282"/>
      <c r="L1290" s="282"/>
      <c r="M1290" s="282"/>
      <c r="N1290" s="282"/>
      <c r="O1290" s="282"/>
      <c r="P1290" s="282"/>
    </row>
    <row r="1291" spans="1:16" x14ac:dyDescent="0.2">
      <c r="A1291" s="282"/>
      <c r="B1291" s="282"/>
      <c r="C1291" s="282"/>
      <c r="D1291" s="282"/>
      <c r="E1291" s="282"/>
      <c r="F1291" s="282"/>
      <c r="G1291" s="282"/>
      <c r="H1291" s="282"/>
      <c r="I1291" s="282"/>
      <c r="J1291" s="282"/>
      <c r="K1291" s="282"/>
      <c r="L1291" s="282"/>
      <c r="M1291" s="282"/>
      <c r="N1291" s="282"/>
      <c r="O1291" s="282"/>
      <c r="P1291" s="282"/>
    </row>
    <row r="1292" spans="1:16" x14ac:dyDescent="0.2">
      <c r="A1292" s="282"/>
      <c r="B1292" s="282"/>
      <c r="C1292" s="282"/>
      <c r="D1292" s="282"/>
      <c r="E1292" s="282"/>
      <c r="F1292" s="282"/>
      <c r="G1292" s="282"/>
      <c r="H1292" s="282"/>
      <c r="I1292" s="282"/>
      <c r="J1292" s="282"/>
      <c r="K1292" s="282"/>
      <c r="L1292" s="282"/>
      <c r="M1292" s="282"/>
      <c r="N1292" s="282"/>
      <c r="O1292" s="282"/>
      <c r="P1292" s="282"/>
    </row>
    <row r="1293" spans="1:16" x14ac:dyDescent="0.2">
      <c r="A1293" s="282"/>
      <c r="B1293" s="282"/>
      <c r="C1293" s="282"/>
      <c r="D1293" s="282"/>
      <c r="E1293" s="282"/>
      <c r="F1293" s="282"/>
      <c r="G1293" s="282"/>
      <c r="H1293" s="282"/>
      <c r="I1293" s="282"/>
      <c r="J1293" s="282"/>
      <c r="K1293" s="282"/>
      <c r="L1293" s="282"/>
      <c r="M1293" s="282"/>
      <c r="N1293" s="282"/>
      <c r="O1293" s="282"/>
      <c r="P1293" s="282"/>
    </row>
    <row r="1294" spans="1:16" x14ac:dyDescent="0.2">
      <c r="A1294" s="282"/>
      <c r="B1294" s="282"/>
      <c r="C1294" s="282"/>
      <c r="D1294" s="282"/>
      <c r="E1294" s="282"/>
      <c r="F1294" s="282"/>
      <c r="G1294" s="282"/>
      <c r="H1294" s="282"/>
      <c r="I1294" s="282"/>
      <c r="J1294" s="282"/>
      <c r="K1294" s="282"/>
      <c r="L1294" s="282"/>
      <c r="M1294" s="282"/>
      <c r="N1294" s="282"/>
      <c r="O1294" s="282"/>
      <c r="P1294" s="282"/>
    </row>
    <row r="1295" spans="1:16" x14ac:dyDescent="0.2">
      <c r="A1295" s="282"/>
      <c r="B1295" s="282"/>
      <c r="C1295" s="282"/>
      <c r="D1295" s="282"/>
      <c r="E1295" s="282"/>
      <c r="F1295" s="282"/>
      <c r="G1295" s="282"/>
      <c r="H1295" s="282"/>
      <c r="I1295" s="282"/>
      <c r="J1295" s="282"/>
      <c r="K1295" s="282"/>
      <c r="L1295" s="282"/>
      <c r="M1295" s="282"/>
      <c r="N1295" s="282"/>
      <c r="O1295" s="282"/>
      <c r="P1295" s="282"/>
    </row>
    <row r="1296" spans="1:16" x14ac:dyDescent="0.2">
      <c r="A1296" s="282"/>
      <c r="B1296" s="282"/>
      <c r="C1296" s="282"/>
      <c r="D1296" s="282"/>
      <c r="E1296" s="282"/>
      <c r="F1296" s="282"/>
      <c r="G1296" s="282"/>
      <c r="H1296" s="282"/>
      <c r="I1296" s="282"/>
      <c r="J1296" s="282"/>
      <c r="K1296" s="282"/>
      <c r="L1296" s="282"/>
      <c r="M1296" s="282"/>
      <c r="N1296" s="282"/>
      <c r="O1296" s="282"/>
      <c r="P1296" s="282"/>
    </row>
    <row r="1297" spans="1:16" x14ac:dyDescent="0.2">
      <c r="A1297" s="282"/>
      <c r="B1297" s="282"/>
      <c r="C1297" s="282"/>
      <c r="D1297" s="282"/>
      <c r="E1297" s="282"/>
      <c r="F1297" s="282"/>
      <c r="G1297" s="282"/>
      <c r="H1297" s="282"/>
      <c r="I1297" s="282"/>
      <c r="J1297" s="282"/>
      <c r="K1297" s="282"/>
      <c r="L1297" s="282"/>
      <c r="M1297" s="282"/>
      <c r="N1297" s="282"/>
      <c r="O1297" s="282"/>
      <c r="P1297" s="282"/>
    </row>
    <row r="1298" spans="1:16" x14ac:dyDescent="0.2">
      <c r="A1298" s="282"/>
      <c r="B1298" s="282"/>
      <c r="C1298" s="282"/>
      <c r="D1298" s="282"/>
      <c r="E1298" s="282"/>
      <c r="F1298" s="282"/>
      <c r="G1298" s="282"/>
      <c r="H1298" s="282"/>
      <c r="I1298" s="282"/>
      <c r="J1298" s="282"/>
      <c r="K1298" s="282"/>
      <c r="L1298" s="282"/>
      <c r="M1298" s="282"/>
      <c r="N1298" s="282"/>
      <c r="O1298" s="282"/>
      <c r="P1298" s="282"/>
    </row>
    <row r="1299" spans="1:16" x14ac:dyDescent="0.2">
      <c r="A1299" s="282"/>
      <c r="B1299" s="282"/>
      <c r="C1299" s="282"/>
      <c r="D1299" s="282"/>
      <c r="E1299" s="282"/>
      <c r="F1299" s="282"/>
      <c r="G1299" s="282"/>
      <c r="H1299" s="282"/>
      <c r="I1299" s="282"/>
      <c r="J1299" s="282"/>
      <c r="K1299" s="282"/>
      <c r="L1299" s="282"/>
      <c r="M1299" s="282"/>
      <c r="N1299" s="282"/>
      <c r="O1299" s="282"/>
      <c r="P1299" s="282"/>
    </row>
    <row r="1300" spans="1:16" x14ac:dyDescent="0.2">
      <c r="A1300" s="282"/>
      <c r="B1300" s="282"/>
      <c r="C1300" s="282"/>
      <c r="D1300" s="282"/>
      <c r="E1300" s="282"/>
      <c r="F1300" s="282"/>
      <c r="G1300" s="282"/>
      <c r="H1300" s="282"/>
      <c r="I1300" s="282"/>
      <c r="J1300" s="282"/>
      <c r="K1300" s="282"/>
      <c r="L1300" s="282"/>
      <c r="M1300" s="282"/>
      <c r="N1300" s="282"/>
      <c r="O1300" s="282"/>
      <c r="P1300" s="282"/>
    </row>
    <row r="1301" spans="1:16" x14ac:dyDescent="0.2">
      <c r="A1301" s="282"/>
      <c r="B1301" s="282"/>
      <c r="C1301" s="282"/>
      <c r="D1301" s="282"/>
      <c r="E1301" s="282"/>
      <c r="F1301" s="282"/>
      <c r="G1301" s="282"/>
      <c r="H1301" s="282"/>
      <c r="I1301" s="282"/>
      <c r="J1301" s="282"/>
      <c r="K1301" s="282"/>
      <c r="L1301" s="282"/>
      <c r="M1301" s="282"/>
      <c r="N1301" s="282"/>
      <c r="O1301" s="282"/>
      <c r="P1301" s="282"/>
    </row>
    <row r="1302" spans="1:16" x14ac:dyDescent="0.2">
      <c r="A1302" s="282"/>
      <c r="B1302" s="282"/>
      <c r="C1302" s="282"/>
      <c r="D1302" s="282"/>
      <c r="E1302" s="282"/>
      <c r="F1302" s="282"/>
      <c r="G1302" s="282"/>
      <c r="H1302" s="282"/>
      <c r="I1302" s="282"/>
      <c r="J1302" s="282"/>
      <c r="K1302" s="282"/>
      <c r="L1302" s="282"/>
      <c r="M1302" s="282"/>
      <c r="N1302" s="282"/>
      <c r="O1302" s="282"/>
      <c r="P1302" s="282"/>
    </row>
    <row r="1303" spans="1:16" x14ac:dyDescent="0.2">
      <c r="A1303" s="282"/>
      <c r="B1303" s="282"/>
      <c r="C1303" s="282"/>
      <c r="D1303" s="282"/>
      <c r="E1303" s="282"/>
      <c r="F1303" s="282"/>
      <c r="G1303" s="282"/>
      <c r="H1303" s="282"/>
      <c r="I1303" s="282"/>
      <c r="J1303" s="282"/>
      <c r="K1303" s="282"/>
      <c r="L1303" s="282"/>
      <c r="M1303" s="282"/>
      <c r="N1303" s="282"/>
      <c r="O1303" s="282"/>
      <c r="P1303" s="282"/>
    </row>
    <row r="1304" spans="1:16" x14ac:dyDescent="0.2">
      <c r="A1304" s="282"/>
      <c r="B1304" s="282"/>
      <c r="C1304" s="282"/>
      <c r="D1304" s="282"/>
      <c r="E1304" s="282"/>
      <c r="F1304" s="282"/>
      <c r="G1304" s="282"/>
      <c r="H1304" s="282"/>
      <c r="I1304" s="282"/>
      <c r="J1304" s="282"/>
      <c r="K1304" s="282"/>
      <c r="L1304" s="282"/>
      <c r="M1304" s="282"/>
      <c r="N1304" s="282"/>
      <c r="O1304" s="282"/>
      <c r="P1304" s="282"/>
    </row>
    <row r="1305" spans="1:16" x14ac:dyDescent="0.2">
      <c r="A1305" s="282"/>
      <c r="B1305" s="282"/>
      <c r="C1305" s="282"/>
      <c r="D1305" s="282"/>
      <c r="E1305" s="282"/>
      <c r="F1305" s="282"/>
      <c r="G1305" s="282"/>
      <c r="H1305" s="282"/>
      <c r="I1305" s="282"/>
      <c r="J1305" s="282"/>
      <c r="K1305" s="282"/>
      <c r="L1305" s="282"/>
      <c r="M1305" s="282"/>
      <c r="N1305" s="282"/>
      <c r="O1305" s="282"/>
      <c r="P1305" s="282"/>
    </row>
    <row r="1306" spans="1:16" x14ac:dyDescent="0.2">
      <c r="A1306" s="282"/>
      <c r="B1306" s="282"/>
      <c r="C1306" s="282"/>
      <c r="D1306" s="282"/>
      <c r="E1306" s="282"/>
      <c r="F1306" s="282"/>
      <c r="G1306" s="282"/>
      <c r="H1306" s="282"/>
      <c r="I1306" s="282"/>
      <c r="J1306" s="282"/>
      <c r="K1306" s="282"/>
      <c r="L1306" s="282"/>
      <c r="M1306" s="282"/>
      <c r="N1306" s="282"/>
      <c r="O1306" s="282"/>
      <c r="P1306" s="282"/>
    </row>
    <row r="1307" spans="1:16" x14ac:dyDescent="0.2">
      <c r="A1307" s="282"/>
      <c r="B1307" s="282"/>
      <c r="C1307" s="282"/>
      <c r="D1307" s="282"/>
      <c r="E1307" s="282"/>
      <c r="F1307" s="282"/>
      <c r="G1307" s="282"/>
      <c r="H1307" s="282"/>
      <c r="I1307" s="282"/>
      <c r="J1307" s="282"/>
      <c r="K1307" s="282"/>
      <c r="L1307" s="282"/>
      <c r="M1307" s="282"/>
      <c r="N1307" s="282"/>
      <c r="O1307" s="282"/>
      <c r="P1307" s="282"/>
    </row>
    <row r="1308" spans="1:16" x14ac:dyDescent="0.2">
      <c r="A1308" s="282"/>
      <c r="B1308" s="282"/>
      <c r="C1308" s="282"/>
      <c r="D1308" s="282"/>
      <c r="E1308" s="282"/>
      <c r="F1308" s="282"/>
      <c r="G1308" s="282"/>
      <c r="H1308" s="282"/>
      <c r="I1308" s="282"/>
      <c r="J1308" s="282"/>
      <c r="K1308" s="282"/>
      <c r="L1308" s="282"/>
      <c r="M1308" s="282"/>
      <c r="N1308" s="282"/>
      <c r="O1308" s="282"/>
      <c r="P1308" s="282"/>
    </row>
    <row r="1309" spans="1:16" x14ac:dyDescent="0.2">
      <c r="A1309" s="282"/>
      <c r="B1309" s="282"/>
      <c r="C1309" s="282"/>
      <c r="D1309" s="282"/>
      <c r="E1309" s="282"/>
      <c r="F1309" s="282"/>
      <c r="G1309" s="282"/>
      <c r="H1309" s="282"/>
      <c r="I1309" s="282"/>
      <c r="J1309" s="282"/>
      <c r="K1309" s="282"/>
      <c r="L1309" s="282"/>
      <c r="M1309" s="282"/>
      <c r="N1309" s="282"/>
      <c r="O1309" s="282"/>
      <c r="P1309" s="282"/>
    </row>
    <row r="1310" spans="1:16" x14ac:dyDescent="0.2">
      <c r="A1310" s="282"/>
      <c r="B1310" s="282"/>
      <c r="C1310" s="282"/>
      <c r="D1310" s="282"/>
      <c r="E1310" s="282"/>
      <c r="F1310" s="282"/>
      <c r="G1310" s="282"/>
      <c r="H1310" s="282"/>
      <c r="I1310" s="282"/>
      <c r="J1310" s="282"/>
      <c r="K1310" s="282"/>
      <c r="L1310" s="282"/>
      <c r="M1310" s="282"/>
      <c r="N1310" s="282"/>
      <c r="O1310" s="282"/>
      <c r="P1310" s="282"/>
    </row>
    <row r="1311" spans="1:16" x14ac:dyDescent="0.2">
      <c r="A1311" s="282"/>
      <c r="B1311" s="282"/>
      <c r="C1311" s="282"/>
      <c r="D1311" s="282"/>
      <c r="E1311" s="282"/>
      <c r="F1311" s="282"/>
      <c r="G1311" s="282"/>
      <c r="H1311" s="282"/>
      <c r="I1311" s="282"/>
      <c r="J1311" s="282"/>
      <c r="K1311" s="282"/>
      <c r="L1311" s="282"/>
      <c r="M1311" s="282"/>
      <c r="N1311" s="282"/>
      <c r="O1311" s="282"/>
      <c r="P1311" s="282"/>
    </row>
    <row r="1312" spans="1:16" x14ac:dyDescent="0.2">
      <c r="A1312" s="282"/>
      <c r="B1312" s="282"/>
      <c r="C1312" s="282"/>
      <c r="D1312" s="282"/>
      <c r="E1312" s="282"/>
      <c r="F1312" s="282"/>
      <c r="G1312" s="282"/>
      <c r="H1312" s="282"/>
      <c r="I1312" s="282"/>
      <c r="J1312" s="282"/>
      <c r="K1312" s="282"/>
      <c r="L1312" s="282"/>
      <c r="M1312" s="282"/>
      <c r="N1312" s="282"/>
      <c r="O1312" s="282"/>
      <c r="P1312" s="282"/>
    </row>
    <row r="1313" spans="1:16" x14ac:dyDescent="0.2">
      <c r="A1313" s="282"/>
      <c r="B1313" s="282"/>
      <c r="C1313" s="282"/>
      <c r="D1313" s="282"/>
      <c r="E1313" s="282"/>
      <c r="F1313" s="282"/>
      <c r="G1313" s="282"/>
      <c r="H1313" s="282"/>
      <c r="I1313" s="282"/>
      <c r="J1313" s="282"/>
      <c r="K1313" s="282"/>
      <c r="L1313" s="282"/>
      <c r="M1313" s="282"/>
      <c r="N1313" s="282"/>
      <c r="O1313" s="282"/>
      <c r="P1313" s="282"/>
    </row>
    <row r="1314" spans="1:16" x14ac:dyDescent="0.2">
      <c r="A1314" s="282"/>
      <c r="B1314" s="282"/>
      <c r="C1314" s="282"/>
      <c r="D1314" s="282"/>
      <c r="E1314" s="282"/>
      <c r="F1314" s="282"/>
      <c r="G1314" s="282"/>
      <c r="H1314" s="282"/>
      <c r="I1314" s="282"/>
      <c r="J1314" s="282"/>
      <c r="K1314" s="282"/>
      <c r="L1314" s="282"/>
      <c r="M1314" s="282"/>
      <c r="N1314" s="282"/>
      <c r="O1314" s="282"/>
      <c r="P1314" s="282"/>
    </row>
    <row r="1315" spans="1:16" x14ac:dyDescent="0.2">
      <c r="A1315" s="282"/>
      <c r="B1315" s="282"/>
      <c r="C1315" s="282"/>
      <c r="D1315" s="282"/>
      <c r="E1315" s="282"/>
      <c r="F1315" s="282"/>
      <c r="G1315" s="282"/>
      <c r="H1315" s="282"/>
      <c r="I1315" s="282"/>
      <c r="J1315" s="282"/>
      <c r="K1315" s="282"/>
      <c r="L1315" s="282"/>
      <c r="M1315" s="282"/>
      <c r="N1315" s="282"/>
      <c r="O1315" s="282"/>
      <c r="P1315" s="282"/>
    </row>
    <row r="1316" spans="1:16" x14ac:dyDescent="0.2">
      <c r="A1316" s="282"/>
      <c r="B1316" s="282"/>
      <c r="C1316" s="282"/>
      <c r="D1316" s="282"/>
      <c r="E1316" s="282"/>
      <c r="F1316" s="282"/>
      <c r="G1316" s="282"/>
      <c r="H1316" s="282"/>
      <c r="I1316" s="282"/>
      <c r="J1316" s="282"/>
      <c r="K1316" s="282"/>
      <c r="L1316" s="282"/>
      <c r="M1316" s="282"/>
      <c r="N1316" s="282"/>
      <c r="O1316" s="282"/>
      <c r="P1316" s="282"/>
    </row>
    <row r="1317" spans="1:16" x14ac:dyDescent="0.2">
      <c r="A1317" s="282"/>
      <c r="B1317" s="282"/>
      <c r="C1317" s="282"/>
      <c r="D1317" s="282"/>
      <c r="E1317" s="282"/>
      <c r="F1317" s="282"/>
      <c r="G1317" s="282"/>
      <c r="H1317" s="282"/>
      <c r="I1317" s="282"/>
      <c r="J1317" s="282"/>
      <c r="K1317" s="282"/>
      <c r="L1317" s="282"/>
      <c r="M1317" s="282"/>
      <c r="N1317" s="282"/>
      <c r="O1317" s="282"/>
      <c r="P1317" s="282"/>
    </row>
    <row r="1318" spans="1:16" x14ac:dyDescent="0.2">
      <c r="A1318" s="282"/>
      <c r="B1318" s="282"/>
      <c r="C1318" s="282"/>
      <c r="D1318" s="282"/>
      <c r="E1318" s="282"/>
      <c r="F1318" s="282"/>
      <c r="G1318" s="282"/>
      <c r="H1318" s="282"/>
      <c r="I1318" s="282"/>
      <c r="J1318" s="282"/>
      <c r="K1318" s="282"/>
      <c r="L1318" s="282"/>
      <c r="M1318" s="282"/>
      <c r="N1318" s="282"/>
      <c r="O1318" s="282"/>
      <c r="P1318" s="282"/>
    </row>
    <row r="1319" spans="1:16" x14ac:dyDescent="0.2">
      <c r="A1319" s="282"/>
      <c r="B1319" s="282"/>
      <c r="C1319" s="282"/>
      <c r="D1319" s="282"/>
      <c r="E1319" s="282"/>
      <c r="F1319" s="282"/>
      <c r="G1319" s="282"/>
      <c r="H1319" s="282"/>
      <c r="I1319" s="282"/>
      <c r="J1319" s="282"/>
      <c r="K1319" s="282"/>
      <c r="L1319" s="282"/>
      <c r="M1319" s="282"/>
      <c r="N1319" s="282"/>
      <c r="O1319" s="282"/>
      <c r="P1319" s="282"/>
    </row>
    <row r="1320" spans="1:16" x14ac:dyDescent="0.2">
      <c r="A1320" s="282"/>
      <c r="B1320" s="282"/>
      <c r="C1320" s="282"/>
      <c r="D1320" s="282"/>
      <c r="E1320" s="282"/>
      <c r="F1320" s="282"/>
      <c r="G1320" s="282"/>
      <c r="H1320" s="282"/>
      <c r="I1320" s="282"/>
      <c r="J1320" s="282"/>
      <c r="K1320" s="282"/>
      <c r="L1320" s="282"/>
      <c r="M1320" s="282"/>
      <c r="N1320" s="282"/>
      <c r="O1320" s="282"/>
      <c r="P1320" s="282"/>
    </row>
    <row r="1321" spans="1:16" x14ac:dyDescent="0.2">
      <c r="A1321" s="282"/>
      <c r="B1321" s="282"/>
      <c r="C1321" s="282"/>
      <c r="D1321" s="282"/>
      <c r="E1321" s="282"/>
      <c r="F1321" s="282"/>
      <c r="G1321" s="282"/>
      <c r="H1321" s="282"/>
      <c r="I1321" s="282"/>
      <c r="J1321" s="282"/>
      <c r="K1321" s="282"/>
      <c r="L1321" s="282"/>
      <c r="M1321" s="282"/>
      <c r="N1321" s="282"/>
      <c r="O1321" s="282"/>
      <c r="P1321" s="282"/>
    </row>
    <row r="1322" spans="1:16" x14ac:dyDescent="0.2">
      <c r="A1322" s="282"/>
      <c r="B1322" s="282"/>
      <c r="C1322" s="282"/>
      <c r="D1322" s="282"/>
      <c r="E1322" s="282"/>
      <c r="F1322" s="282"/>
      <c r="G1322" s="282"/>
      <c r="H1322" s="282"/>
      <c r="I1322" s="282"/>
      <c r="J1322" s="282"/>
      <c r="K1322" s="282"/>
      <c r="L1322" s="282"/>
      <c r="M1322" s="282"/>
      <c r="N1322" s="282"/>
      <c r="O1322" s="282"/>
      <c r="P1322" s="282"/>
    </row>
    <row r="1323" spans="1:16" x14ac:dyDescent="0.2">
      <c r="A1323" s="282"/>
      <c r="B1323" s="282"/>
      <c r="C1323" s="282"/>
      <c r="D1323" s="282"/>
      <c r="E1323" s="282"/>
      <c r="F1323" s="282"/>
      <c r="G1323" s="282"/>
      <c r="H1323" s="282"/>
      <c r="I1323" s="282"/>
      <c r="J1323" s="282"/>
      <c r="K1323" s="282"/>
      <c r="L1323" s="282"/>
      <c r="M1323" s="282"/>
      <c r="N1323" s="282"/>
      <c r="O1323" s="282"/>
      <c r="P1323" s="282"/>
    </row>
    <row r="1324" spans="1:16" x14ac:dyDescent="0.2">
      <c r="A1324" s="282"/>
      <c r="B1324" s="282"/>
      <c r="C1324" s="282"/>
      <c r="D1324" s="282"/>
      <c r="E1324" s="282"/>
      <c r="F1324" s="282"/>
      <c r="G1324" s="282"/>
      <c r="H1324" s="282"/>
      <c r="I1324" s="282"/>
      <c r="J1324" s="282"/>
      <c r="K1324" s="282"/>
      <c r="L1324" s="282"/>
      <c r="M1324" s="282"/>
      <c r="N1324" s="282"/>
      <c r="O1324" s="282"/>
      <c r="P1324" s="282"/>
    </row>
    <row r="1325" spans="1:16" x14ac:dyDescent="0.2">
      <c r="A1325" s="282"/>
      <c r="B1325" s="282"/>
      <c r="C1325" s="282"/>
      <c r="D1325" s="282"/>
      <c r="E1325" s="282"/>
      <c r="F1325" s="282"/>
      <c r="G1325" s="282"/>
      <c r="H1325" s="282"/>
      <c r="I1325" s="282"/>
      <c r="J1325" s="282"/>
      <c r="K1325" s="282"/>
      <c r="L1325" s="282"/>
      <c r="M1325" s="282"/>
      <c r="N1325" s="282"/>
      <c r="O1325" s="282"/>
      <c r="P1325" s="282"/>
    </row>
    <row r="1326" spans="1:16" x14ac:dyDescent="0.2">
      <c r="A1326" s="282"/>
      <c r="B1326" s="282"/>
      <c r="C1326" s="282"/>
      <c r="D1326" s="282"/>
      <c r="E1326" s="282"/>
      <c r="F1326" s="282"/>
      <c r="G1326" s="282"/>
      <c r="H1326" s="282"/>
      <c r="I1326" s="282"/>
      <c r="J1326" s="282"/>
      <c r="K1326" s="282"/>
      <c r="L1326" s="282"/>
      <c r="M1326" s="282"/>
      <c r="N1326" s="282"/>
      <c r="O1326" s="282"/>
      <c r="P1326" s="282"/>
    </row>
    <row r="1327" spans="1:16" x14ac:dyDescent="0.2">
      <c r="A1327" s="282"/>
      <c r="B1327" s="282"/>
      <c r="C1327" s="282"/>
      <c r="D1327" s="282"/>
      <c r="E1327" s="282"/>
      <c r="F1327" s="282"/>
      <c r="G1327" s="282"/>
      <c r="H1327" s="282"/>
      <c r="I1327" s="282"/>
      <c r="J1327" s="282"/>
      <c r="K1327" s="282"/>
      <c r="L1327" s="282"/>
      <c r="M1327" s="282"/>
      <c r="N1327" s="282"/>
      <c r="O1327" s="282"/>
      <c r="P1327" s="282"/>
    </row>
    <row r="1328" spans="1:16" x14ac:dyDescent="0.2">
      <c r="A1328" s="282"/>
      <c r="B1328" s="282"/>
      <c r="C1328" s="282"/>
      <c r="D1328" s="282"/>
      <c r="E1328" s="282"/>
      <c r="F1328" s="282"/>
      <c r="G1328" s="282"/>
      <c r="H1328" s="282"/>
      <c r="I1328" s="282"/>
      <c r="J1328" s="282"/>
      <c r="K1328" s="282"/>
      <c r="L1328" s="282"/>
      <c r="M1328" s="282"/>
      <c r="N1328" s="282"/>
      <c r="O1328" s="282"/>
      <c r="P1328" s="282"/>
    </row>
    <row r="1329" spans="1:16" x14ac:dyDescent="0.2">
      <c r="A1329" s="282"/>
      <c r="B1329" s="282"/>
      <c r="C1329" s="282"/>
      <c r="D1329" s="282"/>
      <c r="E1329" s="282"/>
      <c r="F1329" s="282"/>
      <c r="G1329" s="282"/>
      <c r="H1329" s="282"/>
      <c r="I1329" s="282"/>
      <c r="J1329" s="282"/>
      <c r="K1329" s="282"/>
      <c r="L1329" s="282"/>
      <c r="M1329" s="282"/>
      <c r="N1329" s="282"/>
      <c r="O1329" s="282"/>
      <c r="P1329" s="282"/>
    </row>
    <row r="1330" spans="1:16" x14ac:dyDescent="0.2">
      <c r="A1330" s="282"/>
      <c r="B1330" s="282"/>
      <c r="C1330" s="282"/>
      <c r="D1330" s="282"/>
      <c r="E1330" s="282"/>
      <c r="F1330" s="282"/>
      <c r="G1330" s="282"/>
      <c r="H1330" s="282"/>
      <c r="I1330" s="282"/>
      <c r="J1330" s="282"/>
      <c r="K1330" s="282"/>
      <c r="L1330" s="282"/>
      <c r="M1330" s="282"/>
      <c r="N1330" s="282"/>
      <c r="O1330" s="282"/>
      <c r="P1330" s="282"/>
    </row>
    <row r="1331" spans="1:16" x14ac:dyDescent="0.2">
      <c r="A1331" s="282"/>
      <c r="B1331" s="282"/>
      <c r="C1331" s="282"/>
      <c r="D1331" s="282"/>
      <c r="E1331" s="282"/>
      <c r="F1331" s="282"/>
      <c r="G1331" s="282"/>
      <c r="H1331" s="282"/>
      <c r="I1331" s="282"/>
      <c r="J1331" s="282"/>
      <c r="K1331" s="282"/>
      <c r="L1331" s="282"/>
      <c r="M1331" s="282"/>
      <c r="N1331" s="282"/>
      <c r="O1331" s="282"/>
      <c r="P1331" s="282"/>
    </row>
    <row r="1332" spans="1:16" x14ac:dyDescent="0.2">
      <c r="A1332" s="282"/>
      <c r="B1332" s="282"/>
      <c r="C1332" s="282"/>
      <c r="D1332" s="282"/>
      <c r="E1332" s="282"/>
      <c r="F1332" s="282"/>
      <c r="G1332" s="282"/>
      <c r="H1332" s="282"/>
      <c r="I1332" s="282"/>
      <c r="J1332" s="282"/>
      <c r="K1332" s="282"/>
      <c r="L1332" s="282"/>
      <c r="M1332" s="282"/>
      <c r="N1332" s="282"/>
      <c r="O1332" s="282"/>
      <c r="P1332" s="282"/>
    </row>
    <row r="1333" spans="1:16" x14ac:dyDescent="0.2">
      <c r="A1333" s="282"/>
      <c r="B1333" s="282"/>
      <c r="C1333" s="282"/>
      <c r="D1333" s="282"/>
      <c r="E1333" s="282"/>
      <c r="F1333" s="282"/>
      <c r="G1333" s="282"/>
      <c r="H1333" s="282"/>
      <c r="I1333" s="282"/>
      <c r="J1333" s="282"/>
      <c r="K1333" s="282"/>
      <c r="L1333" s="282"/>
      <c r="M1333" s="282"/>
      <c r="N1333" s="282"/>
      <c r="O1333" s="282"/>
      <c r="P1333" s="282"/>
    </row>
    <row r="1334" spans="1:16" x14ac:dyDescent="0.2">
      <c r="A1334" s="282"/>
      <c r="B1334" s="282"/>
      <c r="C1334" s="282"/>
      <c r="D1334" s="282"/>
      <c r="E1334" s="282"/>
      <c r="F1334" s="282"/>
      <c r="G1334" s="282"/>
      <c r="H1334" s="282"/>
      <c r="I1334" s="282"/>
      <c r="J1334" s="282"/>
      <c r="K1334" s="282"/>
      <c r="L1334" s="282"/>
      <c r="M1334" s="282"/>
      <c r="N1334" s="282"/>
      <c r="O1334" s="282"/>
      <c r="P1334" s="282"/>
    </row>
    <row r="1335" spans="1:16" x14ac:dyDescent="0.2">
      <c r="A1335" s="282"/>
      <c r="B1335" s="282"/>
      <c r="C1335" s="282"/>
      <c r="D1335" s="282"/>
      <c r="E1335" s="282"/>
      <c r="F1335" s="282"/>
      <c r="G1335" s="282"/>
      <c r="H1335" s="282"/>
      <c r="I1335" s="282"/>
      <c r="J1335" s="282"/>
      <c r="K1335" s="282"/>
      <c r="L1335" s="282"/>
      <c r="M1335" s="282"/>
      <c r="N1335" s="282"/>
      <c r="O1335" s="282"/>
      <c r="P1335" s="282"/>
    </row>
    <row r="1336" spans="1:16" x14ac:dyDescent="0.2">
      <c r="A1336" s="282"/>
      <c r="B1336" s="282"/>
      <c r="C1336" s="282"/>
      <c r="D1336" s="282"/>
      <c r="E1336" s="282"/>
      <c r="F1336" s="282"/>
      <c r="G1336" s="282"/>
      <c r="H1336" s="282"/>
      <c r="I1336" s="282"/>
      <c r="J1336" s="282"/>
      <c r="K1336" s="282"/>
      <c r="L1336" s="282"/>
      <c r="M1336" s="282"/>
      <c r="N1336" s="282"/>
      <c r="O1336" s="282"/>
      <c r="P1336" s="282"/>
    </row>
    <row r="1337" spans="1:16" x14ac:dyDescent="0.2">
      <c r="A1337" s="282"/>
      <c r="B1337" s="282"/>
      <c r="C1337" s="282"/>
      <c r="D1337" s="282"/>
      <c r="E1337" s="282"/>
      <c r="F1337" s="282"/>
      <c r="G1337" s="282"/>
      <c r="H1337" s="282"/>
      <c r="I1337" s="282"/>
      <c r="J1337" s="282"/>
      <c r="K1337" s="282"/>
      <c r="L1337" s="282"/>
      <c r="M1337" s="282"/>
      <c r="N1337" s="282"/>
      <c r="O1337" s="282"/>
      <c r="P1337" s="282"/>
    </row>
    <row r="1338" spans="1:16" x14ac:dyDescent="0.2">
      <c r="A1338" s="282"/>
      <c r="B1338" s="282"/>
      <c r="C1338" s="282"/>
      <c r="D1338" s="282"/>
      <c r="E1338" s="282"/>
      <c r="F1338" s="282"/>
      <c r="G1338" s="282"/>
      <c r="H1338" s="282"/>
      <c r="I1338" s="282"/>
      <c r="J1338" s="282"/>
      <c r="K1338" s="282"/>
      <c r="L1338" s="282"/>
      <c r="M1338" s="282"/>
      <c r="N1338" s="282"/>
      <c r="O1338" s="282"/>
      <c r="P1338" s="282"/>
    </row>
    <row r="1339" spans="1:16" x14ac:dyDescent="0.2">
      <c r="A1339" s="282"/>
      <c r="B1339" s="282"/>
      <c r="C1339" s="282"/>
      <c r="D1339" s="282"/>
      <c r="E1339" s="282"/>
      <c r="F1339" s="282"/>
      <c r="G1339" s="282"/>
      <c r="H1339" s="282"/>
      <c r="I1339" s="282"/>
      <c r="J1339" s="282"/>
      <c r="K1339" s="282"/>
      <c r="L1339" s="282"/>
      <c r="M1339" s="282"/>
      <c r="N1339" s="282"/>
      <c r="O1339" s="282"/>
      <c r="P1339" s="282"/>
    </row>
    <row r="1340" spans="1:16" x14ac:dyDescent="0.2">
      <c r="A1340" s="282"/>
      <c r="B1340" s="282"/>
      <c r="C1340" s="282"/>
      <c r="D1340" s="282"/>
      <c r="E1340" s="282"/>
      <c r="F1340" s="282"/>
      <c r="G1340" s="282"/>
      <c r="H1340" s="282"/>
      <c r="I1340" s="282"/>
      <c r="J1340" s="282"/>
      <c r="K1340" s="282"/>
      <c r="L1340" s="282"/>
      <c r="M1340" s="282"/>
      <c r="N1340" s="282"/>
      <c r="O1340" s="282"/>
      <c r="P1340" s="282"/>
    </row>
    <row r="1341" spans="1:16" x14ac:dyDescent="0.2">
      <c r="A1341" s="282"/>
      <c r="B1341" s="282"/>
      <c r="C1341" s="282"/>
      <c r="D1341" s="282"/>
      <c r="E1341" s="282"/>
      <c r="F1341" s="282"/>
      <c r="G1341" s="282"/>
      <c r="H1341" s="282"/>
      <c r="I1341" s="282"/>
      <c r="J1341" s="282"/>
      <c r="K1341" s="282"/>
      <c r="L1341" s="282"/>
      <c r="M1341" s="282"/>
      <c r="N1341" s="282"/>
      <c r="O1341" s="282"/>
      <c r="P1341" s="282"/>
    </row>
    <row r="1342" spans="1:16" x14ac:dyDescent="0.2">
      <c r="A1342" s="282"/>
      <c r="B1342" s="282"/>
      <c r="C1342" s="282"/>
      <c r="D1342" s="282"/>
      <c r="E1342" s="282"/>
      <c r="F1342" s="282"/>
      <c r="G1342" s="282"/>
      <c r="H1342" s="282"/>
      <c r="I1342" s="282"/>
      <c r="J1342" s="282"/>
      <c r="K1342" s="282"/>
      <c r="L1342" s="282"/>
      <c r="M1342" s="282"/>
      <c r="N1342" s="282"/>
      <c r="O1342" s="282"/>
      <c r="P1342" s="282"/>
    </row>
    <row r="1343" spans="1:16" x14ac:dyDescent="0.2">
      <c r="A1343" s="282"/>
      <c r="B1343" s="282"/>
      <c r="C1343" s="282"/>
      <c r="D1343" s="282"/>
      <c r="E1343" s="282"/>
      <c r="F1343" s="282"/>
      <c r="G1343" s="282"/>
      <c r="H1343" s="282"/>
      <c r="I1343" s="282"/>
      <c r="J1343" s="282"/>
      <c r="K1343" s="282"/>
      <c r="L1343" s="282"/>
      <c r="M1343" s="282"/>
      <c r="N1343" s="282"/>
      <c r="O1343" s="282"/>
      <c r="P1343" s="282"/>
    </row>
    <row r="1344" spans="1:16" x14ac:dyDescent="0.2">
      <c r="A1344" s="282"/>
      <c r="B1344" s="282"/>
      <c r="C1344" s="282"/>
      <c r="D1344" s="282"/>
      <c r="E1344" s="282"/>
      <c r="F1344" s="282"/>
      <c r="G1344" s="282"/>
      <c r="H1344" s="282"/>
      <c r="I1344" s="282"/>
      <c r="J1344" s="282"/>
      <c r="K1344" s="282"/>
      <c r="L1344" s="282"/>
      <c r="M1344" s="282"/>
      <c r="N1344" s="282"/>
      <c r="O1344" s="282"/>
      <c r="P1344" s="282"/>
    </row>
    <row r="1345" spans="1:16" x14ac:dyDescent="0.2">
      <c r="A1345" s="282"/>
      <c r="B1345" s="282"/>
      <c r="C1345" s="282"/>
      <c r="D1345" s="282"/>
      <c r="E1345" s="282"/>
      <c r="F1345" s="282"/>
      <c r="G1345" s="282"/>
      <c r="H1345" s="282"/>
      <c r="I1345" s="282"/>
      <c r="J1345" s="282"/>
      <c r="K1345" s="282"/>
      <c r="L1345" s="282"/>
      <c r="M1345" s="282"/>
      <c r="N1345" s="282"/>
      <c r="O1345" s="282"/>
      <c r="P1345" s="282"/>
    </row>
    <row r="1346" spans="1:16" x14ac:dyDescent="0.2">
      <c r="A1346" s="282"/>
      <c r="B1346" s="282"/>
      <c r="C1346" s="282"/>
      <c r="D1346" s="282"/>
      <c r="E1346" s="282"/>
      <c r="F1346" s="282"/>
      <c r="G1346" s="282"/>
      <c r="H1346" s="282"/>
      <c r="I1346" s="282"/>
      <c r="J1346" s="282"/>
      <c r="K1346" s="282"/>
      <c r="L1346" s="282"/>
      <c r="M1346" s="282"/>
      <c r="N1346" s="282"/>
      <c r="O1346" s="282"/>
      <c r="P1346" s="282"/>
    </row>
    <row r="1347" spans="1:16" x14ac:dyDescent="0.2">
      <c r="A1347" s="282"/>
      <c r="B1347" s="282"/>
      <c r="C1347" s="282"/>
      <c r="D1347" s="282"/>
      <c r="E1347" s="282"/>
      <c r="F1347" s="282"/>
      <c r="G1347" s="282"/>
      <c r="H1347" s="282"/>
      <c r="I1347" s="282"/>
      <c r="J1347" s="282"/>
      <c r="K1347" s="282"/>
      <c r="L1347" s="282"/>
      <c r="M1347" s="282"/>
      <c r="N1347" s="282"/>
      <c r="O1347" s="282"/>
      <c r="P1347" s="282"/>
    </row>
    <row r="1348" spans="1:16" x14ac:dyDescent="0.2">
      <c r="A1348" s="282"/>
      <c r="B1348" s="282"/>
      <c r="C1348" s="282"/>
      <c r="D1348" s="282"/>
      <c r="E1348" s="282"/>
      <c r="F1348" s="282"/>
      <c r="G1348" s="282"/>
      <c r="H1348" s="282"/>
      <c r="I1348" s="282"/>
      <c r="J1348" s="282"/>
      <c r="K1348" s="282"/>
      <c r="L1348" s="282"/>
      <c r="M1348" s="282"/>
      <c r="N1348" s="282"/>
      <c r="O1348" s="282"/>
      <c r="P1348" s="282"/>
    </row>
    <row r="1349" spans="1:16" x14ac:dyDescent="0.2">
      <c r="A1349" s="282"/>
      <c r="B1349" s="282"/>
      <c r="C1349" s="282"/>
      <c r="D1349" s="282"/>
      <c r="E1349" s="282"/>
      <c r="F1349" s="282"/>
      <c r="G1349" s="282"/>
      <c r="H1349" s="282"/>
      <c r="I1349" s="282"/>
      <c r="J1349" s="282"/>
      <c r="K1349" s="282"/>
      <c r="L1349" s="282"/>
      <c r="M1349" s="282"/>
      <c r="N1349" s="282"/>
      <c r="O1349" s="282"/>
      <c r="P1349" s="282"/>
    </row>
    <row r="1350" spans="1:16" x14ac:dyDescent="0.2">
      <c r="A1350" s="282"/>
      <c r="B1350" s="282"/>
      <c r="C1350" s="282"/>
      <c r="D1350" s="282"/>
      <c r="E1350" s="282"/>
      <c r="F1350" s="282"/>
      <c r="G1350" s="282"/>
      <c r="H1350" s="282"/>
      <c r="I1350" s="282"/>
      <c r="J1350" s="282"/>
      <c r="K1350" s="282"/>
      <c r="L1350" s="282"/>
      <c r="M1350" s="282"/>
      <c r="N1350" s="282"/>
      <c r="O1350" s="282"/>
      <c r="P1350" s="282"/>
    </row>
    <row r="1351" spans="1:16" x14ac:dyDescent="0.2">
      <c r="A1351" s="282"/>
      <c r="B1351" s="282"/>
      <c r="C1351" s="282"/>
      <c r="D1351" s="282"/>
      <c r="E1351" s="282"/>
      <c r="F1351" s="282"/>
      <c r="G1351" s="282"/>
      <c r="H1351" s="282"/>
      <c r="I1351" s="282"/>
      <c r="J1351" s="282"/>
      <c r="K1351" s="282"/>
      <c r="L1351" s="282"/>
      <c r="M1351" s="282"/>
      <c r="N1351" s="282"/>
      <c r="O1351" s="282"/>
      <c r="P1351" s="282"/>
    </row>
    <row r="1352" spans="1:16" x14ac:dyDescent="0.2">
      <c r="A1352" s="282"/>
      <c r="B1352" s="282"/>
      <c r="C1352" s="282"/>
      <c r="D1352" s="282"/>
      <c r="E1352" s="282"/>
      <c r="F1352" s="282"/>
      <c r="G1352" s="282"/>
      <c r="H1352" s="282"/>
      <c r="I1352" s="282"/>
      <c r="J1352" s="282"/>
      <c r="K1352" s="282"/>
      <c r="L1352" s="282"/>
      <c r="M1352" s="282"/>
      <c r="N1352" s="282"/>
      <c r="O1352" s="282"/>
      <c r="P1352" s="282"/>
    </row>
    <row r="1353" spans="1:16" x14ac:dyDescent="0.2">
      <c r="A1353" s="282"/>
      <c r="B1353" s="282"/>
      <c r="C1353" s="282"/>
      <c r="D1353" s="282"/>
      <c r="E1353" s="282"/>
      <c r="F1353" s="282"/>
      <c r="G1353" s="282"/>
      <c r="H1353" s="282"/>
      <c r="I1353" s="282"/>
      <c r="J1353" s="282"/>
      <c r="K1353" s="282"/>
      <c r="L1353" s="282"/>
      <c r="M1353" s="282"/>
      <c r="N1353" s="282"/>
      <c r="O1353" s="282"/>
      <c r="P1353" s="282"/>
    </row>
    <row r="1354" spans="1:16" x14ac:dyDescent="0.2">
      <c r="A1354" s="282"/>
      <c r="B1354" s="282"/>
      <c r="C1354" s="282"/>
      <c r="D1354" s="282"/>
      <c r="E1354" s="282"/>
      <c r="F1354" s="282"/>
      <c r="G1354" s="282"/>
      <c r="H1354" s="282"/>
      <c r="I1354" s="282"/>
      <c r="J1354" s="282"/>
      <c r="K1354" s="282"/>
      <c r="L1354" s="282"/>
      <c r="M1354" s="282"/>
      <c r="N1354" s="282"/>
      <c r="O1354" s="282"/>
      <c r="P1354" s="282"/>
    </row>
    <row r="1355" spans="1:16" x14ac:dyDescent="0.2">
      <c r="A1355" s="282"/>
      <c r="B1355" s="282"/>
      <c r="C1355" s="282"/>
      <c r="D1355" s="282"/>
      <c r="E1355" s="282"/>
      <c r="F1355" s="282"/>
      <c r="G1355" s="282"/>
      <c r="H1355" s="282"/>
      <c r="I1355" s="282"/>
      <c r="J1355" s="282"/>
      <c r="K1355" s="282"/>
      <c r="L1355" s="282"/>
      <c r="M1355" s="282"/>
      <c r="N1355" s="282"/>
      <c r="O1355" s="282"/>
      <c r="P1355" s="282"/>
    </row>
    <row r="1356" spans="1:16" x14ac:dyDescent="0.2">
      <c r="A1356" s="282"/>
      <c r="B1356" s="282"/>
      <c r="C1356" s="282"/>
      <c r="D1356" s="282"/>
      <c r="E1356" s="282"/>
      <c r="F1356" s="282"/>
      <c r="G1356" s="282"/>
      <c r="H1356" s="282"/>
      <c r="I1356" s="282"/>
      <c r="J1356" s="282"/>
      <c r="K1356" s="282"/>
      <c r="L1356" s="282"/>
      <c r="M1356" s="282"/>
      <c r="N1356" s="282"/>
      <c r="O1356" s="282"/>
      <c r="P1356" s="282"/>
    </row>
    <row r="1357" spans="1:16" x14ac:dyDescent="0.2">
      <c r="A1357" s="282"/>
      <c r="B1357" s="282"/>
      <c r="C1357" s="282"/>
      <c r="D1357" s="282"/>
      <c r="E1357" s="282"/>
      <c r="F1357" s="282"/>
      <c r="G1357" s="282"/>
      <c r="H1357" s="282"/>
      <c r="I1357" s="282"/>
      <c r="J1357" s="282"/>
      <c r="K1357" s="282"/>
      <c r="L1357" s="282"/>
      <c r="M1357" s="282"/>
      <c r="N1357" s="282"/>
      <c r="O1357" s="282"/>
      <c r="P1357" s="282"/>
    </row>
    <row r="1358" spans="1:16" x14ac:dyDescent="0.2">
      <c r="A1358" s="282"/>
      <c r="B1358" s="282"/>
      <c r="C1358" s="282"/>
      <c r="D1358" s="282"/>
      <c r="E1358" s="282"/>
      <c r="F1358" s="282"/>
      <c r="G1358" s="282"/>
      <c r="H1358" s="282"/>
      <c r="I1358" s="282"/>
      <c r="J1358" s="282"/>
      <c r="K1358" s="282"/>
      <c r="L1358" s="282"/>
      <c r="M1358" s="282"/>
      <c r="N1358" s="282"/>
      <c r="O1358" s="282"/>
      <c r="P1358" s="282"/>
    </row>
    <row r="1359" spans="1:16" x14ac:dyDescent="0.2">
      <c r="A1359" s="282"/>
      <c r="B1359" s="282"/>
      <c r="C1359" s="282"/>
      <c r="D1359" s="282"/>
      <c r="E1359" s="282"/>
      <c r="F1359" s="282"/>
      <c r="G1359" s="282"/>
      <c r="H1359" s="282"/>
      <c r="I1359" s="282"/>
      <c r="J1359" s="282"/>
      <c r="K1359" s="282"/>
      <c r="L1359" s="282"/>
      <c r="M1359" s="282"/>
      <c r="N1359" s="282"/>
      <c r="O1359" s="282"/>
      <c r="P1359" s="282"/>
    </row>
    <row r="1360" spans="1:16" x14ac:dyDescent="0.2">
      <c r="A1360" s="282"/>
      <c r="B1360" s="282"/>
      <c r="C1360" s="282"/>
      <c r="D1360" s="282"/>
      <c r="E1360" s="282"/>
      <c r="F1360" s="282"/>
      <c r="G1360" s="282"/>
      <c r="H1360" s="282"/>
      <c r="I1360" s="282"/>
      <c r="J1360" s="282"/>
      <c r="K1360" s="282"/>
      <c r="L1360" s="282"/>
      <c r="M1360" s="282"/>
      <c r="N1360" s="282"/>
      <c r="O1360" s="282"/>
      <c r="P1360" s="282"/>
    </row>
    <row r="1361" spans="1:16" x14ac:dyDescent="0.2">
      <c r="A1361" s="282"/>
      <c r="B1361" s="282"/>
      <c r="C1361" s="282"/>
      <c r="D1361" s="282"/>
      <c r="E1361" s="282"/>
      <c r="F1361" s="282"/>
      <c r="G1361" s="282"/>
      <c r="H1361" s="282"/>
      <c r="I1361" s="282"/>
      <c r="J1361" s="282"/>
      <c r="K1361" s="282"/>
      <c r="L1361" s="282"/>
      <c r="M1361" s="282"/>
      <c r="N1361" s="282"/>
      <c r="O1361" s="282"/>
      <c r="P1361" s="282"/>
    </row>
    <row r="1362" spans="1:16" x14ac:dyDescent="0.2">
      <c r="A1362" s="282"/>
      <c r="B1362" s="282"/>
      <c r="C1362" s="282"/>
      <c r="D1362" s="282"/>
      <c r="E1362" s="282"/>
      <c r="F1362" s="282"/>
      <c r="G1362" s="282"/>
      <c r="H1362" s="282"/>
      <c r="I1362" s="282"/>
      <c r="J1362" s="282"/>
      <c r="K1362" s="282"/>
      <c r="L1362" s="282"/>
      <c r="M1362" s="282"/>
      <c r="N1362" s="282"/>
      <c r="O1362" s="282"/>
      <c r="P1362" s="282"/>
    </row>
    <row r="1363" spans="1:16" x14ac:dyDescent="0.2">
      <c r="A1363" s="282"/>
      <c r="B1363" s="282"/>
      <c r="C1363" s="282"/>
      <c r="D1363" s="282"/>
      <c r="E1363" s="282"/>
      <c r="F1363" s="282"/>
      <c r="G1363" s="282"/>
      <c r="H1363" s="282"/>
      <c r="I1363" s="282"/>
      <c r="J1363" s="282"/>
      <c r="K1363" s="282"/>
      <c r="L1363" s="282"/>
      <c r="M1363" s="282"/>
      <c r="N1363" s="282"/>
      <c r="O1363" s="282"/>
      <c r="P1363" s="282"/>
    </row>
    <row r="1364" spans="1:16" x14ac:dyDescent="0.2">
      <c r="A1364" s="282"/>
      <c r="B1364" s="282"/>
      <c r="C1364" s="282"/>
      <c r="D1364" s="282"/>
      <c r="E1364" s="282"/>
      <c r="F1364" s="282"/>
      <c r="G1364" s="282"/>
      <c r="H1364" s="282"/>
      <c r="I1364" s="282"/>
      <c r="J1364" s="282"/>
      <c r="K1364" s="282"/>
      <c r="L1364" s="282"/>
      <c r="M1364" s="282"/>
      <c r="N1364" s="282"/>
      <c r="O1364" s="282"/>
      <c r="P1364" s="282"/>
    </row>
    <row r="1365" spans="1:16" x14ac:dyDescent="0.2">
      <c r="A1365" s="282"/>
      <c r="B1365" s="282"/>
      <c r="C1365" s="282"/>
      <c r="D1365" s="282"/>
      <c r="E1365" s="282"/>
      <c r="F1365" s="282"/>
      <c r="G1365" s="282"/>
      <c r="H1365" s="282"/>
      <c r="I1365" s="282"/>
      <c r="J1365" s="282"/>
      <c r="K1365" s="282"/>
      <c r="L1365" s="282"/>
      <c r="M1365" s="282"/>
      <c r="N1365" s="282"/>
      <c r="O1365" s="282"/>
      <c r="P1365" s="282"/>
    </row>
    <row r="1366" spans="1:16" x14ac:dyDescent="0.2">
      <c r="A1366" s="282"/>
      <c r="B1366" s="282"/>
      <c r="C1366" s="282"/>
      <c r="D1366" s="282"/>
      <c r="E1366" s="282"/>
      <c r="F1366" s="282"/>
      <c r="G1366" s="282"/>
      <c r="H1366" s="282"/>
      <c r="I1366" s="282"/>
      <c r="J1366" s="282"/>
      <c r="K1366" s="282"/>
      <c r="L1366" s="282"/>
      <c r="M1366" s="282"/>
      <c r="N1366" s="282"/>
      <c r="O1366" s="282"/>
      <c r="P1366" s="282"/>
    </row>
    <row r="1367" spans="1:16" x14ac:dyDescent="0.2">
      <c r="A1367" s="282"/>
      <c r="B1367" s="282"/>
      <c r="C1367" s="282"/>
      <c r="D1367" s="282"/>
      <c r="E1367" s="282"/>
      <c r="F1367" s="282"/>
      <c r="G1367" s="282"/>
      <c r="H1367" s="282"/>
      <c r="I1367" s="282"/>
      <c r="J1367" s="282"/>
      <c r="K1367" s="282"/>
      <c r="L1367" s="282"/>
      <c r="M1367" s="282"/>
      <c r="N1367" s="282"/>
      <c r="O1367" s="282"/>
      <c r="P1367" s="282"/>
    </row>
    <row r="1368" spans="1:16" x14ac:dyDescent="0.2">
      <c r="A1368" s="282"/>
      <c r="B1368" s="282"/>
      <c r="C1368" s="282"/>
      <c r="D1368" s="282"/>
      <c r="E1368" s="282"/>
      <c r="F1368" s="282"/>
      <c r="G1368" s="282"/>
      <c r="H1368" s="282"/>
      <c r="I1368" s="282"/>
      <c r="J1368" s="282"/>
      <c r="K1368" s="282"/>
      <c r="L1368" s="282"/>
      <c r="M1368" s="282"/>
      <c r="N1368" s="282"/>
      <c r="O1368" s="282"/>
      <c r="P1368" s="282"/>
    </row>
    <row r="1369" spans="1:16" x14ac:dyDescent="0.2">
      <c r="A1369" s="282"/>
      <c r="B1369" s="282"/>
      <c r="C1369" s="282"/>
      <c r="D1369" s="282"/>
      <c r="E1369" s="282"/>
      <c r="F1369" s="282"/>
      <c r="G1369" s="282"/>
      <c r="H1369" s="282"/>
      <c r="I1369" s="282"/>
      <c r="J1369" s="282"/>
      <c r="K1369" s="282"/>
      <c r="L1369" s="282"/>
      <c r="M1369" s="282"/>
      <c r="N1369" s="282"/>
      <c r="O1369" s="282"/>
      <c r="P1369" s="282"/>
    </row>
    <row r="1370" spans="1:16" x14ac:dyDescent="0.2">
      <c r="A1370" s="282"/>
      <c r="B1370" s="282"/>
      <c r="C1370" s="282"/>
      <c r="D1370" s="282"/>
      <c r="E1370" s="282"/>
      <c r="F1370" s="282"/>
      <c r="G1370" s="282"/>
      <c r="H1370" s="282"/>
      <c r="I1370" s="282"/>
      <c r="J1370" s="282"/>
      <c r="K1370" s="282"/>
      <c r="L1370" s="282"/>
      <c r="M1370" s="282"/>
      <c r="N1370" s="282"/>
      <c r="O1370" s="282"/>
      <c r="P1370" s="282"/>
    </row>
    <row r="1371" spans="1:16" x14ac:dyDescent="0.2">
      <c r="A1371" s="282"/>
      <c r="B1371" s="282"/>
      <c r="C1371" s="282"/>
      <c r="D1371" s="282"/>
      <c r="E1371" s="282"/>
      <c r="F1371" s="282"/>
      <c r="G1371" s="282"/>
      <c r="H1371" s="282"/>
      <c r="I1371" s="282"/>
      <c r="J1371" s="282"/>
      <c r="K1371" s="282"/>
      <c r="L1371" s="282"/>
      <c r="M1371" s="282"/>
      <c r="N1371" s="282"/>
      <c r="O1371" s="282"/>
      <c r="P1371" s="282"/>
    </row>
    <row r="1372" spans="1:16" x14ac:dyDescent="0.2">
      <c r="A1372" s="282"/>
      <c r="B1372" s="282"/>
      <c r="C1372" s="282"/>
      <c r="D1372" s="282"/>
      <c r="E1372" s="282"/>
      <c r="F1372" s="282"/>
      <c r="G1372" s="282"/>
      <c r="H1372" s="282"/>
      <c r="I1372" s="282"/>
      <c r="J1372" s="282"/>
      <c r="K1372" s="282"/>
      <c r="L1372" s="282"/>
      <c r="M1372" s="282"/>
      <c r="N1372" s="282"/>
      <c r="O1372" s="282"/>
      <c r="P1372" s="282"/>
    </row>
    <row r="1373" spans="1:16" x14ac:dyDescent="0.2">
      <c r="A1373" s="282"/>
      <c r="B1373" s="282"/>
      <c r="C1373" s="282"/>
      <c r="D1373" s="282"/>
      <c r="E1373" s="282"/>
      <c r="F1373" s="282"/>
      <c r="G1373" s="282"/>
      <c r="H1373" s="282"/>
      <c r="I1373" s="282"/>
      <c r="J1373" s="282"/>
      <c r="K1373" s="282"/>
      <c r="L1373" s="282"/>
      <c r="M1373" s="282"/>
      <c r="N1373" s="282"/>
      <c r="O1373" s="282"/>
      <c r="P1373" s="282"/>
    </row>
    <row r="1374" spans="1:16" x14ac:dyDescent="0.2">
      <c r="A1374" s="282"/>
      <c r="B1374" s="282"/>
      <c r="C1374" s="282"/>
      <c r="D1374" s="282"/>
      <c r="E1374" s="282"/>
      <c r="F1374" s="282"/>
      <c r="G1374" s="282"/>
      <c r="H1374" s="282"/>
      <c r="I1374" s="282"/>
      <c r="J1374" s="282"/>
      <c r="K1374" s="282"/>
      <c r="L1374" s="282"/>
      <c r="M1374" s="282"/>
      <c r="N1374" s="282"/>
      <c r="O1374" s="282"/>
      <c r="P1374" s="282"/>
    </row>
    <row r="1375" spans="1:16" x14ac:dyDescent="0.2">
      <c r="A1375" s="282"/>
      <c r="B1375" s="282"/>
      <c r="C1375" s="282"/>
      <c r="D1375" s="282"/>
      <c r="E1375" s="282"/>
      <c r="F1375" s="282"/>
      <c r="G1375" s="282"/>
      <c r="H1375" s="282"/>
      <c r="I1375" s="282"/>
      <c r="J1375" s="282"/>
      <c r="K1375" s="282"/>
      <c r="L1375" s="282"/>
      <c r="M1375" s="282"/>
      <c r="N1375" s="282"/>
      <c r="O1375" s="282"/>
      <c r="P1375" s="282"/>
    </row>
    <row r="1376" spans="1:16" x14ac:dyDescent="0.2">
      <c r="A1376" s="282"/>
      <c r="B1376" s="282"/>
      <c r="C1376" s="282"/>
      <c r="D1376" s="282"/>
      <c r="E1376" s="282"/>
      <c r="F1376" s="282"/>
      <c r="G1376" s="282"/>
      <c r="H1376" s="282"/>
      <c r="I1376" s="282"/>
      <c r="J1376" s="282"/>
      <c r="K1376" s="282"/>
      <c r="L1376" s="282"/>
      <c r="M1376" s="282"/>
      <c r="N1376" s="282"/>
      <c r="O1376" s="282"/>
      <c r="P1376" s="282"/>
    </row>
    <row r="1377" spans="1:16" x14ac:dyDescent="0.2">
      <c r="A1377" s="282"/>
      <c r="B1377" s="282"/>
      <c r="C1377" s="282"/>
      <c r="D1377" s="282"/>
      <c r="E1377" s="282"/>
      <c r="F1377" s="282"/>
      <c r="G1377" s="282"/>
      <c r="H1377" s="282"/>
      <c r="I1377" s="282"/>
      <c r="J1377" s="282"/>
      <c r="K1377" s="282"/>
      <c r="L1377" s="282"/>
      <c r="M1377" s="282"/>
      <c r="N1377" s="282"/>
      <c r="O1377" s="282"/>
      <c r="P1377" s="282"/>
    </row>
    <row r="1378" spans="1:16" x14ac:dyDescent="0.2">
      <c r="A1378" s="282"/>
      <c r="B1378" s="282"/>
      <c r="C1378" s="282"/>
      <c r="D1378" s="282"/>
      <c r="E1378" s="282"/>
      <c r="F1378" s="282"/>
      <c r="G1378" s="282"/>
      <c r="H1378" s="282"/>
      <c r="I1378" s="282"/>
      <c r="J1378" s="282"/>
      <c r="K1378" s="282"/>
      <c r="L1378" s="282"/>
      <c r="M1378" s="282"/>
      <c r="N1378" s="282"/>
      <c r="O1378" s="282"/>
      <c r="P1378" s="282"/>
    </row>
    <row r="1379" spans="1:16" x14ac:dyDescent="0.2">
      <c r="A1379" s="282"/>
      <c r="B1379" s="282"/>
      <c r="C1379" s="282"/>
      <c r="D1379" s="282"/>
      <c r="E1379" s="282"/>
      <c r="F1379" s="282"/>
      <c r="G1379" s="282"/>
      <c r="H1379" s="282"/>
      <c r="I1379" s="282"/>
      <c r="J1379" s="282"/>
      <c r="K1379" s="282"/>
      <c r="L1379" s="282"/>
      <c r="M1379" s="282"/>
      <c r="N1379" s="282"/>
      <c r="O1379" s="282"/>
      <c r="P1379" s="282"/>
    </row>
    <row r="1380" spans="1:16" x14ac:dyDescent="0.2">
      <c r="A1380" s="282"/>
      <c r="B1380" s="282"/>
      <c r="C1380" s="282"/>
      <c r="D1380" s="282"/>
      <c r="E1380" s="282"/>
      <c r="F1380" s="282"/>
      <c r="G1380" s="282"/>
      <c r="H1380" s="282"/>
      <c r="I1380" s="282"/>
      <c r="J1380" s="282"/>
      <c r="K1380" s="282"/>
      <c r="L1380" s="282"/>
      <c r="M1380" s="282"/>
      <c r="N1380" s="282"/>
      <c r="O1380" s="282"/>
      <c r="P1380" s="282"/>
    </row>
    <row r="1381" spans="1:16" x14ac:dyDescent="0.2">
      <c r="A1381" s="282"/>
      <c r="B1381" s="282"/>
      <c r="C1381" s="282"/>
      <c r="D1381" s="282"/>
      <c r="E1381" s="282"/>
      <c r="F1381" s="282"/>
      <c r="G1381" s="282"/>
      <c r="H1381" s="282"/>
      <c r="I1381" s="282"/>
      <c r="J1381" s="282"/>
      <c r="K1381" s="282"/>
      <c r="L1381" s="282"/>
      <c r="M1381" s="282"/>
      <c r="N1381" s="282"/>
      <c r="O1381" s="282"/>
      <c r="P1381" s="282"/>
    </row>
    <row r="1382" spans="1:16" x14ac:dyDescent="0.2">
      <c r="A1382" s="282"/>
      <c r="B1382" s="282"/>
      <c r="C1382" s="282"/>
      <c r="D1382" s="282"/>
      <c r="E1382" s="282"/>
      <c r="F1382" s="282"/>
      <c r="G1382" s="282"/>
      <c r="H1382" s="282"/>
      <c r="I1382" s="282"/>
      <c r="J1382" s="282"/>
      <c r="K1382" s="282"/>
      <c r="L1382" s="282"/>
      <c r="M1382" s="282"/>
      <c r="N1382" s="282"/>
      <c r="O1382" s="282"/>
      <c r="P1382" s="282"/>
    </row>
    <row r="1383" spans="1:16" x14ac:dyDescent="0.2">
      <c r="A1383" s="282"/>
      <c r="B1383" s="282"/>
      <c r="C1383" s="282"/>
      <c r="D1383" s="282"/>
      <c r="E1383" s="282"/>
      <c r="F1383" s="282"/>
      <c r="G1383" s="282"/>
      <c r="H1383" s="282"/>
      <c r="I1383" s="282"/>
      <c r="J1383" s="282"/>
      <c r="K1383" s="282"/>
      <c r="L1383" s="282"/>
      <c r="M1383" s="282"/>
      <c r="N1383" s="282"/>
      <c r="O1383" s="282"/>
      <c r="P1383" s="282"/>
    </row>
    <row r="1384" spans="1:16" x14ac:dyDescent="0.2">
      <c r="A1384" s="282"/>
      <c r="B1384" s="282"/>
      <c r="C1384" s="282"/>
      <c r="D1384" s="282"/>
      <c r="E1384" s="282"/>
      <c r="F1384" s="282"/>
      <c r="G1384" s="282"/>
      <c r="H1384" s="282"/>
      <c r="I1384" s="282"/>
      <c r="J1384" s="282"/>
      <c r="K1384" s="282"/>
      <c r="L1384" s="282"/>
      <c r="M1384" s="282"/>
      <c r="N1384" s="282"/>
      <c r="O1384" s="282"/>
      <c r="P1384" s="282"/>
    </row>
    <row r="1385" spans="1:16" x14ac:dyDescent="0.2">
      <c r="A1385" s="282"/>
      <c r="B1385" s="282"/>
      <c r="C1385" s="282"/>
      <c r="D1385" s="282"/>
      <c r="E1385" s="282"/>
      <c r="F1385" s="282"/>
      <c r="G1385" s="282"/>
      <c r="H1385" s="282"/>
      <c r="I1385" s="282"/>
      <c r="J1385" s="282"/>
      <c r="K1385" s="282"/>
      <c r="L1385" s="282"/>
      <c r="M1385" s="282"/>
      <c r="N1385" s="282"/>
      <c r="O1385" s="282"/>
      <c r="P1385" s="282"/>
    </row>
    <row r="1386" spans="1:16" x14ac:dyDescent="0.2">
      <c r="A1386" s="282"/>
      <c r="B1386" s="282"/>
      <c r="C1386" s="282"/>
      <c r="D1386" s="282"/>
      <c r="E1386" s="282"/>
      <c r="F1386" s="282"/>
      <c r="G1386" s="282"/>
      <c r="H1386" s="282"/>
      <c r="I1386" s="282"/>
      <c r="J1386" s="282"/>
      <c r="K1386" s="282"/>
      <c r="L1386" s="282"/>
      <c r="M1386" s="282"/>
      <c r="N1386" s="282"/>
      <c r="O1386" s="282"/>
      <c r="P1386" s="282"/>
    </row>
    <row r="1387" spans="1:16" x14ac:dyDescent="0.2">
      <c r="A1387" s="282"/>
      <c r="B1387" s="282"/>
      <c r="C1387" s="282"/>
      <c r="D1387" s="282"/>
      <c r="E1387" s="282"/>
      <c r="F1387" s="282"/>
      <c r="G1387" s="282"/>
      <c r="H1387" s="282"/>
      <c r="I1387" s="282"/>
      <c r="J1387" s="282"/>
      <c r="K1387" s="282"/>
      <c r="L1387" s="282"/>
      <c r="M1387" s="282"/>
      <c r="N1387" s="282"/>
      <c r="O1387" s="282"/>
      <c r="P1387" s="282"/>
    </row>
    <row r="1388" spans="1:16" x14ac:dyDescent="0.2">
      <c r="A1388" s="282"/>
      <c r="B1388" s="282"/>
      <c r="C1388" s="282"/>
      <c r="D1388" s="282"/>
      <c r="E1388" s="282"/>
      <c r="F1388" s="282"/>
      <c r="G1388" s="282"/>
      <c r="H1388" s="282"/>
      <c r="I1388" s="282"/>
      <c r="J1388" s="282"/>
      <c r="K1388" s="282"/>
      <c r="L1388" s="282"/>
      <c r="M1388" s="282"/>
      <c r="N1388" s="282"/>
      <c r="O1388" s="282"/>
      <c r="P1388" s="282"/>
    </row>
    <row r="1389" spans="1:16" x14ac:dyDescent="0.2">
      <c r="A1389" s="282"/>
      <c r="B1389" s="282"/>
      <c r="C1389" s="282"/>
      <c r="D1389" s="282"/>
      <c r="E1389" s="282"/>
      <c r="F1389" s="282"/>
      <c r="G1389" s="282"/>
      <c r="H1389" s="282"/>
      <c r="I1389" s="282"/>
      <c r="J1389" s="282"/>
      <c r="K1389" s="282"/>
      <c r="L1389" s="282"/>
      <c r="M1389" s="282"/>
      <c r="N1389" s="282"/>
      <c r="O1389" s="282"/>
      <c r="P1389" s="282"/>
    </row>
    <row r="1390" spans="1:16" x14ac:dyDescent="0.2">
      <c r="A1390" s="282"/>
      <c r="B1390" s="282"/>
      <c r="C1390" s="282"/>
      <c r="D1390" s="282"/>
      <c r="E1390" s="282"/>
      <c r="F1390" s="282"/>
      <c r="G1390" s="282"/>
      <c r="H1390" s="282"/>
      <c r="I1390" s="282"/>
      <c r="J1390" s="282"/>
      <c r="K1390" s="282"/>
      <c r="L1390" s="282"/>
      <c r="M1390" s="282"/>
      <c r="N1390" s="282"/>
      <c r="O1390" s="282"/>
      <c r="P1390" s="282"/>
    </row>
    <row r="1391" spans="1:16" x14ac:dyDescent="0.2">
      <c r="A1391" s="282"/>
      <c r="B1391" s="282"/>
      <c r="C1391" s="282"/>
      <c r="D1391" s="282"/>
      <c r="E1391" s="282"/>
      <c r="F1391" s="282"/>
      <c r="G1391" s="282"/>
      <c r="H1391" s="282"/>
      <c r="I1391" s="282"/>
      <c r="J1391" s="282"/>
      <c r="K1391" s="282"/>
      <c r="L1391" s="282"/>
      <c r="M1391" s="282"/>
      <c r="N1391" s="282"/>
      <c r="O1391" s="282"/>
      <c r="P1391" s="282"/>
    </row>
    <row r="1392" spans="1:16" x14ac:dyDescent="0.2">
      <c r="A1392" s="282"/>
      <c r="B1392" s="282"/>
      <c r="C1392" s="282"/>
      <c r="D1392" s="282"/>
      <c r="E1392" s="282"/>
      <c r="F1392" s="282"/>
      <c r="G1392" s="282"/>
      <c r="H1392" s="282"/>
      <c r="I1392" s="282"/>
      <c r="J1392" s="282"/>
      <c r="K1392" s="282"/>
      <c r="L1392" s="282"/>
      <c r="M1392" s="282"/>
      <c r="N1392" s="282"/>
      <c r="O1392" s="282"/>
      <c r="P1392" s="282"/>
    </row>
    <row r="1393" spans="1:16" x14ac:dyDescent="0.2">
      <c r="A1393" s="282"/>
      <c r="B1393" s="282"/>
      <c r="C1393" s="282"/>
      <c r="D1393" s="282"/>
      <c r="E1393" s="282"/>
      <c r="F1393" s="282"/>
      <c r="G1393" s="282"/>
      <c r="H1393" s="282"/>
      <c r="I1393" s="282"/>
      <c r="J1393" s="282"/>
      <c r="K1393" s="282"/>
      <c r="L1393" s="282"/>
      <c r="M1393" s="282"/>
      <c r="N1393" s="282"/>
      <c r="O1393" s="282"/>
      <c r="P1393" s="282"/>
    </row>
    <row r="1394" spans="1:16" x14ac:dyDescent="0.2">
      <c r="A1394" s="282"/>
      <c r="B1394" s="282"/>
      <c r="C1394" s="282"/>
      <c r="D1394" s="282"/>
      <c r="E1394" s="282"/>
      <c r="F1394" s="282"/>
      <c r="G1394" s="282"/>
      <c r="H1394" s="282"/>
      <c r="I1394" s="282"/>
      <c r="J1394" s="282"/>
      <c r="K1394" s="282"/>
      <c r="L1394" s="282"/>
      <c r="M1394" s="282"/>
      <c r="N1394" s="282"/>
      <c r="O1394" s="282"/>
      <c r="P1394" s="282"/>
    </row>
    <row r="1395" spans="1:16" x14ac:dyDescent="0.2">
      <c r="A1395" s="282"/>
      <c r="B1395" s="282"/>
      <c r="C1395" s="282"/>
      <c r="D1395" s="282"/>
      <c r="E1395" s="282"/>
      <c r="F1395" s="282"/>
      <c r="G1395" s="282"/>
      <c r="H1395" s="282"/>
      <c r="I1395" s="282"/>
      <c r="J1395" s="282"/>
      <c r="K1395" s="282"/>
      <c r="L1395" s="282"/>
      <c r="M1395" s="282"/>
      <c r="N1395" s="282"/>
      <c r="O1395" s="282"/>
      <c r="P1395" s="282"/>
    </row>
    <row r="1396" spans="1:16" x14ac:dyDescent="0.2">
      <c r="A1396" s="282"/>
      <c r="B1396" s="282"/>
      <c r="C1396" s="282"/>
      <c r="D1396" s="282"/>
      <c r="E1396" s="282"/>
      <c r="F1396" s="282"/>
      <c r="G1396" s="282"/>
      <c r="H1396" s="282"/>
      <c r="I1396" s="282"/>
      <c r="J1396" s="282"/>
      <c r="K1396" s="282"/>
      <c r="L1396" s="282"/>
      <c r="M1396" s="282"/>
      <c r="N1396" s="282"/>
      <c r="O1396" s="282"/>
      <c r="P1396" s="282"/>
    </row>
    <row r="1397" spans="1:16" x14ac:dyDescent="0.2">
      <c r="A1397" s="282"/>
      <c r="B1397" s="282"/>
      <c r="C1397" s="282"/>
      <c r="D1397" s="282"/>
      <c r="E1397" s="282"/>
      <c r="F1397" s="282"/>
      <c r="G1397" s="282"/>
      <c r="H1397" s="282"/>
      <c r="I1397" s="282"/>
      <c r="J1397" s="282"/>
      <c r="K1397" s="282"/>
      <c r="L1397" s="282"/>
      <c r="M1397" s="282"/>
      <c r="N1397" s="282"/>
      <c r="O1397" s="282"/>
      <c r="P1397" s="282"/>
    </row>
    <row r="1398" spans="1:16" x14ac:dyDescent="0.2">
      <c r="A1398" s="282"/>
      <c r="B1398" s="282"/>
      <c r="C1398" s="282"/>
      <c r="D1398" s="282"/>
      <c r="E1398" s="282"/>
      <c r="F1398" s="282"/>
      <c r="G1398" s="282"/>
      <c r="H1398" s="282"/>
      <c r="I1398" s="282"/>
      <c r="J1398" s="282"/>
      <c r="K1398" s="282"/>
      <c r="L1398" s="282"/>
      <c r="M1398" s="282"/>
      <c r="N1398" s="282"/>
      <c r="O1398" s="282"/>
      <c r="P1398" s="282"/>
    </row>
    <row r="1399" spans="1:16" x14ac:dyDescent="0.2">
      <c r="A1399" s="282"/>
      <c r="B1399" s="282"/>
      <c r="C1399" s="282"/>
      <c r="D1399" s="282"/>
      <c r="E1399" s="282"/>
      <c r="F1399" s="282"/>
      <c r="G1399" s="282"/>
      <c r="H1399" s="282"/>
      <c r="I1399" s="282"/>
      <c r="J1399" s="282"/>
      <c r="K1399" s="282"/>
      <c r="L1399" s="282"/>
      <c r="M1399" s="282"/>
      <c r="N1399" s="282"/>
      <c r="O1399" s="282"/>
      <c r="P1399" s="282"/>
    </row>
    <row r="1400" spans="1:16" x14ac:dyDescent="0.2">
      <c r="A1400" s="282"/>
      <c r="B1400" s="282"/>
      <c r="C1400" s="282"/>
      <c r="D1400" s="282"/>
      <c r="E1400" s="282"/>
      <c r="F1400" s="282"/>
      <c r="G1400" s="282"/>
      <c r="H1400" s="282"/>
      <c r="I1400" s="282"/>
      <c r="J1400" s="282"/>
      <c r="K1400" s="282"/>
      <c r="L1400" s="282"/>
      <c r="M1400" s="282"/>
      <c r="N1400" s="282"/>
      <c r="O1400" s="282"/>
      <c r="P1400" s="282"/>
    </row>
    <row r="1401" spans="1:16" x14ac:dyDescent="0.2">
      <c r="A1401" s="282"/>
      <c r="B1401" s="282"/>
      <c r="C1401" s="282"/>
      <c r="D1401" s="282"/>
      <c r="E1401" s="282"/>
      <c r="F1401" s="282"/>
      <c r="G1401" s="282"/>
      <c r="H1401" s="282"/>
      <c r="I1401" s="282"/>
      <c r="J1401" s="282"/>
      <c r="K1401" s="282"/>
      <c r="L1401" s="282"/>
      <c r="M1401" s="282"/>
      <c r="N1401" s="282"/>
      <c r="O1401" s="282"/>
      <c r="P1401" s="282"/>
    </row>
    <row r="1402" spans="1:16" x14ac:dyDescent="0.2">
      <c r="A1402" s="282"/>
      <c r="B1402" s="282"/>
      <c r="C1402" s="282"/>
      <c r="D1402" s="282"/>
      <c r="E1402" s="282"/>
      <c r="F1402" s="282"/>
      <c r="G1402" s="282"/>
      <c r="H1402" s="282"/>
      <c r="I1402" s="282"/>
      <c r="J1402" s="282"/>
      <c r="K1402" s="282"/>
      <c r="L1402" s="282"/>
      <c r="M1402" s="282"/>
      <c r="N1402" s="282"/>
      <c r="O1402" s="282"/>
      <c r="P1402" s="282"/>
    </row>
    <row r="1403" spans="1:16" x14ac:dyDescent="0.2">
      <c r="A1403" s="282"/>
      <c r="B1403" s="282"/>
      <c r="C1403" s="282"/>
      <c r="D1403" s="282"/>
      <c r="E1403" s="282"/>
      <c r="F1403" s="282"/>
      <c r="G1403" s="282"/>
      <c r="H1403" s="282"/>
      <c r="I1403" s="282"/>
      <c r="J1403" s="282"/>
      <c r="K1403" s="282"/>
      <c r="L1403" s="282"/>
      <c r="M1403" s="282"/>
      <c r="N1403" s="282"/>
      <c r="O1403" s="282"/>
      <c r="P1403" s="282"/>
    </row>
    <row r="1404" spans="1:16" x14ac:dyDescent="0.2">
      <c r="A1404" s="282"/>
      <c r="B1404" s="282"/>
      <c r="C1404" s="282"/>
      <c r="D1404" s="282"/>
      <c r="E1404" s="282"/>
      <c r="F1404" s="282"/>
      <c r="G1404" s="282"/>
      <c r="H1404" s="282"/>
      <c r="I1404" s="282"/>
      <c r="J1404" s="282"/>
      <c r="K1404" s="282"/>
      <c r="L1404" s="282"/>
      <c r="M1404" s="282"/>
      <c r="N1404" s="282"/>
      <c r="O1404" s="282"/>
      <c r="P1404" s="282"/>
    </row>
    <row r="1405" spans="1:16" x14ac:dyDescent="0.2">
      <c r="A1405" s="282"/>
      <c r="B1405" s="282"/>
      <c r="C1405" s="282"/>
      <c r="D1405" s="282"/>
      <c r="E1405" s="282"/>
      <c r="F1405" s="282"/>
      <c r="G1405" s="282"/>
      <c r="H1405" s="282"/>
      <c r="I1405" s="282"/>
      <c r="J1405" s="282"/>
      <c r="K1405" s="282"/>
      <c r="L1405" s="282"/>
      <c r="M1405" s="282"/>
      <c r="N1405" s="282"/>
      <c r="O1405" s="282"/>
      <c r="P1405" s="282"/>
    </row>
    <row r="1406" spans="1:16" x14ac:dyDescent="0.2">
      <c r="A1406" s="282"/>
      <c r="B1406" s="282"/>
      <c r="C1406" s="282"/>
      <c r="D1406" s="282"/>
      <c r="E1406" s="282"/>
      <c r="F1406" s="282"/>
      <c r="G1406" s="282"/>
      <c r="H1406" s="282"/>
      <c r="I1406" s="282"/>
      <c r="J1406" s="282"/>
      <c r="K1406" s="282"/>
      <c r="L1406" s="282"/>
      <c r="M1406" s="282"/>
      <c r="N1406" s="282"/>
      <c r="O1406" s="282"/>
      <c r="P1406" s="282"/>
    </row>
    <row r="1407" spans="1:16" x14ac:dyDescent="0.2">
      <c r="A1407" s="282"/>
      <c r="B1407" s="282"/>
      <c r="C1407" s="282"/>
      <c r="D1407" s="282"/>
      <c r="E1407" s="282"/>
      <c r="F1407" s="282"/>
      <c r="G1407" s="282"/>
      <c r="H1407" s="282"/>
      <c r="I1407" s="282"/>
      <c r="J1407" s="282"/>
      <c r="K1407" s="282"/>
      <c r="L1407" s="282"/>
      <c r="M1407" s="282"/>
      <c r="N1407" s="282"/>
      <c r="O1407" s="282"/>
      <c r="P1407" s="282"/>
    </row>
    <row r="1408" spans="1:16" x14ac:dyDescent="0.2">
      <c r="A1408" s="282"/>
      <c r="B1408" s="282"/>
      <c r="C1408" s="282"/>
      <c r="D1408" s="282"/>
      <c r="E1408" s="282"/>
      <c r="F1408" s="282"/>
      <c r="G1408" s="282"/>
      <c r="H1408" s="282"/>
      <c r="I1408" s="282"/>
      <c r="J1408" s="282"/>
      <c r="K1408" s="282"/>
      <c r="L1408" s="282"/>
      <c r="M1408" s="282"/>
      <c r="N1408" s="282"/>
      <c r="O1408" s="282"/>
      <c r="P1408" s="282"/>
    </row>
    <row r="1409" spans="1:16" x14ac:dyDescent="0.2">
      <c r="A1409" s="282"/>
      <c r="B1409" s="282"/>
      <c r="C1409" s="282"/>
      <c r="D1409" s="282"/>
      <c r="E1409" s="282"/>
      <c r="F1409" s="282"/>
      <c r="G1409" s="282"/>
      <c r="H1409" s="282"/>
      <c r="I1409" s="282"/>
      <c r="J1409" s="282"/>
      <c r="K1409" s="282"/>
      <c r="L1409" s="282"/>
      <c r="M1409" s="282"/>
      <c r="N1409" s="282"/>
      <c r="O1409" s="282"/>
      <c r="P1409" s="282"/>
    </row>
    <row r="1410" spans="1:16" x14ac:dyDescent="0.2">
      <c r="A1410" s="282"/>
      <c r="B1410" s="282"/>
      <c r="C1410" s="282"/>
      <c r="D1410" s="282"/>
      <c r="E1410" s="282"/>
      <c r="F1410" s="282"/>
      <c r="G1410" s="282"/>
      <c r="H1410" s="282"/>
      <c r="I1410" s="282"/>
      <c r="J1410" s="282"/>
      <c r="K1410" s="282"/>
      <c r="L1410" s="282"/>
      <c r="M1410" s="282"/>
      <c r="N1410" s="282"/>
      <c r="O1410" s="282"/>
      <c r="P1410" s="282"/>
    </row>
    <row r="1411" spans="1:16" x14ac:dyDescent="0.2">
      <c r="A1411" s="282"/>
      <c r="B1411" s="282"/>
      <c r="C1411" s="282"/>
      <c r="D1411" s="282"/>
      <c r="E1411" s="282"/>
      <c r="F1411" s="282"/>
      <c r="G1411" s="282"/>
      <c r="H1411" s="282"/>
      <c r="I1411" s="282"/>
      <c r="J1411" s="282"/>
      <c r="K1411" s="282"/>
      <c r="L1411" s="282"/>
      <c r="M1411" s="282"/>
      <c r="N1411" s="282"/>
      <c r="O1411" s="282"/>
      <c r="P1411" s="282"/>
    </row>
    <row r="1412" spans="1:16" x14ac:dyDescent="0.2">
      <c r="A1412" s="282"/>
      <c r="B1412" s="282"/>
      <c r="C1412" s="282"/>
      <c r="D1412" s="282"/>
      <c r="E1412" s="282"/>
      <c r="F1412" s="282"/>
      <c r="G1412" s="282"/>
      <c r="H1412" s="282"/>
      <c r="I1412" s="282"/>
      <c r="J1412" s="282"/>
      <c r="K1412" s="282"/>
      <c r="L1412" s="282"/>
      <c r="M1412" s="282"/>
      <c r="N1412" s="282"/>
      <c r="O1412" s="282"/>
      <c r="P1412" s="282"/>
    </row>
    <row r="1413" spans="1:16" x14ac:dyDescent="0.2">
      <c r="A1413" s="282"/>
      <c r="B1413" s="282"/>
      <c r="C1413" s="282"/>
      <c r="D1413" s="282"/>
      <c r="E1413" s="282"/>
      <c r="F1413" s="282"/>
      <c r="G1413" s="282"/>
      <c r="H1413" s="282"/>
      <c r="I1413" s="282"/>
      <c r="J1413" s="282"/>
      <c r="K1413" s="282"/>
      <c r="L1413" s="282"/>
      <c r="M1413" s="282"/>
      <c r="N1413" s="282"/>
      <c r="O1413" s="282"/>
      <c r="P1413" s="282"/>
    </row>
    <row r="1414" spans="1:16" x14ac:dyDescent="0.2">
      <c r="A1414" s="282"/>
      <c r="B1414" s="282"/>
      <c r="C1414" s="282"/>
      <c r="D1414" s="282"/>
      <c r="E1414" s="282"/>
      <c r="F1414" s="282"/>
      <c r="G1414" s="282"/>
      <c r="H1414" s="282"/>
      <c r="I1414" s="282"/>
      <c r="J1414" s="282"/>
      <c r="K1414" s="282"/>
      <c r="L1414" s="282"/>
      <c r="M1414" s="282"/>
      <c r="N1414" s="282"/>
      <c r="O1414" s="282"/>
      <c r="P1414" s="282"/>
    </row>
    <row r="1415" spans="1:16" x14ac:dyDescent="0.2">
      <c r="A1415" s="282"/>
      <c r="B1415" s="282"/>
      <c r="C1415" s="282"/>
      <c r="D1415" s="282"/>
      <c r="E1415" s="282"/>
      <c r="F1415" s="282"/>
      <c r="G1415" s="282"/>
      <c r="H1415" s="282"/>
      <c r="I1415" s="282"/>
      <c r="J1415" s="282"/>
      <c r="K1415" s="282"/>
      <c r="L1415" s="282"/>
      <c r="M1415" s="282"/>
      <c r="N1415" s="282"/>
      <c r="O1415" s="282"/>
      <c r="P1415" s="282"/>
    </row>
    <row r="1416" spans="1:16" x14ac:dyDescent="0.2">
      <c r="A1416" s="282"/>
      <c r="B1416" s="282"/>
      <c r="C1416" s="282"/>
      <c r="D1416" s="282"/>
      <c r="E1416" s="282"/>
      <c r="F1416" s="282"/>
      <c r="G1416" s="282"/>
      <c r="H1416" s="282"/>
      <c r="I1416" s="282"/>
      <c r="J1416" s="282"/>
      <c r="K1416" s="282"/>
      <c r="L1416" s="282"/>
      <c r="M1416" s="282"/>
      <c r="N1416" s="282"/>
      <c r="O1416" s="282"/>
      <c r="P1416" s="282"/>
    </row>
    <row r="1417" spans="1:16" x14ac:dyDescent="0.2">
      <c r="A1417" s="282"/>
      <c r="B1417" s="282"/>
      <c r="C1417" s="282"/>
      <c r="D1417" s="282"/>
      <c r="E1417" s="282"/>
      <c r="F1417" s="282"/>
      <c r="G1417" s="282"/>
      <c r="H1417" s="282"/>
      <c r="I1417" s="282"/>
      <c r="J1417" s="282"/>
      <c r="K1417" s="282"/>
      <c r="L1417" s="282"/>
      <c r="M1417" s="282"/>
      <c r="N1417" s="282"/>
      <c r="O1417" s="282"/>
      <c r="P1417" s="282"/>
    </row>
    <row r="1418" spans="1:16" x14ac:dyDescent="0.2">
      <c r="A1418" s="282"/>
      <c r="B1418" s="282"/>
      <c r="C1418" s="282"/>
      <c r="D1418" s="282"/>
      <c r="E1418" s="282"/>
      <c r="F1418" s="282"/>
      <c r="G1418" s="282"/>
      <c r="H1418" s="282"/>
      <c r="I1418" s="282"/>
      <c r="J1418" s="282"/>
      <c r="K1418" s="282"/>
      <c r="L1418" s="282"/>
      <c r="M1418" s="282"/>
      <c r="N1418" s="282"/>
      <c r="O1418" s="282"/>
      <c r="P1418" s="282"/>
    </row>
    <row r="1419" spans="1:16" x14ac:dyDescent="0.2">
      <c r="A1419" s="282"/>
      <c r="B1419" s="282"/>
      <c r="C1419" s="282"/>
      <c r="D1419" s="282"/>
      <c r="E1419" s="282"/>
      <c r="F1419" s="282"/>
      <c r="G1419" s="282"/>
      <c r="H1419" s="282"/>
      <c r="I1419" s="282"/>
      <c r="J1419" s="282"/>
      <c r="K1419" s="282"/>
      <c r="L1419" s="282"/>
      <c r="M1419" s="282"/>
      <c r="N1419" s="282"/>
      <c r="O1419" s="282"/>
      <c r="P1419" s="282"/>
    </row>
    <row r="1420" spans="1:16" x14ac:dyDescent="0.2">
      <c r="A1420" s="282"/>
      <c r="B1420" s="282"/>
      <c r="C1420" s="282"/>
      <c r="D1420" s="282"/>
      <c r="E1420" s="282"/>
      <c r="F1420" s="282"/>
      <c r="G1420" s="282"/>
      <c r="H1420" s="282"/>
      <c r="I1420" s="282"/>
      <c r="J1420" s="282"/>
      <c r="K1420" s="282"/>
      <c r="L1420" s="282"/>
      <c r="M1420" s="282"/>
      <c r="N1420" s="282"/>
      <c r="O1420" s="282"/>
      <c r="P1420" s="282"/>
    </row>
    <row r="1421" spans="1:16" x14ac:dyDescent="0.2">
      <c r="A1421" s="282"/>
      <c r="B1421" s="282"/>
      <c r="C1421" s="282"/>
      <c r="D1421" s="282"/>
      <c r="E1421" s="282"/>
      <c r="F1421" s="282"/>
      <c r="G1421" s="282"/>
      <c r="H1421" s="282"/>
      <c r="I1421" s="282"/>
      <c r="J1421" s="282"/>
      <c r="K1421" s="282"/>
      <c r="L1421" s="282"/>
      <c r="M1421" s="282"/>
      <c r="N1421" s="282"/>
      <c r="O1421" s="282"/>
      <c r="P1421" s="282"/>
    </row>
    <row r="1422" spans="1:16" x14ac:dyDescent="0.2">
      <c r="A1422" s="282"/>
      <c r="B1422" s="282"/>
      <c r="C1422" s="282"/>
      <c r="D1422" s="282"/>
      <c r="E1422" s="282"/>
      <c r="F1422" s="282"/>
      <c r="G1422" s="282"/>
      <c r="H1422" s="282"/>
      <c r="I1422" s="282"/>
      <c r="J1422" s="282"/>
      <c r="K1422" s="282"/>
      <c r="L1422" s="282"/>
      <c r="M1422" s="282"/>
      <c r="N1422" s="282"/>
      <c r="O1422" s="282"/>
      <c r="P1422" s="282"/>
    </row>
    <row r="1423" spans="1:16" x14ac:dyDescent="0.2">
      <c r="A1423" s="282"/>
      <c r="B1423" s="282"/>
      <c r="C1423" s="282"/>
      <c r="D1423" s="282"/>
      <c r="E1423" s="282"/>
      <c r="F1423" s="282"/>
      <c r="G1423" s="282"/>
      <c r="H1423" s="282"/>
      <c r="I1423" s="282"/>
      <c r="J1423" s="282"/>
      <c r="K1423" s="282"/>
      <c r="L1423" s="282"/>
      <c r="M1423" s="282"/>
      <c r="N1423" s="282"/>
      <c r="O1423" s="282"/>
      <c r="P1423" s="282"/>
    </row>
    <row r="1424" spans="1:16" x14ac:dyDescent="0.2">
      <c r="A1424" s="282"/>
      <c r="B1424" s="282"/>
      <c r="C1424" s="282"/>
      <c r="D1424" s="282"/>
      <c r="E1424" s="282"/>
      <c r="F1424" s="282"/>
      <c r="G1424" s="282"/>
      <c r="H1424" s="282"/>
      <c r="I1424" s="282"/>
      <c r="J1424" s="282"/>
      <c r="K1424" s="282"/>
      <c r="L1424" s="282"/>
      <c r="M1424" s="282"/>
      <c r="N1424" s="282"/>
      <c r="O1424" s="282"/>
      <c r="P1424" s="282"/>
    </row>
    <row r="1425" spans="1:16" x14ac:dyDescent="0.2">
      <c r="A1425" s="282"/>
      <c r="B1425" s="282"/>
      <c r="C1425" s="282"/>
      <c r="D1425" s="282"/>
      <c r="E1425" s="282"/>
      <c r="F1425" s="282"/>
      <c r="G1425" s="282"/>
      <c r="H1425" s="282"/>
      <c r="I1425" s="282"/>
      <c r="J1425" s="282"/>
      <c r="K1425" s="282"/>
      <c r="L1425" s="282"/>
      <c r="M1425" s="282"/>
      <c r="N1425" s="282"/>
      <c r="O1425" s="282"/>
      <c r="P1425" s="282"/>
    </row>
    <row r="1426" spans="1:16" x14ac:dyDescent="0.2">
      <c r="A1426" s="282"/>
      <c r="B1426" s="282"/>
      <c r="C1426" s="282"/>
      <c r="D1426" s="282"/>
      <c r="E1426" s="282"/>
      <c r="F1426" s="282"/>
      <c r="G1426" s="282"/>
      <c r="H1426" s="282"/>
      <c r="I1426" s="282"/>
      <c r="J1426" s="282"/>
      <c r="K1426" s="282"/>
      <c r="L1426" s="282"/>
      <c r="M1426" s="282"/>
      <c r="N1426" s="282"/>
      <c r="O1426" s="282"/>
      <c r="P1426" s="282"/>
    </row>
    <row r="1427" spans="1:16" x14ac:dyDescent="0.2">
      <c r="A1427" s="282"/>
      <c r="B1427" s="282"/>
      <c r="C1427" s="282"/>
      <c r="D1427" s="282"/>
      <c r="E1427" s="282"/>
      <c r="F1427" s="282"/>
      <c r="G1427" s="282"/>
      <c r="H1427" s="282"/>
      <c r="I1427" s="282"/>
      <c r="J1427" s="282"/>
      <c r="K1427" s="282"/>
      <c r="L1427" s="282"/>
      <c r="M1427" s="282"/>
      <c r="N1427" s="282"/>
      <c r="O1427" s="282"/>
      <c r="P1427" s="282"/>
    </row>
    <row r="1428" spans="1:16" x14ac:dyDescent="0.2">
      <c r="A1428" s="282"/>
      <c r="B1428" s="282"/>
      <c r="C1428" s="282"/>
      <c r="D1428" s="282"/>
      <c r="E1428" s="282"/>
      <c r="F1428" s="282"/>
      <c r="G1428" s="282"/>
      <c r="H1428" s="282"/>
      <c r="I1428" s="282"/>
      <c r="J1428" s="282"/>
      <c r="K1428" s="282"/>
      <c r="L1428" s="282"/>
      <c r="M1428" s="282"/>
      <c r="N1428" s="282"/>
      <c r="O1428" s="282"/>
      <c r="P1428" s="282"/>
    </row>
    <row r="1429" spans="1:16" x14ac:dyDescent="0.2">
      <c r="A1429" s="282"/>
      <c r="B1429" s="282"/>
      <c r="C1429" s="282"/>
      <c r="D1429" s="282"/>
      <c r="E1429" s="282"/>
      <c r="F1429" s="282"/>
      <c r="G1429" s="282"/>
      <c r="H1429" s="282"/>
      <c r="I1429" s="282"/>
      <c r="J1429" s="282"/>
      <c r="K1429" s="282"/>
      <c r="L1429" s="282"/>
      <c r="M1429" s="282"/>
      <c r="N1429" s="282"/>
      <c r="O1429" s="282"/>
      <c r="P1429" s="282"/>
    </row>
    <row r="1430" spans="1:16" x14ac:dyDescent="0.2">
      <c r="A1430" s="282"/>
      <c r="B1430" s="282"/>
      <c r="C1430" s="282"/>
      <c r="D1430" s="282"/>
      <c r="E1430" s="282"/>
      <c r="F1430" s="282"/>
      <c r="G1430" s="282"/>
      <c r="H1430" s="282"/>
      <c r="I1430" s="282"/>
      <c r="J1430" s="282"/>
      <c r="K1430" s="282"/>
      <c r="L1430" s="282"/>
      <c r="M1430" s="282"/>
      <c r="N1430" s="282"/>
      <c r="O1430" s="282"/>
      <c r="P1430" s="282"/>
    </row>
    <row r="1431" spans="1:16" x14ac:dyDescent="0.2">
      <c r="A1431" s="282"/>
      <c r="B1431" s="282"/>
      <c r="C1431" s="282"/>
      <c r="D1431" s="282"/>
      <c r="E1431" s="282"/>
      <c r="F1431" s="282"/>
      <c r="G1431" s="282"/>
      <c r="H1431" s="282"/>
      <c r="I1431" s="282"/>
      <c r="J1431" s="282"/>
      <c r="K1431" s="282"/>
      <c r="L1431" s="282"/>
      <c r="M1431" s="282"/>
      <c r="N1431" s="282"/>
      <c r="O1431" s="282"/>
      <c r="P1431" s="282"/>
    </row>
    <row r="1432" spans="1:16" x14ac:dyDescent="0.2">
      <c r="A1432" s="282"/>
      <c r="B1432" s="282"/>
      <c r="C1432" s="282"/>
      <c r="D1432" s="282"/>
      <c r="E1432" s="282"/>
      <c r="F1432" s="282"/>
      <c r="G1432" s="282"/>
      <c r="H1432" s="282"/>
      <c r="I1432" s="282"/>
      <c r="J1432" s="282"/>
      <c r="K1432" s="282"/>
      <c r="L1432" s="282"/>
      <c r="M1432" s="282"/>
      <c r="N1432" s="282"/>
      <c r="O1432" s="282"/>
      <c r="P1432" s="282"/>
    </row>
    <row r="1433" spans="1:16" x14ac:dyDescent="0.2">
      <c r="A1433" s="282"/>
      <c r="B1433" s="282"/>
      <c r="C1433" s="282"/>
      <c r="D1433" s="282"/>
      <c r="E1433" s="282"/>
      <c r="F1433" s="282"/>
      <c r="G1433" s="282"/>
      <c r="H1433" s="282"/>
      <c r="I1433" s="282"/>
      <c r="J1433" s="282"/>
      <c r="K1433" s="282"/>
      <c r="L1433" s="282"/>
      <c r="M1433" s="282"/>
      <c r="N1433" s="282"/>
      <c r="O1433" s="282"/>
      <c r="P1433" s="282"/>
    </row>
    <row r="1434" spans="1:16" x14ac:dyDescent="0.2">
      <c r="A1434" s="282"/>
      <c r="B1434" s="282"/>
      <c r="C1434" s="282"/>
      <c r="D1434" s="282"/>
      <c r="E1434" s="282"/>
      <c r="F1434" s="282"/>
      <c r="G1434" s="282"/>
      <c r="H1434" s="282"/>
      <c r="I1434" s="282"/>
      <c r="J1434" s="282"/>
      <c r="K1434" s="282"/>
      <c r="L1434" s="282"/>
      <c r="M1434" s="282"/>
      <c r="N1434" s="282"/>
      <c r="O1434" s="282"/>
      <c r="P1434" s="282"/>
    </row>
    <row r="1435" spans="1:16" x14ac:dyDescent="0.2">
      <c r="A1435" s="282"/>
      <c r="B1435" s="282"/>
      <c r="C1435" s="282"/>
      <c r="D1435" s="282"/>
      <c r="E1435" s="282"/>
      <c r="F1435" s="282"/>
      <c r="G1435" s="282"/>
      <c r="H1435" s="282"/>
      <c r="I1435" s="282"/>
      <c r="J1435" s="282"/>
      <c r="K1435" s="282"/>
      <c r="L1435" s="282"/>
      <c r="M1435" s="282"/>
      <c r="N1435" s="282"/>
      <c r="O1435" s="282"/>
      <c r="P1435" s="282"/>
    </row>
    <row r="1436" spans="1:16" x14ac:dyDescent="0.2">
      <c r="A1436" s="282"/>
      <c r="B1436" s="282"/>
      <c r="C1436" s="282"/>
      <c r="D1436" s="282"/>
      <c r="E1436" s="282"/>
      <c r="F1436" s="282"/>
      <c r="G1436" s="282"/>
      <c r="H1436" s="282"/>
      <c r="I1436" s="282"/>
      <c r="J1436" s="282"/>
      <c r="K1436" s="282"/>
      <c r="L1436" s="282"/>
      <c r="M1436" s="282"/>
      <c r="N1436" s="282"/>
      <c r="O1436" s="282"/>
      <c r="P1436" s="282"/>
    </row>
    <row r="1437" spans="1:16" x14ac:dyDescent="0.2">
      <c r="A1437" s="282"/>
      <c r="B1437" s="282"/>
      <c r="C1437" s="282"/>
      <c r="D1437" s="282"/>
      <c r="E1437" s="282"/>
      <c r="F1437" s="282"/>
      <c r="G1437" s="282"/>
      <c r="H1437" s="282"/>
      <c r="I1437" s="282"/>
      <c r="J1437" s="282"/>
      <c r="K1437" s="282"/>
      <c r="L1437" s="282"/>
      <c r="M1437" s="282"/>
      <c r="N1437" s="282"/>
      <c r="O1437" s="282"/>
      <c r="P1437" s="282"/>
    </row>
    <row r="1438" spans="1:16" x14ac:dyDescent="0.2">
      <c r="A1438" s="282"/>
      <c r="B1438" s="282"/>
      <c r="C1438" s="282"/>
      <c r="D1438" s="282"/>
      <c r="E1438" s="282"/>
      <c r="F1438" s="282"/>
      <c r="G1438" s="282"/>
      <c r="H1438" s="282"/>
      <c r="I1438" s="282"/>
      <c r="J1438" s="282"/>
      <c r="K1438" s="282"/>
      <c r="L1438" s="282"/>
      <c r="M1438" s="282"/>
      <c r="N1438" s="282"/>
      <c r="O1438" s="282"/>
      <c r="P1438" s="282"/>
    </row>
    <row r="1439" spans="1:16" x14ac:dyDescent="0.2">
      <c r="A1439" s="282"/>
      <c r="B1439" s="282"/>
      <c r="C1439" s="282"/>
      <c r="D1439" s="282"/>
      <c r="E1439" s="282"/>
      <c r="F1439" s="282"/>
      <c r="G1439" s="282"/>
      <c r="H1439" s="282"/>
      <c r="I1439" s="282"/>
      <c r="J1439" s="282"/>
      <c r="K1439" s="282"/>
      <c r="L1439" s="282"/>
      <c r="M1439" s="282"/>
      <c r="N1439" s="282"/>
      <c r="O1439" s="282"/>
      <c r="P1439" s="282"/>
    </row>
    <row r="1440" spans="1:16" x14ac:dyDescent="0.2">
      <c r="A1440" s="282"/>
      <c r="B1440" s="282"/>
      <c r="C1440" s="282"/>
      <c r="D1440" s="282"/>
      <c r="E1440" s="282"/>
      <c r="F1440" s="282"/>
      <c r="G1440" s="282"/>
      <c r="H1440" s="282"/>
      <c r="I1440" s="282"/>
      <c r="J1440" s="282"/>
      <c r="K1440" s="282"/>
      <c r="L1440" s="282"/>
      <c r="M1440" s="282"/>
      <c r="N1440" s="282"/>
      <c r="O1440" s="282"/>
      <c r="P1440" s="282"/>
    </row>
    <row r="1441" spans="1:16" x14ac:dyDescent="0.2">
      <c r="A1441" s="282"/>
      <c r="B1441" s="282"/>
      <c r="C1441" s="282"/>
      <c r="D1441" s="282"/>
      <c r="E1441" s="282"/>
      <c r="F1441" s="282"/>
      <c r="G1441" s="282"/>
      <c r="H1441" s="282"/>
      <c r="I1441" s="282"/>
      <c r="J1441" s="282"/>
      <c r="K1441" s="282"/>
      <c r="L1441" s="282"/>
      <c r="M1441" s="282"/>
      <c r="N1441" s="282"/>
      <c r="O1441" s="282"/>
      <c r="P1441" s="282"/>
    </row>
    <row r="1442" spans="1:16" x14ac:dyDescent="0.2">
      <c r="A1442" s="282"/>
      <c r="B1442" s="282"/>
      <c r="C1442" s="282"/>
      <c r="D1442" s="282"/>
      <c r="E1442" s="282"/>
      <c r="F1442" s="282"/>
      <c r="G1442" s="282"/>
      <c r="H1442" s="282"/>
      <c r="I1442" s="282"/>
      <c r="J1442" s="282"/>
      <c r="K1442" s="282"/>
      <c r="L1442" s="282"/>
      <c r="M1442" s="282"/>
      <c r="N1442" s="282"/>
      <c r="O1442" s="282"/>
      <c r="P1442" s="282"/>
    </row>
    <row r="1443" spans="1:16" x14ac:dyDescent="0.2">
      <c r="A1443" s="282"/>
      <c r="B1443" s="282"/>
      <c r="C1443" s="282"/>
      <c r="D1443" s="282"/>
      <c r="E1443" s="282"/>
      <c r="F1443" s="282"/>
      <c r="G1443" s="282"/>
      <c r="H1443" s="282"/>
      <c r="I1443" s="282"/>
      <c r="J1443" s="282"/>
      <c r="K1443" s="282"/>
      <c r="L1443" s="282"/>
      <c r="M1443" s="282"/>
      <c r="N1443" s="282"/>
      <c r="O1443" s="282"/>
      <c r="P1443" s="282"/>
    </row>
    <row r="1444" spans="1:16" x14ac:dyDescent="0.2">
      <c r="A1444" s="282"/>
      <c r="B1444" s="282"/>
      <c r="C1444" s="282"/>
      <c r="D1444" s="282"/>
      <c r="E1444" s="282"/>
      <c r="F1444" s="282"/>
      <c r="G1444" s="282"/>
      <c r="H1444" s="282"/>
      <c r="I1444" s="282"/>
      <c r="J1444" s="282"/>
      <c r="K1444" s="282"/>
      <c r="L1444" s="282"/>
      <c r="M1444" s="282"/>
      <c r="N1444" s="282"/>
      <c r="O1444" s="282"/>
      <c r="P1444" s="282"/>
    </row>
    <row r="1445" spans="1:16" x14ac:dyDescent="0.2">
      <c r="A1445" s="282"/>
      <c r="B1445" s="282"/>
      <c r="C1445" s="282"/>
      <c r="D1445" s="282"/>
      <c r="E1445" s="282"/>
      <c r="F1445" s="282"/>
      <c r="G1445" s="282"/>
      <c r="H1445" s="282"/>
      <c r="I1445" s="282"/>
      <c r="J1445" s="282"/>
      <c r="K1445" s="282"/>
      <c r="L1445" s="282"/>
      <c r="M1445" s="282"/>
      <c r="N1445" s="282"/>
      <c r="O1445" s="282"/>
      <c r="P1445" s="282"/>
    </row>
    <row r="1446" spans="1:16" x14ac:dyDescent="0.2">
      <c r="A1446" s="282"/>
      <c r="B1446" s="282"/>
      <c r="C1446" s="282"/>
      <c r="D1446" s="282"/>
      <c r="E1446" s="282"/>
      <c r="F1446" s="282"/>
      <c r="G1446" s="282"/>
      <c r="H1446" s="282"/>
      <c r="I1446" s="282"/>
      <c r="J1446" s="282"/>
      <c r="K1446" s="282"/>
      <c r="L1446" s="282"/>
      <c r="M1446" s="282"/>
      <c r="N1446" s="282"/>
      <c r="O1446" s="282"/>
      <c r="P1446" s="282"/>
    </row>
    <row r="1447" spans="1:16" x14ac:dyDescent="0.2">
      <c r="A1447" s="282"/>
      <c r="B1447" s="282"/>
      <c r="C1447" s="282"/>
      <c r="D1447" s="282"/>
      <c r="E1447" s="282"/>
      <c r="F1447" s="282"/>
      <c r="G1447" s="282"/>
      <c r="H1447" s="282"/>
      <c r="I1447" s="282"/>
      <c r="J1447" s="282"/>
      <c r="K1447" s="282"/>
      <c r="L1447" s="282"/>
      <c r="M1447" s="282"/>
      <c r="N1447" s="282"/>
      <c r="O1447" s="282"/>
      <c r="P1447" s="282"/>
    </row>
    <row r="1448" spans="1:16" x14ac:dyDescent="0.2">
      <c r="A1448" s="282"/>
      <c r="B1448" s="282"/>
      <c r="C1448" s="282"/>
      <c r="D1448" s="282"/>
      <c r="E1448" s="282"/>
      <c r="F1448" s="282"/>
      <c r="G1448" s="282"/>
      <c r="H1448" s="282"/>
      <c r="I1448" s="282"/>
      <c r="J1448" s="282"/>
      <c r="K1448" s="282"/>
      <c r="L1448" s="282"/>
      <c r="M1448" s="282"/>
      <c r="N1448" s="282"/>
      <c r="O1448" s="282"/>
      <c r="P1448" s="282"/>
    </row>
    <row r="1449" spans="1:16" x14ac:dyDescent="0.2">
      <c r="A1449" s="282"/>
      <c r="B1449" s="282"/>
      <c r="C1449" s="282"/>
      <c r="D1449" s="282"/>
      <c r="E1449" s="282"/>
      <c r="F1449" s="282"/>
      <c r="G1449" s="282"/>
      <c r="H1449" s="282"/>
      <c r="I1449" s="282"/>
      <c r="J1449" s="282"/>
      <c r="K1449" s="282"/>
      <c r="L1449" s="282"/>
      <c r="M1449" s="282"/>
      <c r="N1449" s="282"/>
      <c r="O1449" s="282"/>
      <c r="P1449" s="282"/>
    </row>
    <row r="1450" spans="1:16" x14ac:dyDescent="0.2">
      <c r="A1450" s="282"/>
      <c r="B1450" s="282"/>
      <c r="C1450" s="282"/>
      <c r="D1450" s="282"/>
      <c r="E1450" s="282"/>
      <c r="F1450" s="282"/>
      <c r="G1450" s="282"/>
      <c r="H1450" s="282"/>
      <c r="I1450" s="282"/>
      <c r="J1450" s="282"/>
      <c r="K1450" s="282"/>
      <c r="L1450" s="282"/>
      <c r="M1450" s="282"/>
      <c r="N1450" s="282"/>
      <c r="O1450" s="282"/>
      <c r="P1450" s="282"/>
    </row>
    <row r="1451" spans="1:16" x14ac:dyDescent="0.2">
      <c r="A1451" s="282"/>
      <c r="B1451" s="282"/>
      <c r="C1451" s="282"/>
      <c r="D1451" s="282"/>
      <c r="E1451" s="282"/>
      <c r="F1451" s="282"/>
      <c r="G1451" s="282"/>
      <c r="H1451" s="282"/>
      <c r="I1451" s="282"/>
      <c r="J1451" s="282"/>
      <c r="K1451" s="282"/>
      <c r="L1451" s="282"/>
      <c r="M1451" s="282"/>
      <c r="N1451" s="282"/>
      <c r="O1451" s="282"/>
      <c r="P1451" s="282"/>
    </row>
    <row r="1452" spans="1:16" x14ac:dyDescent="0.2">
      <c r="A1452" s="282"/>
      <c r="B1452" s="282"/>
      <c r="C1452" s="282"/>
      <c r="D1452" s="282"/>
      <c r="E1452" s="282"/>
      <c r="F1452" s="282"/>
      <c r="G1452" s="282"/>
      <c r="H1452" s="282"/>
      <c r="I1452" s="282"/>
      <c r="J1452" s="282"/>
      <c r="K1452" s="282"/>
      <c r="L1452" s="282"/>
      <c r="M1452" s="282"/>
      <c r="N1452" s="282"/>
      <c r="O1452" s="282"/>
      <c r="P1452" s="282"/>
    </row>
    <row r="1453" spans="1:16" x14ac:dyDescent="0.2">
      <c r="A1453" s="282"/>
      <c r="B1453" s="282"/>
      <c r="C1453" s="282"/>
      <c r="D1453" s="282"/>
      <c r="E1453" s="282"/>
      <c r="F1453" s="282"/>
      <c r="G1453" s="282"/>
      <c r="H1453" s="282"/>
      <c r="I1453" s="282"/>
      <c r="J1453" s="282"/>
      <c r="K1453" s="282"/>
      <c r="L1453" s="282"/>
      <c r="M1453" s="282"/>
      <c r="N1453" s="282"/>
      <c r="O1453" s="282"/>
      <c r="P1453" s="282"/>
    </row>
    <row r="1454" spans="1:16" x14ac:dyDescent="0.2">
      <c r="A1454" s="282"/>
      <c r="B1454" s="282"/>
      <c r="C1454" s="282"/>
      <c r="D1454" s="282"/>
      <c r="E1454" s="282"/>
      <c r="F1454" s="282"/>
      <c r="G1454" s="282"/>
      <c r="H1454" s="282"/>
      <c r="I1454" s="282"/>
      <c r="J1454" s="282"/>
      <c r="K1454" s="282"/>
      <c r="L1454" s="282"/>
      <c r="M1454" s="282"/>
      <c r="N1454" s="282"/>
      <c r="O1454" s="282"/>
      <c r="P1454" s="282"/>
    </row>
    <row r="1455" spans="1:16" x14ac:dyDescent="0.2">
      <c r="A1455" s="282"/>
      <c r="B1455" s="282"/>
      <c r="C1455" s="282"/>
      <c r="D1455" s="282"/>
      <c r="E1455" s="282"/>
      <c r="F1455" s="282"/>
      <c r="G1455" s="282"/>
      <c r="H1455" s="282"/>
      <c r="I1455" s="282"/>
      <c r="J1455" s="282"/>
      <c r="K1455" s="282"/>
      <c r="L1455" s="282"/>
      <c r="M1455" s="282"/>
      <c r="N1455" s="282"/>
      <c r="O1455" s="282"/>
      <c r="P1455" s="282"/>
    </row>
    <row r="1456" spans="1:16" x14ac:dyDescent="0.2">
      <c r="A1456" s="282"/>
      <c r="B1456" s="282"/>
      <c r="C1456" s="282"/>
      <c r="D1456" s="282"/>
      <c r="E1456" s="282"/>
      <c r="F1456" s="282"/>
      <c r="G1456" s="282"/>
      <c r="H1456" s="282"/>
      <c r="I1456" s="282"/>
      <c r="J1456" s="282"/>
      <c r="K1456" s="282"/>
      <c r="L1456" s="282"/>
      <c r="M1456" s="282"/>
      <c r="N1456" s="282"/>
      <c r="O1456" s="282"/>
      <c r="P1456" s="282"/>
    </row>
    <row r="1457" spans="1:16" x14ac:dyDescent="0.2">
      <c r="A1457" s="282"/>
      <c r="B1457" s="282"/>
      <c r="C1457" s="282"/>
      <c r="D1457" s="282"/>
      <c r="E1457" s="282"/>
      <c r="F1457" s="282"/>
      <c r="G1457" s="282"/>
      <c r="H1457" s="282"/>
      <c r="I1457" s="282"/>
      <c r="J1457" s="282"/>
      <c r="K1457" s="282"/>
      <c r="L1457" s="282"/>
      <c r="M1457" s="282"/>
      <c r="N1457" s="282"/>
      <c r="O1457" s="282"/>
      <c r="P1457" s="282"/>
    </row>
    <row r="1458" spans="1:16" x14ac:dyDescent="0.2">
      <c r="A1458" s="282"/>
      <c r="B1458" s="282"/>
      <c r="C1458" s="282"/>
      <c r="D1458" s="282"/>
      <c r="E1458" s="282"/>
      <c r="F1458" s="282"/>
      <c r="G1458" s="282"/>
      <c r="H1458" s="282"/>
      <c r="I1458" s="282"/>
      <c r="J1458" s="282"/>
      <c r="K1458" s="282"/>
      <c r="L1458" s="282"/>
      <c r="M1458" s="282"/>
      <c r="N1458" s="282"/>
      <c r="O1458" s="282"/>
      <c r="P1458" s="282"/>
    </row>
    <row r="1459" spans="1:16" x14ac:dyDescent="0.2">
      <c r="A1459" s="282"/>
      <c r="B1459" s="282"/>
      <c r="C1459" s="282"/>
      <c r="D1459" s="282"/>
      <c r="E1459" s="282"/>
      <c r="F1459" s="282"/>
      <c r="G1459" s="282"/>
      <c r="H1459" s="282"/>
      <c r="I1459" s="282"/>
      <c r="J1459" s="282"/>
      <c r="K1459" s="282"/>
      <c r="L1459" s="282"/>
      <c r="M1459" s="282"/>
      <c r="N1459" s="282"/>
      <c r="O1459" s="282"/>
      <c r="P1459" s="282"/>
    </row>
    <row r="1460" spans="1:16" x14ac:dyDescent="0.2">
      <c r="A1460" s="282"/>
      <c r="B1460" s="282"/>
      <c r="C1460" s="282"/>
      <c r="D1460" s="282"/>
      <c r="E1460" s="282"/>
      <c r="F1460" s="282"/>
      <c r="G1460" s="282"/>
      <c r="H1460" s="282"/>
      <c r="I1460" s="282"/>
      <c r="J1460" s="282"/>
      <c r="K1460" s="282"/>
      <c r="L1460" s="282"/>
      <c r="M1460" s="282"/>
      <c r="N1460" s="282"/>
      <c r="O1460" s="282"/>
      <c r="P1460" s="282"/>
    </row>
    <row r="1461" spans="1:16" x14ac:dyDescent="0.2">
      <c r="A1461" s="282"/>
      <c r="B1461" s="282"/>
      <c r="C1461" s="282"/>
      <c r="D1461" s="282"/>
      <c r="E1461" s="282"/>
      <c r="F1461" s="282"/>
      <c r="G1461" s="282"/>
      <c r="H1461" s="282"/>
      <c r="I1461" s="282"/>
      <c r="J1461" s="282"/>
      <c r="K1461" s="282"/>
      <c r="L1461" s="282"/>
      <c r="M1461" s="282"/>
      <c r="N1461" s="282"/>
      <c r="O1461" s="282"/>
      <c r="P1461" s="282"/>
    </row>
    <row r="1462" spans="1:16" x14ac:dyDescent="0.2">
      <c r="A1462" s="282"/>
      <c r="B1462" s="282"/>
      <c r="C1462" s="282"/>
      <c r="D1462" s="282"/>
      <c r="E1462" s="282"/>
      <c r="F1462" s="282"/>
      <c r="G1462" s="282"/>
      <c r="H1462" s="282"/>
      <c r="I1462" s="282"/>
      <c r="J1462" s="282"/>
      <c r="K1462" s="282"/>
      <c r="L1462" s="282"/>
      <c r="M1462" s="282"/>
      <c r="N1462" s="282"/>
      <c r="O1462" s="282"/>
      <c r="P1462" s="282"/>
    </row>
    <row r="1463" spans="1:16" x14ac:dyDescent="0.2">
      <c r="A1463" s="282"/>
      <c r="B1463" s="282"/>
      <c r="C1463" s="282"/>
      <c r="D1463" s="282"/>
      <c r="E1463" s="282"/>
      <c r="F1463" s="282"/>
      <c r="G1463" s="282"/>
      <c r="H1463" s="282"/>
      <c r="I1463" s="282"/>
      <c r="J1463" s="282"/>
      <c r="K1463" s="282"/>
      <c r="L1463" s="282"/>
      <c r="M1463" s="282"/>
      <c r="N1463" s="282"/>
      <c r="O1463" s="282"/>
      <c r="P1463" s="282"/>
    </row>
    <row r="1464" spans="1:16" x14ac:dyDescent="0.2">
      <c r="A1464" s="282"/>
      <c r="B1464" s="282"/>
      <c r="C1464" s="282"/>
      <c r="D1464" s="282"/>
      <c r="E1464" s="282"/>
      <c r="F1464" s="282"/>
      <c r="G1464" s="282"/>
      <c r="H1464" s="282"/>
      <c r="I1464" s="282"/>
      <c r="J1464" s="282"/>
      <c r="K1464" s="282"/>
      <c r="L1464" s="282"/>
      <c r="M1464" s="282"/>
      <c r="N1464" s="282"/>
      <c r="O1464" s="282"/>
      <c r="P1464" s="282"/>
    </row>
    <row r="1465" spans="1:16" x14ac:dyDescent="0.2">
      <c r="A1465" s="282"/>
      <c r="B1465" s="282"/>
      <c r="C1465" s="282"/>
      <c r="D1465" s="282"/>
      <c r="E1465" s="282"/>
      <c r="F1465" s="282"/>
      <c r="G1465" s="282"/>
      <c r="H1465" s="282"/>
      <c r="I1465" s="282"/>
      <c r="J1465" s="282"/>
      <c r="K1465" s="282"/>
      <c r="L1465" s="282"/>
      <c r="M1465" s="282"/>
      <c r="N1465" s="282"/>
      <c r="O1465" s="282"/>
      <c r="P1465" s="282"/>
    </row>
    <row r="1466" spans="1:16" x14ac:dyDescent="0.2">
      <c r="A1466" s="282"/>
      <c r="B1466" s="282"/>
      <c r="C1466" s="282"/>
      <c r="D1466" s="282"/>
      <c r="E1466" s="282"/>
      <c r="F1466" s="282"/>
      <c r="G1466" s="282"/>
      <c r="H1466" s="282"/>
      <c r="I1466" s="282"/>
      <c r="J1466" s="282"/>
      <c r="K1466" s="282"/>
      <c r="L1466" s="282"/>
      <c r="M1466" s="282"/>
      <c r="N1466" s="282"/>
      <c r="O1466" s="282"/>
      <c r="P1466" s="282"/>
    </row>
    <row r="1467" spans="1:16" x14ac:dyDescent="0.2">
      <c r="A1467" s="282"/>
      <c r="B1467" s="282"/>
      <c r="C1467" s="282"/>
      <c r="D1467" s="282"/>
      <c r="E1467" s="282"/>
      <c r="F1467" s="282"/>
      <c r="G1467" s="282"/>
      <c r="H1467" s="282"/>
      <c r="I1467" s="282"/>
      <c r="J1467" s="282"/>
      <c r="K1467" s="282"/>
      <c r="L1467" s="282"/>
      <c r="M1467" s="282"/>
      <c r="N1467" s="282"/>
      <c r="O1467" s="282"/>
      <c r="P1467" s="282"/>
    </row>
    <row r="1468" spans="1:16" x14ac:dyDescent="0.2">
      <c r="A1468" s="282"/>
      <c r="B1468" s="282"/>
      <c r="C1468" s="282"/>
      <c r="D1468" s="282"/>
      <c r="E1468" s="282"/>
      <c r="F1468" s="282"/>
      <c r="G1468" s="282"/>
      <c r="H1468" s="282"/>
      <c r="I1468" s="282"/>
      <c r="J1468" s="282"/>
      <c r="K1468" s="282"/>
      <c r="L1468" s="282"/>
      <c r="M1468" s="282"/>
      <c r="N1468" s="282"/>
      <c r="O1468" s="282"/>
      <c r="P1468" s="282"/>
    </row>
    <row r="1469" spans="1:16" x14ac:dyDescent="0.2">
      <c r="A1469" s="282"/>
      <c r="B1469" s="282"/>
      <c r="C1469" s="282"/>
      <c r="D1469" s="282"/>
      <c r="E1469" s="282"/>
      <c r="F1469" s="282"/>
      <c r="G1469" s="282"/>
      <c r="H1469" s="282"/>
      <c r="I1469" s="282"/>
      <c r="J1469" s="282"/>
      <c r="K1469" s="282"/>
      <c r="L1469" s="282"/>
      <c r="M1469" s="282"/>
      <c r="N1469" s="282"/>
      <c r="O1469" s="282"/>
      <c r="P1469" s="282"/>
    </row>
    <row r="1470" spans="1:16" x14ac:dyDescent="0.2">
      <c r="A1470" s="282"/>
      <c r="B1470" s="282"/>
      <c r="C1470" s="282"/>
      <c r="D1470" s="282"/>
      <c r="E1470" s="282"/>
      <c r="F1470" s="282"/>
      <c r="G1470" s="282"/>
      <c r="H1470" s="282"/>
      <c r="I1470" s="282"/>
      <c r="J1470" s="282"/>
      <c r="K1470" s="282"/>
      <c r="L1470" s="282"/>
      <c r="M1470" s="282"/>
      <c r="N1470" s="282"/>
      <c r="O1470" s="282"/>
      <c r="P1470" s="282"/>
    </row>
    <row r="1471" spans="1:16" x14ac:dyDescent="0.2">
      <c r="A1471" s="282"/>
      <c r="B1471" s="282"/>
      <c r="C1471" s="282"/>
      <c r="D1471" s="282"/>
      <c r="E1471" s="282"/>
      <c r="F1471" s="282"/>
      <c r="G1471" s="282"/>
      <c r="H1471" s="282"/>
      <c r="I1471" s="282"/>
      <c r="J1471" s="282"/>
      <c r="K1471" s="282"/>
      <c r="L1471" s="282"/>
      <c r="M1471" s="282"/>
      <c r="N1471" s="282"/>
      <c r="O1471" s="282"/>
      <c r="P1471" s="282"/>
    </row>
    <row r="1472" spans="1:16" x14ac:dyDescent="0.2">
      <c r="A1472" s="282"/>
      <c r="B1472" s="282"/>
      <c r="C1472" s="282"/>
      <c r="D1472" s="282"/>
      <c r="E1472" s="282"/>
      <c r="F1472" s="282"/>
      <c r="G1472" s="282"/>
      <c r="H1472" s="282"/>
      <c r="I1472" s="282"/>
      <c r="J1472" s="282"/>
      <c r="K1472" s="282"/>
      <c r="L1472" s="282"/>
      <c r="M1472" s="282"/>
      <c r="N1472" s="282"/>
      <c r="O1472" s="282"/>
      <c r="P1472" s="282"/>
    </row>
    <row r="1473" spans="1:16" x14ac:dyDescent="0.2">
      <c r="A1473" s="282"/>
      <c r="B1473" s="282"/>
      <c r="C1473" s="282"/>
      <c r="D1473" s="282"/>
      <c r="E1473" s="282"/>
      <c r="F1473" s="282"/>
      <c r="G1473" s="282"/>
      <c r="H1473" s="282"/>
      <c r="I1473" s="282"/>
      <c r="J1473" s="282"/>
      <c r="K1473" s="282"/>
      <c r="L1473" s="282"/>
      <c r="M1473" s="282"/>
      <c r="N1473" s="282"/>
      <c r="O1473" s="282"/>
      <c r="P1473" s="282"/>
    </row>
    <row r="1474" spans="1:16" x14ac:dyDescent="0.2">
      <c r="A1474" s="282"/>
      <c r="B1474" s="282"/>
      <c r="C1474" s="282"/>
      <c r="D1474" s="282"/>
      <c r="E1474" s="282"/>
      <c r="F1474" s="282"/>
      <c r="G1474" s="282"/>
      <c r="H1474" s="282"/>
      <c r="I1474" s="282"/>
      <c r="J1474" s="282"/>
      <c r="K1474" s="282"/>
      <c r="L1474" s="282"/>
      <c r="M1474" s="282"/>
      <c r="N1474" s="282"/>
      <c r="O1474" s="282"/>
      <c r="P1474" s="282"/>
    </row>
    <row r="1475" spans="1:16" x14ac:dyDescent="0.2">
      <c r="A1475" s="282"/>
      <c r="B1475" s="282"/>
      <c r="C1475" s="282"/>
      <c r="D1475" s="282"/>
      <c r="E1475" s="282"/>
      <c r="F1475" s="282"/>
      <c r="G1475" s="282"/>
      <c r="H1475" s="282"/>
      <c r="I1475" s="282"/>
      <c r="J1475" s="282"/>
      <c r="K1475" s="282"/>
      <c r="L1475" s="282"/>
      <c r="M1475" s="282"/>
      <c r="N1475" s="282"/>
      <c r="O1475" s="282"/>
      <c r="P1475" s="282"/>
    </row>
    <row r="1476" spans="1:16" x14ac:dyDescent="0.2">
      <c r="A1476" s="282"/>
      <c r="B1476" s="282"/>
      <c r="C1476" s="282"/>
      <c r="D1476" s="282"/>
      <c r="E1476" s="282"/>
      <c r="F1476" s="282"/>
      <c r="G1476" s="282"/>
      <c r="H1476" s="282"/>
      <c r="I1476" s="282"/>
      <c r="J1476" s="282"/>
      <c r="K1476" s="282"/>
      <c r="L1476" s="282"/>
      <c r="M1476" s="282"/>
      <c r="N1476" s="282"/>
      <c r="O1476" s="282"/>
      <c r="P1476" s="282"/>
    </row>
    <row r="1477" spans="1:16" x14ac:dyDescent="0.2">
      <c r="A1477" s="282"/>
      <c r="B1477" s="282"/>
      <c r="C1477" s="282"/>
      <c r="D1477" s="282"/>
      <c r="E1477" s="282"/>
      <c r="F1477" s="282"/>
      <c r="G1477" s="282"/>
      <c r="H1477" s="282"/>
      <c r="I1477" s="282"/>
      <c r="J1477" s="282"/>
      <c r="K1477" s="282"/>
      <c r="L1477" s="282"/>
      <c r="M1477" s="282"/>
      <c r="N1477" s="282"/>
      <c r="O1477" s="282"/>
      <c r="P1477" s="282"/>
    </row>
    <row r="1478" spans="1:16" x14ac:dyDescent="0.2">
      <c r="A1478" s="282"/>
      <c r="B1478" s="282"/>
      <c r="C1478" s="282"/>
      <c r="D1478" s="282"/>
      <c r="E1478" s="282"/>
      <c r="F1478" s="282"/>
      <c r="G1478" s="282"/>
      <c r="H1478" s="282"/>
      <c r="I1478" s="282"/>
      <c r="J1478" s="282"/>
      <c r="K1478" s="282"/>
      <c r="L1478" s="282"/>
      <c r="M1478" s="282"/>
      <c r="N1478" s="282"/>
      <c r="O1478" s="282"/>
      <c r="P1478" s="282"/>
    </row>
    <row r="1479" spans="1:16" x14ac:dyDescent="0.2">
      <c r="A1479" s="282"/>
      <c r="B1479" s="282"/>
      <c r="C1479" s="282"/>
      <c r="D1479" s="282"/>
      <c r="E1479" s="282"/>
      <c r="F1479" s="282"/>
      <c r="G1479" s="282"/>
      <c r="H1479" s="282"/>
      <c r="I1479" s="282"/>
      <c r="J1479" s="282"/>
      <c r="K1479" s="282"/>
      <c r="L1479" s="282"/>
      <c r="M1479" s="282"/>
      <c r="N1479" s="282"/>
      <c r="O1479" s="282"/>
      <c r="P1479" s="282"/>
    </row>
    <row r="1480" spans="1:16" x14ac:dyDescent="0.2">
      <c r="A1480" s="282"/>
      <c r="B1480" s="282"/>
      <c r="C1480" s="282"/>
      <c r="D1480" s="282"/>
      <c r="E1480" s="282"/>
      <c r="F1480" s="282"/>
      <c r="G1480" s="282"/>
      <c r="H1480" s="282"/>
      <c r="I1480" s="282"/>
      <c r="J1480" s="282"/>
      <c r="K1480" s="282"/>
      <c r="L1480" s="282"/>
      <c r="M1480" s="282"/>
      <c r="N1480" s="282"/>
      <c r="O1480" s="282"/>
      <c r="P1480" s="282"/>
    </row>
    <row r="1481" spans="1:16" x14ac:dyDescent="0.2">
      <c r="A1481" s="282"/>
      <c r="B1481" s="282"/>
      <c r="C1481" s="282"/>
      <c r="D1481" s="282"/>
      <c r="E1481" s="282"/>
      <c r="F1481" s="282"/>
      <c r="G1481" s="282"/>
      <c r="H1481" s="282"/>
      <c r="I1481" s="282"/>
      <c r="J1481" s="282"/>
      <c r="K1481" s="282"/>
      <c r="L1481" s="282"/>
      <c r="M1481" s="282"/>
      <c r="N1481" s="282"/>
      <c r="O1481" s="282"/>
      <c r="P1481" s="282"/>
    </row>
    <row r="1482" spans="1:16" x14ac:dyDescent="0.2">
      <c r="A1482" s="282"/>
      <c r="B1482" s="282"/>
      <c r="C1482" s="282"/>
      <c r="D1482" s="282"/>
      <c r="E1482" s="282"/>
      <c r="F1482" s="282"/>
      <c r="G1482" s="282"/>
      <c r="H1482" s="282"/>
      <c r="I1482" s="282"/>
      <c r="J1482" s="282"/>
      <c r="K1482" s="282"/>
      <c r="L1482" s="282"/>
      <c r="M1482" s="282"/>
      <c r="N1482" s="282"/>
      <c r="O1482" s="282"/>
      <c r="P1482" s="282"/>
    </row>
    <row r="1483" spans="1:16" x14ac:dyDescent="0.2">
      <c r="A1483" s="282"/>
      <c r="B1483" s="282"/>
      <c r="C1483" s="282"/>
      <c r="D1483" s="282"/>
      <c r="E1483" s="282"/>
      <c r="F1483" s="282"/>
      <c r="G1483" s="282"/>
      <c r="H1483" s="282"/>
      <c r="I1483" s="282"/>
      <c r="J1483" s="282"/>
      <c r="K1483" s="282"/>
      <c r="L1483" s="282"/>
      <c r="M1483" s="282"/>
      <c r="N1483" s="282"/>
      <c r="O1483" s="282"/>
      <c r="P1483" s="282"/>
    </row>
    <row r="1484" spans="1:16" x14ac:dyDescent="0.2">
      <c r="A1484" s="282"/>
      <c r="B1484" s="282"/>
      <c r="C1484" s="282"/>
      <c r="D1484" s="282"/>
      <c r="E1484" s="282"/>
      <c r="F1484" s="282"/>
      <c r="G1484" s="282"/>
      <c r="H1484" s="282"/>
      <c r="I1484" s="282"/>
      <c r="J1484" s="282"/>
      <c r="K1484" s="282"/>
      <c r="L1484" s="282"/>
      <c r="M1484" s="282"/>
      <c r="N1484" s="282"/>
      <c r="O1484" s="282"/>
      <c r="P1484" s="282"/>
    </row>
    <row r="1485" spans="1:16" x14ac:dyDescent="0.2">
      <c r="A1485" s="282"/>
      <c r="B1485" s="282"/>
      <c r="C1485" s="282"/>
      <c r="D1485" s="282"/>
      <c r="E1485" s="282"/>
      <c r="F1485" s="282"/>
      <c r="G1485" s="282"/>
      <c r="H1485" s="282"/>
      <c r="I1485" s="282"/>
      <c r="J1485" s="282"/>
      <c r="K1485" s="282"/>
      <c r="L1485" s="282"/>
      <c r="M1485" s="282"/>
      <c r="N1485" s="282"/>
      <c r="O1485" s="282"/>
      <c r="P1485" s="282"/>
    </row>
    <row r="1486" spans="1:16" x14ac:dyDescent="0.2">
      <c r="A1486" s="282"/>
      <c r="B1486" s="282"/>
      <c r="C1486" s="282"/>
      <c r="D1486" s="282"/>
      <c r="E1486" s="282"/>
      <c r="F1486" s="282"/>
      <c r="G1486" s="282"/>
      <c r="H1486" s="282"/>
      <c r="I1486" s="282"/>
      <c r="J1486" s="282"/>
      <c r="K1486" s="282"/>
      <c r="L1486" s="282"/>
      <c r="M1486" s="282"/>
      <c r="N1486" s="282"/>
      <c r="O1486" s="282"/>
      <c r="P1486" s="282"/>
    </row>
    <row r="1487" spans="1:16" x14ac:dyDescent="0.2">
      <c r="A1487" s="282"/>
      <c r="B1487" s="282"/>
      <c r="C1487" s="282"/>
      <c r="D1487" s="282"/>
      <c r="E1487" s="282"/>
      <c r="F1487" s="282"/>
      <c r="G1487" s="282"/>
      <c r="H1487" s="282"/>
      <c r="I1487" s="282"/>
      <c r="J1487" s="282"/>
      <c r="K1487" s="282"/>
      <c r="L1487" s="282"/>
      <c r="M1487" s="282"/>
      <c r="N1487" s="282"/>
      <c r="O1487" s="282"/>
      <c r="P1487" s="282"/>
    </row>
    <row r="1488" spans="1:16" x14ac:dyDescent="0.2">
      <c r="A1488" s="282"/>
      <c r="B1488" s="282"/>
      <c r="C1488" s="282"/>
      <c r="D1488" s="282"/>
      <c r="E1488" s="282"/>
      <c r="F1488" s="282"/>
      <c r="G1488" s="282"/>
      <c r="H1488" s="282"/>
      <c r="I1488" s="282"/>
      <c r="J1488" s="282"/>
      <c r="K1488" s="282"/>
      <c r="L1488" s="282"/>
      <c r="M1488" s="282"/>
      <c r="N1488" s="282"/>
      <c r="O1488" s="282"/>
      <c r="P1488" s="282"/>
    </row>
    <row r="1489" spans="1:16" x14ac:dyDescent="0.2">
      <c r="A1489" s="282"/>
      <c r="B1489" s="282"/>
      <c r="C1489" s="282"/>
      <c r="D1489" s="282"/>
      <c r="E1489" s="282"/>
      <c r="F1489" s="282"/>
      <c r="G1489" s="282"/>
      <c r="H1489" s="282"/>
      <c r="I1489" s="282"/>
      <c r="J1489" s="282"/>
      <c r="K1489" s="282"/>
      <c r="L1489" s="282"/>
      <c r="M1489" s="282"/>
      <c r="N1489" s="282"/>
      <c r="O1489" s="282"/>
      <c r="P1489" s="282"/>
    </row>
    <row r="1490" spans="1:16" x14ac:dyDescent="0.2">
      <c r="A1490" s="282"/>
      <c r="B1490" s="282"/>
      <c r="C1490" s="282"/>
      <c r="D1490" s="282"/>
      <c r="E1490" s="282"/>
      <c r="F1490" s="282"/>
      <c r="G1490" s="282"/>
      <c r="H1490" s="282"/>
      <c r="I1490" s="282"/>
      <c r="J1490" s="282"/>
      <c r="K1490" s="282"/>
      <c r="L1490" s="282"/>
      <c r="M1490" s="282"/>
      <c r="N1490" s="282"/>
      <c r="O1490" s="282"/>
      <c r="P1490" s="282"/>
    </row>
    <row r="1491" spans="1:16" x14ac:dyDescent="0.2">
      <c r="A1491" s="282"/>
      <c r="B1491" s="282"/>
      <c r="C1491" s="282"/>
      <c r="D1491" s="282"/>
      <c r="E1491" s="282"/>
      <c r="F1491" s="282"/>
      <c r="G1491" s="282"/>
      <c r="H1491" s="282"/>
      <c r="I1491" s="282"/>
      <c r="J1491" s="282"/>
      <c r="K1491" s="282"/>
      <c r="L1491" s="282"/>
      <c r="M1491" s="282"/>
      <c r="N1491" s="282"/>
      <c r="O1491" s="282"/>
      <c r="P1491" s="282"/>
    </row>
    <row r="1492" spans="1:16" x14ac:dyDescent="0.2">
      <c r="A1492" s="282"/>
      <c r="B1492" s="282"/>
      <c r="C1492" s="282"/>
      <c r="D1492" s="282"/>
      <c r="E1492" s="282"/>
      <c r="F1492" s="282"/>
      <c r="G1492" s="282"/>
      <c r="H1492" s="282"/>
      <c r="I1492" s="282"/>
      <c r="J1492" s="282"/>
      <c r="K1492" s="282"/>
      <c r="L1492" s="282"/>
      <c r="M1492" s="282"/>
      <c r="N1492" s="282"/>
      <c r="O1492" s="282"/>
      <c r="P1492" s="282"/>
    </row>
    <row r="1493" spans="1:16" x14ac:dyDescent="0.2">
      <c r="A1493" s="282"/>
      <c r="B1493" s="282"/>
      <c r="C1493" s="282"/>
      <c r="D1493" s="282"/>
      <c r="E1493" s="282"/>
      <c r="F1493" s="282"/>
      <c r="G1493" s="282"/>
      <c r="H1493" s="282"/>
      <c r="I1493" s="282"/>
      <c r="J1493" s="282"/>
      <c r="K1493" s="282"/>
      <c r="L1493" s="282"/>
      <c r="M1493" s="282"/>
      <c r="N1493" s="282"/>
      <c r="O1493" s="282"/>
      <c r="P1493" s="282"/>
    </row>
    <row r="1494" spans="1:16" x14ac:dyDescent="0.2">
      <c r="A1494" s="282"/>
      <c r="B1494" s="282"/>
      <c r="C1494" s="282"/>
      <c r="D1494" s="282"/>
      <c r="E1494" s="282"/>
      <c r="F1494" s="282"/>
      <c r="G1494" s="282"/>
      <c r="H1494" s="282"/>
      <c r="I1494" s="282"/>
      <c r="J1494" s="282"/>
      <c r="K1494" s="282"/>
      <c r="L1494" s="282"/>
      <c r="M1494" s="282"/>
      <c r="N1494" s="282"/>
      <c r="O1494" s="282"/>
      <c r="P1494" s="282"/>
    </row>
    <row r="1495" spans="1:16" x14ac:dyDescent="0.2">
      <c r="A1495" s="282"/>
      <c r="B1495" s="282"/>
      <c r="C1495" s="282"/>
      <c r="D1495" s="282"/>
      <c r="E1495" s="282"/>
      <c r="F1495" s="282"/>
      <c r="G1495" s="282"/>
      <c r="H1495" s="282"/>
      <c r="I1495" s="282"/>
      <c r="J1495" s="282"/>
      <c r="K1495" s="282"/>
      <c r="L1495" s="282"/>
      <c r="M1495" s="282"/>
      <c r="N1495" s="282"/>
      <c r="O1495" s="282"/>
      <c r="P1495" s="282"/>
    </row>
    <row r="1496" spans="1:16" x14ac:dyDescent="0.2">
      <c r="A1496" s="282"/>
      <c r="B1496" s="282"/>
      <c r="C1496" s="282"/>
      <c r="D1496" s="282"/>
      <c r="E1496" s="282"/>
      <c r="F1496" s="282"/>
      <c r="G1496" s="282"/>
      <c r="H1496" s="282"/>
      <c r="I1496" s="282"/>
      <c r="J1496" s="282"/>
      <c r="K1496" s="282"/>
      <c r="L1496" s="282"/>
      <c r="M1496" s="282"/>
      <c r="N1496" s="282"/>
      <c r="O1496" s="282"/>
      <c r="P1496" s="282"/>
    </row>
    <row r="1497" spans="1:16" x14ac:dyDescent="0.2">
      <c r="A1497" s="282"/>
      <c r="B1497" s="282"/>
      <c r="C1497" s="282"/>
      <c r="D1497" s="282"/>
      <c r="E1497" s="282"/>
      <c r="F1497" s="282"/>
      <c r="G1497" s="282"/>
      <c r="H1497" s="282"/>
      <c r="I1497" s="282"/>
      <c r="J1497" s="282"/>
      <c r="K1497" s="282"/>
      <c r="L1497" s="282"/>
      <c r="M1497" s="282"/>
      <c r="N1497" s="282"/>
      <c r="O1497" s="282"/>
      <c r="P1497" s="282"/>
    </row>
    <row r="1498" spans="1:16" x14ac:dyDescent="0.2">
      <c r="A1498" s="282"/>
      <c r="B1498" s="282"/>
      <c r="C1498" s="282"/>
      <c r="D1498" s="282"/>
      <c r="E1498" s="282"/>
      <c r="F1498" s="282"/>
      <c r="G1498" s="282"/>
      <c r="H1498" s="282"/>
      <c r="I1498" s="282"/>
      <c r="J1498" s="282"/>
      <c r="K1498" s="282"/>
      <c r="L1498" s="282"/>
      <c r="M1498" s="282"/>
      <c r="N1498" s="282"/>
      <c r="O1498" s="282"/>
      <c r="P1498" s="282"/>
    </row>
    <row r="1499" spans="1:16" x14ac:dyDescent="0.2">
      <c r="A1499" s="282"/>
      <c r="B1499" s="282"/>
      <c r="C1499" s="282"/>
      <c r="D1499" s="282"/>
      <c r="E1499" s="282"/>
      <c r="F1499" s="282"/>
      <c r="G1499" s="282"/>
      <c r="H1499" s="282"/>
      <c r="I1499" s="282"/>
      <c r="J1499" s="282"/>
      <c r="K1499" s="282"/>
      <c r="L1499" s="282"/>
      <c r="M1499" s="282"/>
      <c r="N1499" s="282"/>
      <c r="O1499" s="282"/>
      <c r="P1499" s="282"/>
    </row>
    <row r="1500" spans="1:16" x14ac:dyDescent="0.2">
      <c r="A1500" s="282"/>
      <c r="B1500" s="282"/>
      <c r="C1500" s="282"/>
      <c r="D1500" s="282"/>
      <c r="E1500" s="282"/>
      <c r="F1500" s="282"/>
      <c r="G1500" s="282"/>
      <c r="H1500" s="282"/>
      <c r="I1500" s="282"/>
      <c r="J1500" s="282"/>
      <c r="K1500" s="282"/>
      <c r="L1500" s="282"/>
      <c r="M1500" s="282"/>
      <c r="N1500" s="282"/>
      <c r="O1500" s="282"/>
      <c r="P1500" s="282"/>
    </row>
    <row r="1501" spans="1:16" x14ac:dyDescent="0.2">
      <c r="A1501" s="282"/>
      <c r="B1501" s="282"/>
      <c r="C1501" s="282"/>
      <c r="D1501" s="282"/>
      <c r="E1501" s="282"/>
      <c r="F1501" s="282"/>
      <c r="G1501" s="282"/>
      <c r="H1501" s="282"/>
      <c r="I1501" s="282"/>
      <c r="J1501" s="282"/>
      <c r="K1501" s="282"/>
      <c r="L1501" s="282"/>
      <c r="M1501" s="282"/>
      <c r="N1501" s="282"/>
      <c r="O1501" s="282"/>
      <c r="P1501" s="282"/>
    </row>
    <row r="1502" spans="1:16" x14ac:dyDescent="0.2">
      <c r="A1502" s="282"/>
      <c r="B1502" s="282"/>
      <c r="C1502" s="282"/>
      <c r="D1502" s="282"/>
      <c r="E1502" s="282"/>
      <c r="F1502" s="282"/>
      <c r="G1502" s="282"/>
      <c r="H1502" s="282"/>
      <c r="I1502" s="282"/>
      <c r="J1502" s="282"/>
      <c r="K1502" s="282"/>
      <c r="L1502" s="282"/>
      <c r="M1502" s="282"/>
      <c r="N1502" s="282"/>
      <c r="O1502" s="282"/>
      <c r="P1502" s="282"/>
    </row>
    <row r="1503" spans="1:16" x14ac:dyDescent="0.2">
      <c r="A1503" s="282"/>
      <c r="B1503" s="282"/>
      <c r="C1503" s="282"/>
      <c r="D1503" s="282"/>
      <c r="E1503" s="282"/>
      <c r="F1503" s="282"/>
      <c r="G1503" s="282"/>
      <c r="H1503" s="282"/>
      <c r="I1503" s="282"/>
      <c r="J1503" s="282"/>
      <c r="K1503" s="282"/>
      <c r="L1503" s="282"/>
      <c r="M1503" s="282"/>
      <c r="N1503" s="282"/>
      <c r="O1503" s="282"/>
      <c r="P1503" s="282"/>
    </row>
    <row r="1504" spans="1:16" x14ac:dyDescent="0.2">
      <c r="A1504" s="282"/>
      <c r="B1504" s="282"/>
      <c r="C1504" s="282"/>
      <c r="D1504" s="282"/>
      <c r="E1504" s="282"/>
      <c r="F1504" s="282"/>
      <c r="G1504" s="282"/>
      <c r="H1504" s="282"/>
      <c r="I1504" s="282"/>
      <c r="J1504" s="282"/>
      <c r="K1504" s="282"/>
      <c r="L1504" s="282"/>
      <c r="M1504" s="282"/>
      <c r="N1504" s="282"/>
      <c r="O1504" s="282"/>
      <c r="P1504" s="282"/>
    </row>
    <row r="1505" spans="1:16" x14ac:dyDescent="0.2">
      <c r="A1505" s="282"/>
      <c r="B1505" s="282"/>
      <c r="C1505" s="282"/>
      <c r="D1505" s="282"/>
      <c r="E1505" s="282"/>
      <c r="F1505" s="282"/>
      <c r="G1505" s="282"/>
      <c r="H1505" s="282"/>
      <c r="I1505" s="282"/>
      <c r="J1505" s="282"/>
      <c r="K1505" s="282"/>
      <c r="L1505" s="282"/>
      <c r="M1505" s="282"/>
      <c r="N1505" s="282"/>
      <c r="O1505" s="282"/>
      <c r="P1505" s="282"/>
    </row>
    <row r="1506" spans="1:16" x14ac:dyDescent="0.2">
      <c r="A1506" s="282"/>
      <c r="B1506" s="282"/>
      <c r="C1506" s="282"/>
      <c r="D1506" s="282"/>
      <c r="E1506" s="282"/>
      <c r="F1506" s="282"/>
      <c r="G1506" s="282"/>
      <c r="H1506" s="282"/>
      <c r="I1506" s="282"/>
      <c r="J1506" s="282"/>
      <c r="K1506" s="282"/>
      <c r="L1506" s="282"/>
      <c r="M1506" s="282"/>
      <c r="N1506" s="282"/>
      <c r="O1506" s="282"/>
      <c r="P1506" s="282"/>
    </row>
    <row r="1507" spans="1:16" x14ac:dyDescent="0.2">
      <c r="A1507" s="282"/>
      <c r="B1507" s="282"/>
      <c r="C1507" s="282"/>
      <c r="D1507" s="282"/>
      <c r="E1507" s="282"/>
      <c r="F1507" s="282"/>
      <c r="G1507" s="282"/>
      <c r="H1507" s="282"/>
      <c r="I1507" s="282"/>
      <c r="J1507" s="282"/>
      <c r="K1507" s="282"/>
      <c r="L1507" s="282"/>
      <c r="M1507" s="282"/>
      <c r="N1507" s="282"/>
      <c r="O1507" s="282"/>
      <c r="P1507" s="282"/>
    </row>
    <row r="1508" spans="1:16" x14ac:dyDescent="0.2">
      <c r="A1508" s="282"/>
      <c r="B1508" s="282"/>
      <c r="C1508" s="282"/>
      <c r="D1508" s="282"/>
      <c r="E1508" s="282"/>
      <c r="F1508" s="282"/>
      <c r="G1508" s="282"/>
      <c r="H1508" s="282"/>
      <c r="I1508" s="282"/>
      <c r="J1508" s="282"/>
      <c r="K1508" s="282"/>
      <c r="L1508" s="282"/>
      <c r="M1508" s="282"/>
      <c r="N1508" s="282"/>
      <c r="O1508" s="282"/>
      <c r="P1508" s="282"/>
    </row>
    <row r="1509" spans="1:16" x14ac:dyDescent="0.2">
      <c r="A1509" s="282"/>
      <c r="B1509" s="282"/>
      <c r="C1509" s="282"/>
      <c r="D1509" s="282"/>
      <c r="E1509" s="282"/>
      <c r="F1509" s="282"/>
      <c r="G1509" s="282"/>
      <c r="H1509" s="282"/>
      <c r="I1509" s="282"/>
      <c r="J1509" s="282"/>
      <c r="K1509" s="282"/>
      <c r="L1509" s="282"/>
      <c r="M1509" s="282"/>
      <c r="N1509" s="282"/>
      <c r="O1509" s="282"/>
      <c r="P1509" s="282"/>
    </row>
    <row r="1510" spans="1:16" x14ac:dyDescent="0.2">
      <c r="A1510" s="282"/>
      <c r="B1510" s="282"/>
      <c r="C1510" s="282"/>
      <c r="D1510" s="282"/>
      <c r="E1510" s="282"/>
      <c r="F1510" s="282"/>
      <c r="G1510" s="282"/>
      <c r="H1510" s="282"/>
      <c r="I1510" s="282"/>
      <c r="J1510" s="282"/>
      <c r="K1510" s="282"/>
      <c r="L1510" s="282"/>
      <c r="M1510" s="282"/>
      <c r="N1510" s="282"/>
      <c r="O1510" s="282"/>
      <c r="P1510" s="282"/>
    </row>
    <row r="1511" spans="1:16" x14ac:dyDescent="0.2">
      <c r="A1511" s="282"/>
      <c r="B1511" s="282"/>
      <c r="C1511" s="282"/>
      <c r="D1511" s="282"/>
      <c r="E1511" s="282"/>
      <c r="F1511" s="282"/>
      <c r="G1511" s="282"/>
      <c r="H1511" s="282"/>
      <c r="I1511" s="282"/>
      <c r="J1511" s="282"/>
      <c r="K1511" s="282"/>
      <c r="L1511" s="282"/>
      <c r="M1511" s="282"/>
      <c r="N1511" s="282"/>
      <c r="O1511" s="282"/>
      <c r="P1511" s="282"/>
    </row>
    <row r="1512" spans="1:16" x14ac:dyDescent="0.2">
      <c r="A1512" s="282"/>
      <c r="B1512" s="282"/>
      <c r="C1512" s="282"/>
      <c r="D1512" s="282"/>
      <c r="E1512" s="282"/>
      <c r="F1512" s="282"/>
      <c r="G1512" s="282"/>
      <c r="H1512" s="282"/>
      <c r="I1512" s="282"/>
      <c r="J1512" s="282"/>
      <c r="K1512" s="282"/>
      <c r="L1512" s="282"/>
      <c r="M1512" s="282"/>
      <c r="N1512" s="282"/>
      <c r="O1512" s="282"/>
      <c r="P1512" s="282"/>
    </row>
    <row r="1513" spans="1:16" x14ac:dyDescent="0.2">
      <c r="A1513" s="282"/>
      <c r="B1513" s="282"/>
      <c r="C1513" s="282"/>
      <c r="D1513" s="282"/>
      <c r="E1513" s="282"/>
      <c r="F1513" s="282"/>
      <c r="G1513" s="282"/>
      <c r="H1513" s="282"/>
      <c r="I1513" s="282"/>
      <c r="J1513" s="282"/>
      <c r="K1513" s="282"/>
      <c r="L1513" s="282"/>
      <c r="M1513" s="282"/>
      <c r="N1513" s="282"/>
      <c r="O1513" s="282"/>
      <c r="P1513" s="282"/>
    </row>
    <row r="1514" spans="1:16" x14ac:dyDescent="0.2">
      <c r="A1514" s="282"/>
      <c r="B1514" s="282"/>
      <c r="C1514" s="282"/>
      <c r="D1514" s="282"/>
      <c r="E1514" s="282"/>
      <c r="F1514" s="282"/>
      <c r="G1514" s="282"/>
      <c r="H1514" s="282"/>
      <c r="I1514" s="282"/>
      <c r="J1514" s="282"/>
      <c r="K1514" s="282"/>
      <c r="L1514" s="282"/>
      <c r="M1514" s="282"/>
      <c r="N1514" s="282"/>
      <c r="O1514" s="282"/>
      <c r="P1514" s="282"/>
    </row>
    <row r="1515" spans="1:16" x14ac:dyDescent="0.2">
      <c r="A1515" s="282"/>
      <c r="B1515" s="282"/>
      <c r="C1515" s="282"/>
      <c r="D1515" s="282"/>
      <c r="E1515" s="282"/>
      <c r="F1515" s="282"/>
      <c r="G1515" s="282"/>
      <c r="H1515" s="282"/>
      <c r="I1515" s="282"/>
      <c r="J1515" s="282"/>
      <c r="K1515" s="282"/>
      <c r="L1515" s="282"/>
      <c r="M1515" s="282"/>
      <c r="N1515" s="282"/>
      <c r="O1515" s="282"/>
      <c r="P1515" s="282"/>
    </row>
    <row r="1516" spans="1:16" x14ac:dyDescent="0.2">
      <c r="A1516" s="282"/>
      <c r="B1516" s="282"/>
      <c r="C1516" s="282"/>
      <c r="D1516" s="282"/>
      <c r="E1516" s="282"/>
      <c r="F1516" s="282"/>
      <c r="G1516" s="282"/>
      <c r="H1516" s="282"/>
      <c r="I1516" s="282"/>
      <c r="J1516" s="282"/>
      <c r="K1516" s="282"/>
      <c r="L1516" s="282"/>
      <c r="M1516" s="282"/>
      <c r="N1516" s="282"/>
      <c r="O1516" s="282"/>
      <c r="P1516" s="282"/>
    </row>
    <row r="1517" spans="1:16" x14ac:dyDescent="0.2">
      <c r="A1517" s="282"/>
      <c r="B1517" s="282"/>
      <c r="C1517" s="282"/>
      <c r="D1517" s="282"/>
      <c r="E1517" s="282"/>
      <c r="F1517" s="282"/>
      <c r="G1517" s="282"/>
      <c r="H1517" s="282"/>
      <c r="I1517" s="282"/>
      <c r="J1517" s="282"/>
      <c r="K1517" s="282"/>
      <c r="L1517" s="282"/>
      <c r="M1517" s="282"/>
      <c r="N1517" s="282"/>
      <c r="O1517" s="282"/>
      <c r="P1517" s="282"/>
    </row>
    <row r="1518" spans="1:16" x14ac:dyDescent="0.2">
      <c r="A1518" s="282"/>
      <c r="B1518" s="282"/>
      <c r="C1518" s="282"/>
      <c r="D1518" s="282"/>
      <c r="E1518" s="282"/>
      <c r="F1518" s="282"/>
      <c r="G1518" s="282"/>
      <c r="H1518" s="282"/>
      <c r="I1518" s="282"/>
      <c r="J1518" s="282"/>
      <c r="K1518" s="282"/>
      <c r="L1518" s="282"/>
      <c r="M1518" s="282"/>
      <c r="N1518" s="282"/>
      <c r="O1518" s="282"/>
      <c r="P1518" s="282"/>
    </row>
    <row r="1519" spans="1:16" x14ac:dyDescent="0.2">
      <c r="A1519" s="282"/>
      <c r="B1519" s="282"/>
      <c r="C1519" s="282"/>
      <c r="D1519" s="282"/>
      <c r="E1519" s="282"/>
      <c r="F1519" s="282"/>
      <c r="G1519" s="282"/>
      <c r="H1519" s="282"/>
      <c r="I1519" s="282"/>
      <c r="J1519" s="282"/>
      <c r="K1519" s="282"/>
      <c r="L1519" s="282"/>
      <c r="M1519" s="282"/>
      <c r="N1519" s="282"/>
      <c r="O1519" s="282"/>
      <c r="P1519" s="282"/>
    </row>
    <row r="1520" spans="1:16" x14ac:dyDescent="0.2">
      <c r="A1520" s="282"/>
      <c r="B1520" s="282"/>
      <c r="C1520" s="282"/>
      <c r="D1520" s="282"/>
      <c r="E1520" s="282"/>
      <c r="F1520" s="282"/>
      <c r="G1520" s="282"/>
      <c r="H1520" s="282"/>
      <c r="I1520" s="282"/>
      <c r="J1520" s="282"/>
      <c r="K1520" s="282"/>
      <c r="L1520" s="282"/>
      <c r="M1520" s="282"/>
      <c r="N1520" s="282"/>
      <c r="O1520" s="282"/>
      <c r="P1520" s="282"/>
    </row>
    <row r="1521" spans="1:16" x14ac:dyDescent="0.2">
      <c r="A1521" s="282"/>
      <c r="B1521" s="282"/>
      <c r="C1521" s="282"/>
      <c r="D1521" s="282"/>
      <c r="E1521" s="282"/>
      <c r="F1521" s="282"/>
      <c r="G1521" s="282"/>
      <c r="H1521" s="282"/>
      <c r="I1521" s="282"/>
      <c r="J1521" s="282"/>
      <c r="K1521" s="282"/>
      <c r="L1521" s="282"/>
      <c r="M1521" s="282"/>
      <c r="N1521" s="282"/>
      <c r="O1521" s="282"/>
      <c r="P1521" s="282"/>
    </row>
    <row r="1522" spans="1:16" x14ac:dyDescent="0.2">
      <c r="A1522" s="282"/>
      <c r="B1522" s="282"/>
      <c r="C1522" s="282"/>
      <c r="D1522" s="282"/>
      <c r="E1522" s="282"/>
      <c r="F1522" s="282"/>
      <c r="G1522" s="282"/>
      <c r="H1522" s="282"/>
      <c r="I1522" s="282"/>
      <c r="J1522" s="282"/>
      <c r="K1522" s="282"/>
      <c r="L1522" s="282"/>
      <c r="M1522" s="282"/>
      <c r="N1522" s="282"/>
      <c r="O1522" s="282"/>
      <c r="P1522" s="282"/>
    </row>
    <row r="1523" spans="1:16" x14ac:dyDescent="0.2">
      <c r="A1523" s="282"/>
      <c r="B1523" s="282"/>
      <c r="C1523" s="282"/>
      <c r="D1523" s="282"/>
      <c r="E1523" s="282"/>
      <c r="F1523" s="282"/>
      <c r="G1523" s="282"/>
      <c r="H1523" s="282"/>
      <c r="I1523" s="282"/>
      <c r="J1523" s="282"/>
      <c r="K1523" s="282"/>
      <c r="L1523" s="282"/>
      <c r="M1523" s="282"/>
      <c r="N1523" s="282"/>
      <c r="O1523" s="282"/>
      <c r="P1523" s="282"/>
    </row>
    <row r="1524" spans="1:16" x14ac:dyDescent="0.2">
      <c r="A1524" s="282"/>
      <c r="B1524" s="282"/>
      <c r="C1524" s="282"/>
      <c r="D1524" s="282"/>
      <c r="E1524" s="282"/>
      <c r="F1524" s="282"/>
      <c r="G1524" s="282"/>
      <c r="H1524" s="282"/>
      <c r="I1524" s="282"/>
      <c r="J1524" s="282"/>
      <c r="K1524" s="282"/>
      <c r="L1524" s="282"/>
      <c r="M1524" s="282"/>
      <c r="N1524" s="282"/>
      <c r="O1524" s="282"/>
      <c r="P1524" s="282"/>
    </row>
    <row r="1525" spans="1:16" x14ac:dyDescent="0.2">
      <c r="A1525" s="282"/>
      <c r="B1525" s="282"/>
      <c r="C1525" s="282"/>
      <c r="D1525" s="282"/>
      <c r="E1525" s="282"/>
      <c r="F1525" s="282"/>
      <c r="G1525" s="282"/>
      <c r="H1525" s="282"/>
      <c r="I1525" s="282"/>
      <c r="J1525" s="282"/>
      <c r="K1525" s="282"/>
      <c r="L1525" s="282"/>
      <c r="M1525" s="282"/>
      <c r="N1525" s="282"/>
      <c r="O1525" s="282"/>
      <c r="P1525" s="282"/>
    </row>
    <row r="1526" spans="1:16" x14ac:dyDescent="0.2">
      <c r="A1526" s="282"/>
      <c r="B1526" s="282"/>
      <c r="C1526" s="282"/>
      <c r="D1526" s="282"/>
      <c r="E1526" s="282"/>
      <c r="F1526" s="282"/>
      <c r="G1526" s="282"/>
      <c r="H1526" s="282"/>
      <c r="I1526" s="282"/>
      <c r="J1526" s="282"/>
      <c r="K1526" s="282"/>
      <c r="L1526" s="282"/>
      <c r="M1526" s="282"/>
      <c r="N1526" s="282"/>
      <c r="O1526" s="282"/>
      <c r="P1526" s="282"/>
    </row>
    <row r="1527" spans="1:16" x14ac:dyDescent="0.2">
      <c r="A1527" s="282"/>
      <c r="B1527" s="282"/>
      <c r="C1527" s="282"/>
      <c r="D1527" s="282"/>
      <c r="E1527" s="282"/>
      <c r="F1527" s="282"/>
      <c r="G1527" s="282"/>
      <c r="H1527" s="282"/>
      <c r="I1527" s="282"/>
      <c r="J1527" s="282"/>
      <c r="K1527" s="282"/>
      <c r="L1527" s="282"/>
      <c r="M1527" s="282"/>
      <c r="N1527" s="282"/>
      <c r="O1527" s="282"/>
      <c r="P1527" s="282"/>
    </row>
    <row r="1528" spans="1:16" x14ac:dyDescent="0.2">
      <c r="A1528" s="282"/>
      <c r="B1528" s="282"/>
      <c r="C1528" s="282"/>
      <c r="D1528" s="282"/>
      <c r="E1528" s="282"/>
      <c r="F1528" s="282"/>
      <c r="G1528" s="282"/>
      <c r="H1528" s="282"/>
      <c r="I1528" s="282"/>
      <c r="J1528" s="282"/>
      <c r="K1528" s="282"/>
      <c r="L1528" s="282"/>
      <c r="M1528" s="282"/>
      <c r="N1528" s="282"/>
      <c r="O1528" s="282"/>
      <c r="P1528" s="282"/>
    </row>
    <row r="1529" spans="1:16" x14ac:dyDescent="0.2">
      <c r="A1529" s="282"/>
      <c r="B1529" s="282"/>
      <c r="C1529" s="282"/>
      <c r="D1529" s="282"/>
      <c r="E1529" s="282"/>
      <c r="F1529" s="282"/>
      <c r="G1529" s="282"/>
      <c r="H1529" s="282"/>
      <c r="I1529" s="282"/>
      <c r="J1529" s="282"/>
      <c r="K1529" s="282"/>
      <c r="L1529" s="282"/>
      <c r="M1529" s="282"/>
      <c r="N1529" s="282"/>
      <c r="O1529" s="282"/>
      <c r="P1529" s="282"/>
    </row>
    <row r="1530" spans="1:16" x14ac:dyDescent="0.2">
      <c r="A1530" s="282"/>
      <c r="B1530" s="282"/>
      <c r="C1530" s="282"/>
      <c r="D1530" s="282"/>
      <c r="E1530" s="282"/>
      <c r="F1530" s="282"/>
      <c r="G1530" s="282"/>
      <c r="H1530" s="282"/>
      <c r="I1530" s="282"/>
      <c r="J1530" s="282"/>
      <c r="K1530" s="282"/>
      <c r="L1530" s="282"/>
      <c r="M1530" s="282"/>
      <c r="N1530" s="282"/>
      <c r="O1530" s="282"/>
      <c r="P1530" s="282"/>
    </row>
    <row r="1531" spans="1:16" x14ac:dyDescent="0.2">
      <c r="A1531" s="282"/>
      <c r="B1531" s="282"/>
      <c r="C1531" s="282"/>
      <c r="D1531" s="282"/>
      <c r="E1531" s="282"/>
      <c r="F1531" s="282"/>
      <c r="G1531" s="282"/>
      <c r="H1531" s="282"/>
      <c r="I1531" s="282"/>
      <c r="J1531" s="282"/>
      <c r="K1531" s="282"/>
      <c r="L1531" s="282"/>
      <c r="M1531" s="282"/>
      <c r="N1531" s="282"/>
      <c r="O1531" s="282"/>
      <c r="P1531" s="282"/>
    </row>
    <row r="1532" spans="1:16" x14ac:dyDescent="0.2">
      <c r="A1532" s="282"/>
      <c r="B1532" s="282"/>
      <c r="C1532" s="282"/>
      <c r="D1532" s="282"/>
      <c r="E1532" s="282"/>
      <c r="F1532" s="282"/>
      <c r="G1532" s="282"/>
      <c r="H1532" s="282"/>
      <c r="I1532" s="282"/>
      <c r="J1532" s="282"/>
      <c r="K1532" s="282"/>
      <c r="L1532" s="282"/>
      <c r="M1532" s="282"/>
      <c r="N1532" s="282"/>
      <c r="O1532" s="282"/>
      <c r="P1532" s="282"/>
    </row>
    <row r="1533" spans="1:16" x14ac:dyDescent="0.2">
      <c r="A1533" s="282"/>
      <c r="B1533" s="282"/>
      <c r="C1533" s="282"/>
      <c r="D1533" s="282"/>
      <c r="E1533" s="282"/>
      <c r="F1533" s="282"/>
      <c r="G1533" s="282"/>
      <c r="H1533" s="282"/>
      <c r="I1533" s="282"/>
      <c r="J1533" s="282"/>
      <c r="K1533" s="282"/>
      <c r="L1533" s="282"/>
      <c r="M1533" s="282"/>
      <c r="N1533" s="282"/>
      <c r="O1533" s="282"/>
      <c r="P1533" s="282"/>
    </row>
    <row r="1534" spans="1:16" x14ac:dyDescent="0.2">
      <c r="A1534" s="282"/>
      <c r="B1534" s="282"/>
      <c r="C1534" s="282"/>
      <c r="D1534" s="282"/>
      <c r="E1534" s="282"/>
      <c r="F1534" s="282"/>
      <c r="G1534" s="282"/>
      <c r="H1534" s="282"/>
      <c r="I1534" s="282"/>
      <c r="J1534" s="282"/>
      <c r="K1534" s="282"/>
      <c r="L1534" s="282"/>
      <c r="M1534" s="282"/>
      <c r="N1534" s="282"/>
      <c r="O1534" s="282"/>
      <c r="P1534" s="282"/>
    </row>
    <row r="1535" spans="1:16" x14ac:dyDescent="0.2">
      <c r="A1535" s="282"/>
      <c r="B1535" s="282"/>
      <c r="C1535" s="282"/>
      <c r="D1535" s="282"/>
      <c r="E1535" s="282"/>
      <c r="F1535" s="282"/>
      <c r="G1535" s="282"/>
      <c r="H1535" s="282"/>
      <c r="I1535" s="282"/>
      <c r="J1535" s="282"/>
      <c r="K1535" s="282"/>
      <c r="L1535" s="282"/>
      <c r="M1535" s="282"/>
      <c r="N1535" s="282"/>
      <c r="O1535" s="282"/>
      <c r="P1535" s="282"/>
    </row>
    <row r="1536" spans="1:16" x14ac:dyDescent="0.2">
      <c r="A1536" s="282"/>
      <c r="B1536" s="282"/>
      <c r="C1536" s="282"/>
      <c r="D1536" s="282"/>
      <c r="E1536" s="282"/>
      <c r="F1536" s="282"/>
      <c r="G1536" s="282"/>
      <c r="H1536" s="282"/>
      <c r="I1536" s="282"/>
      <c r="J1536" s="282"/>
      <c r="K1536" s="282"/>
      <c r="L1536" s="282"/>
      <c r="M1536" s="282"/>
      <c r="N1536" s="282"/>
      <c r="O1536" s="282"/>
      <c r="P1536" s="282"/>
    </row>
    <row r="1537" spans="1:16" x14ac:dyDescent="0.2">
      <c r="A1537" s="282"/>
      <c r="B1537" s="282"/>
      <c r="C1537" s="282"/>
      <c r="D1537" s="282"/>
      <c r="E1537" s="282"/>
      <c r="F1537" s="282"/>
      <c r="G1537" s="282"/>
      <c r="H1537" s="282"/>
      <c r="I1537" s="282"/>
      <c r="J1537" s="282"/>
      <c r="K1537" s="282"/>
      <c r="L1537" s="282"/>
      <c r="M1537" s="282"/>
      <c r="N1537" s="282"/>
      <c r="O1537" s="282"/>
      <c r="P1537" s="282"/>
    </row>
    <row r="1538" spans="1:16" x14ac:dyDescent="0.2">
      <c r="A1538" s="282"/>
      <c r="B1538" s="282"/>
      <c r="C1538" s="282"/>
      <c r="D1538" s="282"/>
      <c r="E1538" s="282"/>
      <c r="F1538" s="282"/>
      <c r="G1538" s="282"/>
      <c r="H1538" s="282"/>
      <c r="I1538" s="282"/>
      <c r="J1538" s="282"/>
      <c r="K1538" s="282"/>
      <c r="L1538" s="282"/>
      <c r="M1538" s="282"/>
      <c r="N1538" s="282"/>
      <c r="O1538" s="282"/>
      <c r="P1538" s="282"/>
    </row>
    <row r="1539" spans="1:16" x14ac:dyDescent="0.2">
      <c r="A1539" s="282"/>
      <c r="B1539" s="282"/>
      <c r="C1539" s="282"/>
      <c r="D1539" s="282"/>
      <c r="E1539" s="282"/>
      <c r="F1539" s="282"/>
      <c r="G1539" s="282"/>
      <c r="H1539" s="282"/>
      <c r="I1539" s="282"/>
      <c r="J1539" s="282"/>
      <c r="K1539" s="282"/>
      <c r="L1539" s="282"/>
      <c r="M1539" s="282"/>
      <c r="N1539" s="282"/>
      <c r="O1539" s="282"/>
      <c r="P1539" s="282"/>
    </row>
    <row r="1540" spans="1:16" x14ac:dyDescent="0.2">
      <c r="A1540" s="282"/>
      <c r="B1540" s="282"/>
      <c r="C1540" s="282"/>
      <c r="D1540" s="282"/>
      <c r="E1540" s="282"/>
      <c r="F1540" s="282"/>
      <c r="G1540" s="282"/>
      <c r="H1540" s="282"/>
      <c r="I1540" s="282"/>
      <c r="J1540" s="282"/>
      <c r="K1540" s="282"/>
      <c r="L1540" s="282"/>
      <c r="M1540" s="282"/>
      <c r="N1540" s="282"/>
      <c r="O1540" s="282"/>
      <c r="P1540" s="282"/>
    </row>
    <row r="1541" spans="1:16" x14ac:dyDescent="0.2">
      <c r="A1541" s="282"/>
      <c r="B1541" s="282"/>
      <c r="C1541" s="282"/>
      <c r="D1541" s="282"/>
      <c r="E1541" s="282"/>
      <c r="F1541" s="282"/>
      <c r="G1541" s="282"/>
      <c r="H1541" s="282"/>
      <c r="I1541" s="282"/>
      <c r="J1541" s="282"/>
      <c r="K1541" s="282"/>
      <c r="L1541" s="282"/>
      <c r="M1541" s="282"/>
      <c r="N1541" s="282"/>
      <c r="O1541" s="282"/>
      <c r="P1541" s="282"/>
    </row>
  </sheetData>
  <sheetProtection algorithmName="SHA-512" hashValue="XdcccHeflenrOPrrEhqPT8hvUta8Rdm0k8x+56hQlZIafgLjmKyqcTGu8KCmSIXNYBZmFx21GfQt1H2WC29++Q==" saltValue="v464yARcOVgigqnnPm7rLQ==" spinCount="100000" sheet="1" objects="1" scenarios="1" selectLockedCells="1"/>
  <customSheetViews>
    <customSheetView guid="{58DE8FD8-B5D7-11D4-844B-00001D1EC508}" showRuler="0">
      <pageMargins left="0" right="0" top="0.28000000000000003" bottom="0.75" header="0" footer="0"/>
      <pageSetup paperSize="5" scale="88" orientation="landscape" blackAndWhite="1" horizontalDpi="720" verticalDpi="720" r:id="rId1"/>
      <headerFooter alignWithMargins="0">
        <oddHeader xml:space="preserve">&amp;L&amp;8Schedule F - Part 1 - Section III
Page &amp;P&amp;C&amp;"Arial,Bold"ANNUAL STATEMENT FOR THE YEAR 1999 OF&amp;R&amp;8OMB No. 1510-0012
Expiration Date:  02-28-2001 </oddHeader>
        <oddFooter>&amp;L&amp;"Arial,Bold"&amp;8FMS FORM 6314
2-2001&amp;"Arial,Regular"&amp;10
&amp;8EDITION OF 02-1999 IS OBSOLETE&amp;C&amp;8+ = Footnote    d = Disputed Items    J = Delinquency&amp;R&amp;"Arial,Bold"&amp;8Department of the Treasury&amp;"Arial,Regular"&amp;10
&amp;"Arial,Italic"&amp;8Financial Management Service</oddFooter>
      </headerFooter>
    </customSheetView>
  </customSheetViews>
  <mergeCells count="4">
    <mergeCell ref="A11:E11"/>
    <mergeCell ref="D114:D116"/>
    <mergeCell ref="A10:P10"/>
    <mergeCell ref="I1:L1"/>
  </mergeCells>
  <phoneticPr fontId="0" type="noConversion"/>
  <printOptions horizontalCentered="1"/>
  <pageMargins left="0" right="0" top="0.2" bottom="0.75" header="0" footer="0"/>
  <pageSetup paperSize="5" scale="91" firstPageNumber="13" fitToHeight="500" orientation="landscape" blackAndWhite="1" useFirstPageNumber="1" horizontalDpi="720" verticalDpi="720" r:id="rId2"/>
  <headerFooter alignWithMargins="0">
    <oddFooter>&amp;L&amp;"Arial,Bold"&amp;8
OMB No. 1530-0008
OMB Expiration Date:1-31-2017&amp;C&amp;8+ = Footnote    d = Disputed Items    J = Delinquency
Page &amp;P
&amp;R&amp;"Arial,Bold"&amp;8Department of the Treasury
FS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AP201"/>
  <sheetViews>
    <sheetView workbookViewId="0">
      <selection activeCell="F17" sqref="F17"/>
    </sheetView>
  </sheetViews>
  <sheetFormatPr defaultRowHeight="12.75" x14ac:dyDescent="0.2"/>
  <cols>
    <col min="1" max="1" width="2.85546875" style="278" customWidth="1"/>
    <col min="2" max="2" width="11.7109375" style="278" customWidth="1"/>
    <col min="3" max="3" width="43" style="278" customWidth="1"/>
    <col min="4" max="4" width="15.5703125" style="278" customWidth="1"/>
    <col min="5" max="5" width="2.7109375" style="278" customWidth="1"/>
    <col min="6" max="6" width="11.5703125" style="278" customWidth="1"/>
    <col min="7" max="10" width="11.7109375" style="278" customWidth="1"/>
    <col min="11" max="11" width="10.140625" style="278" customWidth="1"/>
    <col min="12" max="12" width="8.5703125" style="278" customWidth="1"/>
    <col min="13" max="13" width="11.85546875" style="278" customWidth="1"/>
    <col min="14" max="16" width="11.7109375" style="278" customWidth="1"/>
    <col min="17" max="16384" width="9.140625" style="278"/>
  </cols>
  <sheetData>
    <row r="1" spans="1:42" s="152" customFormat="1" x14ac:dyDescent="0.2">
      <c r="A1" s="25"/>
      <c r="B1" s="26"/>
      <c r="C1" s="26"/>
      <c r="D1" s="26"/>
      <c r="E1" s="26"/>
      <c r="F1" s="26"/>
      <c r="G1" s="26"/>
      <c r="H1" s="27" t="s">
        <v>1256</v>
      </c>
      <c r="I1" s="345" t="str">
        <f>IF('Section I'!$I$1&lt;&gt;0,+'Section I'!$I$1,"")</f>
        <v/>
      </c>
      <c r="J1" s="345"/>
      <c r="K1" s="345"/>
      <c r="L1" s="345"/>
      <c r="M1" s="28"/>
      <c r="N1" s="26"/>
      <c r="O1" s="29"/>
      <c r="P1" s="30" t="str">
        <f>+'Section I'!P1</f>
        <v>OMB No. 1530-0008</v>
      </c>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row>
    <row r="2" spans="1:42" s="152" customFormat="1" x14ac:dyDescent="0.2">
      <c r="A2" s="31"/>
      <c r="B2" s="19"/>
      <c r="C2" s="19"/>
      <c r="D2" s="19"/>
      <c r="E2" s="19"/>
      <c r="F2" s="19"/>
      <c r="G2" s="19"/>
      <c r="H2" s="19"/>
      <c r="I2" s="17"/>
      <c r="J2" s="141" t="s">
        <v>35</v>
      </c>
      <c r="K2" s="142"/>
      <c r="L2" s="17"/>
      <c r="M2" s="19"/>
      <c r="N2" s="19"/>
      <c r="O2" s="29"/>
      <c r="P2" s="32" t="str">
        <f>+'Section III'!P2</f>
        <v xml:space="preserve"> OMB Expiration Date:  12-31-2026</v>
      </c>
      <c r="Q2" s="280"/>
      <c r="R2" s="280"/>
      <c r="S2" s="280"/>
      <c r="T2" s="280"/>
      <c r="U2" s="280"/>
      <c r="V2" s="280"/>
      <c r="W2" s="280"/>
      <c r="X2" s="278"/>
      <c r="Y2" s="278"/>
      <c r="Z2" s="278"/>
      <c r="AA2" s="278"/>
      <c r="AB2" s="278"/>
      <c r="AC2" s="278"/>
      <c r="AD2" s="278"/>
      <c r="AE2" s="278"/>
      <c r="AF2" s="278"/>
      <c r="AG2" s="278"/>
      <c r="AH2" s="278"/>
      <c r="AI2" s="278"/>
      <c r="AJ2" s="278"/>
      <c r="AK2" s="278"/>
      <c r="AL2" s="278"/>
      <c r="AM2" s="278"/>
      <c r="AN2" s="278"/>
      <c r="AO2" s="278"/>
      <c r="AP2" s="278"/>
    </row>
    <row r="3" spans="1:42" s="152" customFormat="1" x14ac:dyDescent="0.2">
      <c r="A3" s="31"/>
      <c r="B3" s="19"/>
      <c r="C3" s="19"/>
      <c r="D3" s="19"/>
      <c r="E3" s="19"/>
      <c r="F3" s="19"/>
      <c r="G3" s="19"/>
      <c r="H3" s="19"/>
      <c r="I3" s="19"/>
      <c r="J3" s="329"/>
      <c r="K3" s="330"/>
      <c r="L3" s="19"/>
      <c r="M3" s="19"/>
      <c r="N3" s="19"/>
      <c r="O3" s="29"/>
      <c r="P3" s="32" t="s">
        <v>1238</v>
      </c>
      <c r="Q3" s="280"/>
      <c r="R3" s="280"/>
      <c r="S3" s="280"/>
      <c r="T3" s="280"/>
      <c r="U3" s="280"/>
      <c r="V3" s="280"/>
      <c r="W3" s="280"/>
      <c r="X3" s="278"/>
      <c r="Y3" s="278"/>
      <c r="Z3" s="278"/>
      <c r="AA3" s="278"/>
      <c r="AB3" s="278"/>
      <c r="AC3" s="278"/>
      <c r="AD3" s="278"/>
      <c r="AE3" s="278"/>
      <c r="AF3" s="278"/>
      <c r="AG3" s="278"/>
      <c r="AH3" s="278"/>
      <c r="AI3" s="278"/>
      <c r="AJ3" s="278"/>
      <c r="AK3" s="278"/>
      <c r="AL3" s="278"/>
      <c r="AM3" s="278"/>
      <c r="AN3" s="278"/>
      <c r="AO3" s="278"/>
      <c r="AP3" s="278"/>
    </row>
    <row r="4" spans="1:42" s="152" customFormat="1" x14ac:dyDescent="0.2">
      <c r="A4" s="91" t="s">
        <v>883</v>
      </c>
      <c r="B4" s="112"/>
      <c r="C4" s="112"/>
      <c r="D4" s="112"/>
      <c r="E4" s="112"/>
      <c r="F4" s="112"/>
      <c r="G4" s="112"/>
      <c r="H4" s="112"/>
      <c r="I4" s="112"/>
      <c r="J4" s="112"/>
      <c r="K4" s="112"/>
      <c r="L4" s="112"/>
      <c r="M4" s="112"/>
      <c r="N4" s="112"/>
      <c r="O4" s="112"/>
      <c r="P4" s="113"/>
      <c r="Q4" s="280"/>
      <c r="R4" s="280"/>
      <c r="S4" s="280"/>
      <c r="T4" s="280"/>
      <c r="U4" s="280"/>
      <c r="V4" s="280"/>
      <c r="W4" s="280"/>
      <c r="X4" s="278"/>
      <c r="Y4" s="278"/>
      <c r="Z4" s="278"/>
      <c r="AA4" s="278"/>
      <c r="AB4" s="278"/>
      <c r="AC4" s="278"/>
      <c r="AD4" s="278"/>
      <c r="AE4" s="278"/>
      <c r="AF4" s="278"/>
      <c r="AG4" s="278"/>
      <c r="AH4" s="278"/>
      <c r="AI4" s="278"/>
      <c r="AJ4" s="278"/>
      <c r="AK4" s="278"/>
      <c r="AL4" s="278"/>
      <c r="AM4" s="278"/>
      <c r="AN4" s="278"/>
      <c r="AO4" s="278"/>
      <c r="AP4" s="278"/>
    </row>
    <row r="5" spans="1:42" s="152" customFormat="1" x14ac:dyDescent="0.2">
      <c r="A5" s="34" t="str">
        <f>+'Section I'!A5</f>
        <v>Ceded Reinsurance as of December 31, Current Year (000's Omitted)</v>
      </c>
      <c r="B5" s="114"/>
      <c r="C5" s="114"/>
      <c r="D5" s="114"/>
      <c r="E5" s="114"/>
      <c r="F5" s="114"/>
      <c r="G5" s="114"/>
      <c r="H5" s="114"/>
      <c r="I5" s="114"/>
      <c r="J5" s="114"/>
      <c r="K5" s="114"/>
      <c r="L5" s="114"/>
      <c r="M5" s="114"/>
      <c r="N5" s="114"/>
      <c r="O5" s="114"/>
      <c r="P5" s="115"/>
      <c r="Q5" s="280"/>
      <c r="R5" s="280"/>
      <c r="S5" s="280"/>
      <c r="T5" s="280"/>
      <c r="U5" s="280"/>
      <c r="V5" s="280"/>
      <c r="W5" s="280"/>
      <c r="X5" s="278"/>
      <c r="Y5" s="278"/>
      <c r="Z5" s="278"/>
      <c r="AA5" s="278"/>
      <c r="AB5" s="278"/>
      <c r="AC5" s="278"/>
      <c r="AD5" s="278"/>
      <c r="AE5" s="278"/>
      <c r="AF5" s="278"/>
      <c r="AG5" s="278"/>
      <c r="AH5" s="278"/>
      <c r="AI5" s="278"/>
      <c r="AJ5" s="278"/>
      <c r="AK5" s="278"/>
      <c r="AL5" s="278"/>
      <c r="AM5" s="278"/>
      <c r="AN5" s="278"/>
      <c r="AO5" s="278"/>
      <c r="AP5" s="278"/>
    </row>
    <row r="6" spans="1:42" s="152" customFormat="1" x14ac:dyDescent="0.2">
      <c r="A6" s="34"/>
      <c r="B6" s="114"/>
      <c r="C6" s="114"/>
      <c r="D6" s="114"/>
      <c r="E6" s="114"/>
      <c r="F6" s="114"/>
      <c r="G6" s="114"/>
      <c r="H6" s="114"/>
      <c r="I6" s="114"/>
      <c r="J6" s="114"/>
      <c r="K6" s="114"/>
      <c r="L6" s="114"/>
      <c r="M6" s="114"/>
      <c r="N6" s="114"/>
      <c r="O6" s="114"/>
      <c r="P6" s="115"/>
      <c r="Q6" s="280"/>
      <c r="R6" s="280"/>
      <c r="S6" s="280"/>
      <c r="T6" s="280"/>
      <c r="U6" s="280"/>
      <c r="V6" s="280"/>
      <c r="W6" s="280"/>
      <c r="X6" s="278"/>
      <c r="Y6" s="278"/>
      <c r="Z6" s="278"/>
      <c r="AA6" s="278"/>
      <c r="AB6" s="278"/>
      <c r="AC6" s="278"/>
      <c r="AD6" s="278"/>
      <c r="AE6" s="278"/>
      <c r="AF6" s="278"/>
      <c r="AG6" s="278"/>
      <c r="AH6" s="278"/>
      <c r="AI6" s="278"/>
      <c r="AJ6" s="278"/>
      <c r="AK6" s="278"/>
      <c r="AL6" s="278"/>
      <c r="AM6" s="278"/>
      <c r="AN6" s="278"/>
      <c r="AO6" s="278"/>
      <c r="AP6" s="278"/>
    </row>
    <row r="7" spans="1:42" s="152" customFormat="1" ht="56.25" x14ac:dyDescent="0.2">
      <c r="A7" s="40"/>
      <c r="B7" s="116" t="str">
        <f>+'Section III'!B7</f>
        <v>Authorized</v>
      </c>
      <c r="C7" s="129" t="str">
        <f>+'Section I'!C7</f>
        <v>Name of Reinsurer</v>
      </c>
      <c r="D7" s="40"/>
      <c r="E7" s="130">
        <f>+'Section I'!E7</f>
        <v>0</v>
      </c>
      <c r="F7" s="40" t="str">
        <f>+'Section I'!F7</f>
        <v>(1)                      Reinsurance Premiums</v>
      </c>
      <c r="G7" s="118" t="str">
        <f>+'Section I'!G7</f>
        <v>(2) 
Recoverable on Paid Losses and
Paid Loss Adjustment Expense, Days Overdue</v>
      </c>
      <c r="H7" s="119"/>
      <c r="I7" s="119"/>
      <c r="J7" s="120"/>
      <c r="K7" s="40" t="str">
        <f>+'Section I'!K7</f>
        <v>(3)                            Total           Overdue</v>
      </c>
      <c r="L7" s="40" t="str">
        <f>+'Section I'!L7</f>
        <v xml:space="preserve">(4)          Percentage Overdue     </v>
      </c>
      <c r="M7" s="40" t="str">
        <f>+'Section I'!M7</f>
        <v>(5)                       (Known Case) Reinsurance Recoverable on Unpaid Losses</v>
      </c>
      <c r="N7" s="40" t="str">
        <f>+'Section I'!N7</f>
        <v>(6)                   Incurred But Not Reported Losses and</v>
      </c>
      <c r="O7" s="40" t="str">
        <f>+'Section I'!O7</f>
        <v>(7)                 Unearned</v>
      </c>
      <c r="P7" s="40" t="str">
        <f>+'Section I'!P7</f>
        <v xml:space="preserve">(8)                                      Total Recoverable      </v>
      </c>
      <c r="Q7" s="280"/>
      <c r="R7" s="280"/>
      <c r="S7" s="280"/>
      <c r="T7" s="280"/>
      <c r="U7" s="280"/>
      <c r="V7" s="280"/>
      <c r="W7" s="280"/>
      <c r="X7" s="278"/>
      <c r="Y7" s="278"/>
      <c r="Z7" s="278"/>
      <c r="AA7" s="278"/>
      <c r="AB7" s="278"/>
      <c r="AC7" s="278"/>
      <c r="AD7" s="278"/>
      <c r="AE7" s="278"/>
      <c r="AF7" s="278"/>
      <c r="AG7" s="278"/>
      <c r="AH7" s="278"/>
      <c r="AI7" s="278"/>
      <c r="AJ7" s="278"/>
      <c r="AK7" s="278"/>
      <c r="AL7" s="278"/>
      <c r="AM7" s="278"/>
      <c r="AN7" s="278"/>
      <c r="AO7" s="278"/>
      <c r="AP7" s="278"/>
    </row>
    <row r="8" spans="1:42" s="234" customFormat="1" ht="45" x14ac:dyDescent="0.2">
      <c r="A8" s="335"/>
      <c r="B8" s="268" t="str">
        <f>+'Section III'!B8</f>
        <v>Percentage</v>
      </c>
      <c r="C8" s="269"/>
      <c r="D8" s="270"/>
      <c r="E8" s="271"/>
      <c r="F8" s="272"/>
      <c r="G8" s="40" t="str">
        <f>+'Section I'!G8</f>
        <v>(A)                    Current and              1 - 90</v>
      </c>
      <c r="H8" s="40" t="str">
        <f>+'Section I'!H8</f>
        <v>(B)                     91 - 120</v>
      </c>
      <c r="I8" s="40" t="str">
        <f>+'Section I'!I8</f>
        <v>(C)                  Over 120</v>
      </c>
      <c r="J8" s="40" t="str">
        <f>+'Section I'!J8</f>
        <v>(D)                           Total</v>
      </c>
      <c r="K8" s="270" t="str">
        <f>+'Section I'!K8</f>
        <v>(Col 2B + 2C)</v>
      </c>
      <c r="L8" s="270" t="str">
        <f>+'Section I'!L8</f>
        <v>(Col 3/Col 2D)</v>
      </c>
      <c r="M8" s="270" t="str">
        <f>+'Section I'!M8</f>
        <v>and Unpaid Loss Adjustment Expense</v>
      </c>
      <c r="N8" s="270" t="str">
        <f>+'Section I'!N8</f>
        <v>Loss Adjustment Expense</v>
      </c>
      <c r="O8" s="270" t="str">
        <f>+'Section I'!O8</f>
        <v>Premiums</v>
      </c>
      <c r="P8" s="273" t="str">
        <f>+'Section I'!P8</f>
        <v>(Cols 2D+5+6+7)</v>
      </c>
      <c r="Q8" s="295"/>
      <c r="R8" s="295"/>
      <c r="S8" s="295"/>
      <c r="T8" s="295"/>
      <c r="U8" s="295"/>
      <c r="V8" s="295"/>
      <c r="W8" s="295"/>
      <c r="X8" s="296"/>
      <c r="Y8" s="296"/>
      <c r="Z8" s="296"/>
      <c r="AA8" s="296"/>
      <c r="AB8" s="296"/>
      <c r="AC8" s="296"/>
      <c r="AD8" s="296"/>
      <c r="AE8" s="296"/>
      <c r="AF8" s="296"/>
      <c r="AG8" s="296"/>
      <c r="AH8" s="296"/>
      <c r="AI8" s="296"/>
      <c r="AJ8" s="296"/>
      <c r="AK8" s="296"/>
      <c r="AL8" s="296"/>
      <c r="AM8" s="296"/>
      <c r="AN8" s="296"/>
      <c r="AO8" s="296"/>
      <c r="AP8" s="296"/>
    </row>
    <row r="9" spans="1:42" s="152" customFormat="1" x14ac:dyDescent="0.2">
      <c r="A9" s="339" t="s">
        <v>61</v>
      </c>
      <c r="B9" s="340"/>
      <c r="C9" s="340"/>
      <c r="D9" s="340"/>
      <c r="E9" s="340"/>
      <c r="F9" s="340"/>
      <c r="G9" s="340"/>
      <c r="H9" s="340"/>
      <c r="I9" s="340"/>
      <c r="J9" s="340"/>
      <c r="K9" s="340"/>
      <c r="L9" s="340"/>
      <c r="M9" s="340"/>
      <c r="N9" s="340"/>
      <c r="O9" s="340"/>
      <c r="P9" s="341"/>
      <c r="Q9" s="280"/>
      <c r="R9" s="280"/>
      <c r="S9" s="280"/>
      <c r="T9" s="280"/>
      <c r="U9" s="280"/>
      <c r="V9" s="280"/>
      <c r="W9" s="280"/>
      <c r="X9" s="278"/>
      <c r="Y9" s="278"/>
      <c r="Z9" s="278"/>
      <c r="AA9" s="278"/>
      <c r="AB9" s="278"/>
      <c r="AC9" s="278"/>
      <c r="AD9" s="278"/>
      <c r="AE9" s="278"/>
      <c r="AF9" s="278"/>
      <c r="AG9" s="278"/>
      <c r="AH9" s="278"/>
      <c r="AI9" s="278"/>
      <c r="AJ9" s="278"/>
      <c r="AK9" s="278"/>
      <c r="AL9" s="278"/>
      <c r="AM9" s="278"/>
      <c r="AN9" s="278"/>
      <c r="AO9" s="278"/>
      <c r="AP9" s="278"/>
    </row>
    <row r="10" spans="1:42" s="152" customFormat="1" ht="13.5" customHeight="1" x14ac:dyDescent="0.2">
      <c r="A10" s="369" t="s">
        <v>47</v>
      </c>
      <c r="B10" s="370"/>
      <c r="C10" s="370"/>
      <c r="D10" s="370"/>
      <c r="E10" s="370"/>
      <c r="F10" s="370"/>
      <c r="G10" s="370"/>
      <c r="H10" s="370"/>
      <c r="I10" s="370"/>
      <c r="J10" s="370"/>
      <c r="K10" s="370"/>
      <c r="L10" s="370"/>
      <c r="M10" s="370"/>
      <c r="N10" s="370"/>
      <c r="O10" s="370"/>
      <c r="P10" s="371"/>
      <c r="Q10" s="280"/>
      <c r="R10" s="280"/>
      <c r="S10" s="280"/>
      <c r="T10" s="280"/>
      <c r="U10" s="280"/>
      <c r="V10" s="280"/>
      <c r="W10" s="280"/>
      <c r="X10" s="278"/>
      <c r="Y10" s="278"/>
      <c r="Z10" s="278"/>
      <c r="AA10" s="278"/>
      <c r="AB10" s="278"/>
      <c r="AC10" s="278"/>
      <c r="AD10" s="278"/>
      <c r="AE10" s="278"/>
      <c r="AF10" s="278"/>
      <c r="AG10" s="278"/>
      <c r="AH10" s="278"/>
      <c r="AI10" s="278"/>
      <c r="AJ10" s="278"/>
      <c r="AK10" s="278"/>
      <c r="AL10" s="278"/>
      <c r="AM10" s="278"/>
      <c r="AN10" s="278"/>
      <c r="AO10" s="278"/>
      <c r="AP10" s="278"/>
    </row>
    <row r="11" spans="1:42" s="152" customFormat="1" ht="13.5" customHeight="1" x14ac:dyDescent="0.2">
      <c r="A11" s="334" t="s">
        <v>1252</v>
      </c>
      <c r="B11" s="372" t="s">
        <v>1251</v>
      </c>
      <c r="C11" s="372"/>
      <c r="D11" s="372"/>
      <c r="E11" s="372"/>
      <c r="F11" s="372"/>
      <c r="G11" s="372"/>
      <c r="H11" s="372"/>
      <c r="I11" s="372"/>
      <c r="J11" s="372"/>
      <c r="K11" s="372"/>
      <c r="L11" s="372"/>
      <c r="M11" s="372"/>
      <c r="N11" s="372"/>
      <c r="O11" s="372"/>
      <c r="P11" s="373"/>
      <c r="Q11" s="280"/>
      <c r="R11" s="280"/>
      <c r="S11" s="280"/>
      <c r="T11" s="280"/>
      <c r="U11" s="280"/>
      <c r="V11" s="280"/>
      <c r="W11" s="280"/>
      <c r="X11" s="278"/>
      <c r="Y11" s="278"/>
      <c r="Z11" s="278"/>
      <c r="AA11" s="278"/>
      <c r="AB11" s="278"/>
      <c r="AC11" s="278"/>
      <c r="AD11" s="278"/>
      <c r="AE11" s="278"/>
      <c r="AF11" s="278"/>
      <c r="AG11" s="278"/>
      <c r="AH11" s="278"/>
      <c r="AI11" s="278"/>
      <c r="AJ11" s="278"/>
      <c r="AK11" s="278"/>
      <c r="AL11" s="278"/>
      <c r="AM11" s="278"/>
      <c r="AN11" s="278"/>
      <c r="AO11" s="278"/>
      <c r="AP11" s="278"/>
    </row>
    <row r="12" spans="1:42" s="152" customFormat="1" ht="6" customHeight="1" x14ac:dyDescent="0.2">
      <c r="A12" s="331"/>
      <c r="B12" s="372"/>
      <c r="C12" s="372"/>
      <c r="D12" s="372"/>
      <c r="E12" s="372"/>
      <c r="F12" s="372"/>
      <c r="G12" s="372"/>
      <c r="H12" s="372"/>
      <c r="I12" s="372"/>
      <c r="J12" s="372"/>
      <c r="K12" s="372"/>
      <c r="L12" s="372"/>
      <c r="M12" s="372"/>
      <c r="N12" s="372"/>
      <c r="O12" s="372"/>
      <c r="P12" s="373"/>
      <c r="Q12" s="280"/>
      <c r="R12" s="280"/>
      <c r="S12" s="280"/>
      <c r="T12" s="280"/>
      <c r="U12" s="280"/>
      <c r="V12" s="280"/>
      <c r="W12" s="280"/>
      <c r="X12" s="278"/>
      <c r="Y12" s="278"/>
      <c r="Z12" s="278"/>
      <c r="AA12" s="278"/>
      <c r="AB12" s="278"/>
      <c r="AC12" s="278"/>
      <c r="AD12" s="278"/>
      <c r="AE12" s="278"/>
      <c r="AF12" s="278"/>
      <c r="AG12" s="278"/>
      <c r="AH12" s="278"/>
      <c r="AI12" s="278"/>
      <c r="AJ12" s="278"/>
      <c r="AK12" s="278"/>
      <c r="AL12" s="278"/>
      <c r="AM12" s="278"/>
      <c r="AN12" s="278"/>
      <c r="AO12" s="278"/>
      <c r="AP12" s="278"/>
    </row>
    <row r="13" spans="1:42" s="152" customFormat="1" ht="13.5" customHeight="1" x14ac:dyDescent="0.2">
      <c r="A13" s="331" t="s">
        <v>1253</v>
      </c>
      <c r="B13" s="372"/>
      <c r="C13" s="372"/>
      <c r="D13" s="372"/>
      <c r="E13" s="372"/>
      <c r="F13" s="372"/>
      <c r="G13" s="372"/>
      <c r="H13" s="372"/>
      <c r="I13" s="372"/>
      <c r="J13" s="372"/>
      <c r="K13" s="372"/>
      <c r="L13" s="372"/>
      <c r="M13" s="372"/>
      <c r="N13" s="372"/>
      <c r="O13" s="372"/>
      <c r="P13" s="373"/>
      <c r="Q13" s="280"/>
      <c r="R13" s="297"/>
      <c r="S13" s="280"/>
      <c r="T13" s="280"/>
      <c r="U13" s="280"/>
      <c r="V13" s="280"/>
      <c r="W13" s="280"/>
      <c r="X13" s="278"/>
      <c r="Y13" s="278"/>
      <c r="Z13" s="278"/>
      <c r="AA13" s="278"/>
      <c r="AB13" s="278"/>
      <c r="AC13" s="278"/>
      <c r="AD13" s="278"/>
      <c r="AE13" s="278"/>
      <c r="AF13" s="278"/>
      <c r="AG13" s="278"/>
      <c r="AH13" s="278"/>
      <c r="AI13" s="278"/>
      <c r="AJ13" s="278"/>
      <c r="AK13" s="278"/>
      <c r="AL13" s="278"/>
      <c r="AM13" s="278"/>
      <c r="AN13" s="278"/>
      <c r="AO13" s="278"/>
      <c r="AP13" s="278"/>
    </row>
    <row r="14" spans="1:42" s="152" customFormat="1" ht="13.5" customHeight="1" x14ac:dyDescent="0.2">
      <c r="A14" s="275"/>
      <c r="B14" s="372"/>
      <c r="C14" s="372"/>
      <c r="D14" s="372"/>
      <c r="E14" s="372"/>
      <c r="F14" s="372"/>
      <c r="G14" s="372"/>
      <c r="H14" s="372"/>
      <c r="I14" s="372"/>
      <c r="J14" s="372"/>
      <c r="K14" s="372"/>
      <c r="L14" s="372"/>
      <c r="M14" s="372"/>
      <c r="N14" s="372"/>
      <c r="O14" s="372"/>
      <c r="P14" s="373"/>
      <c r="Q14" s="280"/>
      <c r="R14" s="280"/>
      <c r="S14" s="280"/>
      <c r="T14" s="280"/>
      <c r="U14" s="280"/>
      <c r="V14" s="280"/>
      <c r="W14" s="280"/>
      <c r="X14" s="278"/>
      <c r="Y14" s="278"/>
      <c r="Z14" s="278"/>
      <c r="AA14" s="278"/>
      <c r="AB14" s="278"/>
      <c r="AC14" s="278"/>
      <c r="AD14" s="278"/>
      <c r="AE14" s="278"/>
      <c r="AF14" s="278"/>
      <c r="AG14" s="278"/>
      <c r="AH14" s="278"/>
      <c r="AI14" s="278"/>
      <c r="AJ14" s="278"/>
      <c r="AK14" s="278"/>
      <c r="AL14" s="278"/>
      <c r="AM14" s="278"/>
      <c r="AN14" s="278"/>
      <c r="AO14" s="278"/>
      <c r="AP14" s="278"/>
    </row>
    <row r="15" spans="1:42" s="152" customFormat="1" ht="13.5" customHeight="1" x14ac:dyDescent="0.2">
      <c r="A15" s="276"/>
      <c r="B15" s="374"/>
      <c r="C15" s="374"/>
      <c r="D15" s="374"/>
      <c r="E15" s="374"/>
      <c r="F15" s="374"/>
      <c r="G15" s="374"/>
      <c r="H15" s="374"/>
      <c r="I15" s="374"/>
      <c r="J15" s="374"/>
      <c r="K15" s="374"/>
      <c r="L15" s="374"/>
      <c r="M15" s="374"/>
      <c r="N15" s="374"/>
      <c r="O15" s="374"/>
      <c r="P15" s="375"/>
      <c r="Q15" s="280"/>
      <c r="R15" s="280"/>
      <c r="S15" s="280"/>
      <c r="T15" s="280"/>
      <c r="U15" s="280"/>
      <c r="V15" s="280"/>
      <c r="W15" s="280"/>
      <c r="X15" s="278"/>
      <c r="Y15" s="278"/>
      <c r="Z15" s="278"/>
      <c r="AA15" s="278"/>
      <c r="AB15" s="278"/>
      <c r="AC15" s="278"/>
      <c r="AD15" s="278"/>
      <c r="AE15" s="278"/>
      <c r="AF15" s="278"/>
      <c r="AG15" s="278"/>
      <c r="AH15" s="278"/>
      <c r="AI15" s="278"/>
      <c r="AJ15" s="278"/>
      <c r="AK15" s="278"/>
      <c r="AL15" s="278"/>
      <c r="AM15" s="278"/>
      <c r="AN15" s="278"/>
      <c r="AO15" s="278"/>
      <c r="AP15" s="278"/>
    </row>
    <row r="16" spans="1:42" s="153" customFormat="1" ht="13.5" thickBot="1" x14ac:dyDescent="0.25">
      <c r="A16" s="367" t="s">
        <v>848</v>
      </c>
      <c r="B16" s="368"/>
      <c r="C16" s="368"/>
      <c r="D16" s="368"/>
      <c r="E16" s="368"/>
      <c r="F16" s="199">
        <f t="shared" ref="F16:P16" si="0">SUM(F17:F201)</f>
        <v>0</v>
      </c>
      <c r="G16" s="199">
        <f t="shared" si="0"/>
        <v>0</v>
      </c>
      <c r="H16" s="199">
        <f t="shared" si="0"/>
        <v>0</v>
      </c>
      <c r="I16" s="199">
        <f t="shared" si="0"/>
        <v>0</v>
      </c>
      <c r="J16" s="199">
        <f t="shared" si="0"/>
        <v>0</v>
      </c>
      <c r="K16" s="199">
        <f t="shared" si="0"/>
        <v>0</v>
      </c>
      <c r="L16" s="199">
        <f t="shared" si="0"/>
        <v>0</v>
      </c>
      <c r="M16" s="199">
        <f t="shared" si="0"/>
        <v>0</v>
      </c>
      <c r="N16" s="199">
        <f t="shared" si="0"/>
        <v>0</v>
      </c>
      <c r="O16" s="199">
        <f t="shared" si="0"/>
        <v>0</v>
      </c>
      <c r="P16" s="199">
        <f t="shared" si="0"/>
        <v>0</v>
      </c>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row>
    <row r="17" spans="1:42" s="153" customFormat="1" x14ac:dyDescent="0.2">
      <c r="A17" s="235"/>
      <c r="B17" s="190"/>
      <c r="C17" s="191"/>
      <c r="D17" s="191"/>
      <c r="E17" s="164"/>
      <c r="F17" s="323"/>
      <c r="G17" s="323"/>
      <c r="H17" s="323"/>
      <c r="I17" s="323"/>
      <c r="J17" s="175">
        <f t="shared" ref="J17:J82" si="1">SUM(G17:I17)</f>
        <v>0</v>
      </c>
      <c r="K17" s="175">
        <f t="shared" ref="K17:K82" si="2">+H17+I17</f>
        <v>0</v>
      </c>
      <c r="L17" s="192" t="str">
        <f t="shared" ref="L17:L82" si="3">IF(K17&lt;&gt;0,+K17/J17,"")</f>
        <v/>
      </c>
      <c r="M17" s="323"/>
      <c r="N17" s="323"/>
      <c r="O17" s="323"/>
      <c r="P17" s="171">
        <f t="shared" ref="P17:P82" si="4">+J17+M17+N17+O17</f>
        <v>0</v>
      </c>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row>
    <row r="18" spans="1:42" s="153" customFormat="1" x14ac:dyDescent="0.2">
      <c r="A18" s="236"/>
      <c r="B18" s="12"/>
      <c r="C18" s="13"/>
      <c r="D18" s="13"/>
      <c r="E18" s="11"/>
      <c r="F18" s="323"/>
      <c r="G18" s="323"/>
      <c r="H18" s="323"/>
      <c r="I18" s="323"/>
      <c r="J18" s="79">
        <f t="shared" si="1"/>
        <v>0</v>
      </c>
      <c r="K18" s="79">
        <f t="shared" si="2"/>
        <v>0</v>
      </c>
      <c r="L18" s="132" t="str">
        <f t="shared" si="3"/>
        <v/>
      </c>
      <c r="M18" s="323"/>
      <c r="N18" s="323"/>
      <c r="O18" s="323"/>
      <c r="P18" s="78">
        <f t="shared" si="4"/>
        <v>0</v>
      </c>
      <c r="Q18" s="280"/>
      <c r="R18" s="297"/>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row>
    <row r="19" spans="1:42" s="153" customFormat="1" x14ac:dyDescent="0.2">
      <c r="A19" s="236"/>
      <c r="B19" s="12"/>
      <c r="C19" s="13"/>
      <c r="D19" s="13"/>
      <c r="E19" s="11"/>
      <c r="F19" s="323"/>
      <c r="G19" s="323"/>
      <c r="H19" s="323"/>
      <c r="I19" s="323"/>
      <c r="J19" s="79">
        <f t="shared" si="1"/>
        <v>0</v>
      </c>
      <c r="K19" s="79">
        <f t="shared" si="2"/>
        <v>0</v>
      </c>
      <c r="L19" s="132" t="str">
        <f t="shared" si="3"/>
        <v/>
      </c>
      <c r="M19" s="323"/>
      <c r="N19" s="323"/>
      <c r="O19" s="323"/>
      <c r="P19" s="78">
        <f t="shared" si="4"/>
        <v>0</v>
      </c>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row>
    <row r="20" spans="1:42" s="153" customFormat="1" x14ac:dyDescent="0.2">
      <c r="A20" s="236"/>
      <c r="B20" s="12"/>
      <c r="C20" s="13"/>
      <c r="D20" s="13"/>
      <c r="E20" s="11"/>
      <c r="F20" s="323"/>
      <c r="G20" s="323"/>
      <c r="H20" s="323"/>
      <c r="I20" s="323"/>
      <c r="J20" s="79">
        <f t="shared" si="1"/>
        <v>0</v>
      </c>
      <c r="K20" s="79">
        <f t="shared" si="2"/>
        <v>0</v>
      </c>
      <c r="L20" s="132" t="str">
        <f t="shared" si="3"/>
        <v/>
      </c>
      <c r="M20" s="323"/>
      <c r="N20" s="323"/>
      <c r="O20" s="323"/>
      <c r="P20" s="78">
        <f t="shared" si="4"/>
        <v>0</v>
      </c>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row>
    <row r="21" spans="1:42" s="153" customFormat="1" x14ac:dyDescent="0.2">
      <c r="A21" s="236"/>
      <c r="B21" s="12"/>
      <c r="C21" s="13"/>
      <c r="D21" s="13"/>
      <c r="E21" s="11"/>
      <c r="F21" s="323"/>
      <c r="G21" s="323"/>
      <c r="H21" s="323"/>
      <c r="I21" s="323"/>
      <c r="J21" s="79">
        <f t="shared" si="1"/>
        <v>0</v>
      </c>
      <c r="K21" s="79">
        <f t="shared" si="2"/>
        <v>0</v>
      </c>
      <c r="L21" s="132" t="str">
        <f t="shared" si="3"/>
        <v/>
      </c>
      <c r="M21" s="323"/>
      <c r="N21" s="323"/>
      <c r="O21" s="323"/>
      <c r="P21" s="78">
        <f t="shared" si="4"/>
        <v>0</v>
      </c>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row>
    <row r="22" spans="1:42" s="153" customFormat="1" x14ac:dyDescent="0.2">
      <c r="A22" s="236"/>
      <c r="B22" s="12"/>
      <c r="C22" s="13"/>
      <c r="D22" s="13"/>
      <c r="E22" s="11"/>
      <c r="F22" s="323"/>
      <c r="G22" s="323"/>
      <c r="H22" s="323"/>
      <c r="I22" s="323"/>
      <c r="J22" s="79">
        <f t="shared" si="1"/>
        <v>0</v>
      </c>
      <c r="K22" s="79">
        <f t="shared" si="2"/>
        <v>0</v>
      </c>
      <c r="L22" s="132" t="str">
        <f t="shared" si="3"/>
        <v/>
      </c>
      <c r="M22" s="323"/>
      <c r="N22" s="323"/>
      <c r="O22" s="323"/>
      <c r="P22" s="78">
        <f t="shared" si="4"/>
        <v>0</v>
      </c>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row>
    <row r="23" spans="1:42" s="153" customFormat="1" x14ac:dyDescent="0.2">
      <c r="A23" s="236"/>
      <c r="B23" s="12"/>
      <c r="C23" s="13"/>
      <c r="D23" s="13"/>
      <c r="E23" s="11"/>
      <c r="F23" s="323"/>
      <c r="G23" s="323"/>
      <c r="H23" s="323"/>
      <c r="I23" s="323"/>
      <c r="J23" s="79">
        <f t="shared" si="1"/>
        <v>0</v>
      </c>
      <c r="K23" s="79">
        <f t="shared" si="2"/>
        <v>0</v>
      </c>
      <c r="L23" s="132" t="str">
        <f t="shared" si="3"/>
        <v/>
      </c>
      <c r="M23" s="323"/>
      <c r="N23" s="323"/>
      <c r="O23" s="323"/>
      <c r="P23" s="78">
        <f t="shared" si="4"/>
        <v>0</v>
      </c>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row>
    <row r="24" spans="1:42" s="153" customFormat="1" x14ac:dyDescent="0.2">
      <c r="A24" s="236"/>
      <c r="B24" s="12"/>
      <c r="C24" s="13"/>
      <c r="D24" s="13"/>
      <c r="E24" s="11"/>
      <c r="F24" s="323"/>
      <c r="G24" s="323"/>
      <c r="H24" s="323"/>
      <c r="I24" s="323"/>
      <c r="J24" s="79">
        <f t="shared" si="1"/>
        <v>0</v>
      </c>
      <c r="K24" s="79">
        <f t="shared" si="2"/>
        <v>0</v>
      </c>
      <c r="L24" s="132" t="str">
        <f t="shared" si="3"/>
        <v/>
      </c>
      <c r="M24" s="323"/>
      <c r="N24" s="323"/>
      <c r="O24" s="323"/>
      <c r="P24" s="78">
        <f t="shared" si="4"/>
        <v>0</v>
      </c>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row>
    <row r="25" spans="1:42" s="153" customFormat="1" x14ac:dyDescent="0.2">
      <c r="A25" s="236"/>
      <c r="B25" s="12"/>
      <c r="C25" s="13"/>
      <c r="D25" s="13"/>
      <c r="E25" s="11"/>
      <c r="F25" s="323"/>
      <c r="G25" s="323"/>
      <c r="H25" s="323"/>
      <c r="I25" s="323"/>
      <c r="J25" s="79">
        <f t="shared" si="1"/>
        <v>0</v>
      </c>
      <c r="K25" s="79">
        <f t="shared" si="2"/>
        <v>0</v>
      </c>
      <c r="L25" s="132" t="str">
        <f t="shared" si="3"/>
        <v/>
      </c>
      <c r="M25" s="323"/>
      <c r="N25" s="323"/>
      <c r="O25" s="323"/>
      <c r="P25" s="78">
        <f t="shared" si="4"/>
        <v>0</v>
      </c>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row>
    <row r="26" spans="1:42" s="153" customFormat="1" x14ac:dyDescent="0.2">
      <c r="A26" s="236"/>
      <c r="B26" s="12"/>
      <c r="C26" s="13"/>
      <c r="D26" s="13"/>
      <c r="E26" s="11"/>
      <c r="F26" s="323"/>
      <c r="G26" s="323"/>
      <c r="H26" s="323"/>
      <c r="I26" s="323"/>
      <c r="J26" s="79">
        <f t="shared" si="1"/>
        <v>0</v>
      </c>
      <c r="K26" s="79">
        <f t="shared" si="2"/>
        <v>0</v>
      </c>
      <c r="L26" s="132" t="str">
        <f t="shared" si="3"/>
        <v/>
      </c>
      <c r="M26" s="323"/>
      <c r="N26" s="323"/>
      <c r="O26" s="323"/>
      <c r="P26" s="78">
        <f t="shared" si="4"/>
        <v>0</v>
      </c>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row>
    <row r="27" spans="1:42" s="153" customFormat="1" x14ac:dyDescent="0.2">
      <c r="A27" s="236"/>
      <c r="B27" s="12"/>
      <c r="C27" s="13"/>
      <c r="D27" s="13"/>
      <c r="E27" s="11"/>
      <c r="F27" s="323"/>
      <c r="G27" s="323"/>
      <c r="H27" s="323"/>
      <c r="I27" s="323"/>
      <c r="J27" s="79">
        <f t="shared" si="1"/>
        <v>0</v>
      </c>
      <c r="K27" s="79">
        <f t="shared" si="2"/>
        <v>0</v>
      </c>
      <c r="L27" s="132" t="str">
        <f t="shared" si="3"/>
        <v/>
      </c>
      <c r="M27" s="323"/>
      <c r="N27" s="323"/>
      <c r="O27" s="323"/>
      <c r="P27" s="78">
        <f t="shared" si="4"/>
        <v>0</v>
      </c>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row>
    <row r="28" spans="1:42" s="153" customFormat="1" x14ac:dyDescent="0.2">
      <c r="A28" s="236"/>
      <c r="B28" s="12"/>
      <c r="C28" s="13"/>
      <c r="D28" s="13"/>
      <c r="E28" s="11"/>
      <c r="F28" s="323"/>
      <c r="G28" s="323"/>
      <c r="H28" s="323"/>
      <c r="I28" s="323"/>
      <c r="J28" s="79">
        <f t="shared" si="1"/>
        <v>0</v>
      </c>
      <c r="K28" s="79">
        <f t="shared" si="2"/>
        <v>0</v>
      </c>
      <c r="L28" s="132" t="str">
        <f t="shared" si="3"/>
        <v/>
      </c>
      <c r="M28" s="323"/>
      <c r="N28" s="323"/>
      <c r="O28" s="323"/>
      <c r="P28" s="78">
        <f t="shared" si="4"/>
        <v>0</v>
      </c>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row>
    <row r="29" spans="1:42" s="153" customFormat="1" x14ac:dyDescent="0.2">
      <c r="A29" s="236"/>
      <c r="B29" s="12"/>
      <c r="C29" s="13"/>
      <c r="D29" s="13"/>
      <c r="E29" s="11"/>
      <c r="F29" s="323"/>
      <c r="G29" s="323"/>
      <c r="H29" s="323"/>
      <c r="I29" s="323"/>
      <c r="J29" s="79">
        <f t="shared" si="1"/>
        <v>0</v>
      </c>
      <c r="K29" s="79">
        <f t="shared" si="2"/>
        <v>0</v>
      </c>
      <c r="L29" s="132" t="str">
        <f t="shared" si="3"/>
        <v/>
      </c>
      <c r="M29" s="323"/>
      <c r="N29" s="323"/>
      <c r="O29" s="323"/>
      <c r="P29" s="78">
        <f t="shared" si="4"/>
        <v>0</v>
      </c>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row>
    <row r="30" spans="1:42" s="153" customFormat="1" x14ac:dyDescent="0.2">
      <c r="A30" s="236"/>
      <c r="B30" s="12"/>
      <c r="C30" s="13"/>
      <c r="D30" s="13"/>
      <c r="E30" s="11"/>
      <c r="F30" s="323"/>
      <c r="G30" s="323"/>
      <c r="H30" s="323"/>
      <c r="I30" s="323"/>
      <c r="J30" s="79">
        <f t="shared" si="1"/>
        <v>0</v>
      </c>
      <c r="K30" s="79">
        <f t="shared" si="2"/>
        <v>0</v>
      </c>
      <c r="L30" s="132" t="str">
        <f t="shared" si="3"/>
        <v/>
      </c>
      <c r="M30" s="323"/>
      <c r="N30" s="323"/>
      <c r="O30" s="323"/>
      <c r="P30" s="78">
        <f t="shared" si="4"/>
        <v>0</v>
      </c>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row>
    <row r="31" spans="1:42" s="153" customFormat="1" x14ac:dyDescent="0.2">
      <c r="A31" s="236"/>
      <c r="B31" s="12"/>
      <c r="C31" s="13"/>
      <c r="D31" s="13"/>
      <c r="E31" s="11"/>
      <c r="F31" s="323"/>
      <c r="G31" s="323"/>
      <c r="H31" s="323"/>
      <c r="I31" s="323"/>
      <c r="J31" s="79">
        <f t="shared" si="1"/>
        <v>0</v>
      </c>
      <c r="K31" s="79">
        <f t="shared" si="2"/>
        <v>0</v>
      </c>
      <c r="L31" s="132" t="str">
        <f t="shared" si="3"/>
        <v/>
      </c>
      <c r="M31" s="323"/>
      <c r="N31" s="323"/>
      <c r="O31" s="323"/>
      <c r="P31" s="78">
        <f t="shared" si="4"/>
        <v>0</v>
      </c>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row>
    <row r="32" spans="1:42" s="153" customFormat="1" x14ac:dyDescent="0.2">
      <c r="A32" s="236"/>
      <c r="B32" s="12"/>
      <c r="C32" s="13"/>
      <c r="D32" s="13"/>
      <c r="E32" s="11"/>
      <c r="F32" s="323"/>
      <c r="G32" s="323"/>
      <c r="H32" s="323"/>
      <c r="I32" s="323"/>
      <c r="J32" s="79">
        <f t="shared" si="1"/>
        <v>0</v>
      </c>
      <c r="K32" s="79">
        <f t="shared" si="2"/>
        <v>0</v>
      </c>
      <c r="L32" s="132" t="str">
        <f t="shared" si="3"/>
        <v/>
      </c>
      <c r="M32" s="323"/>
      <c r="N32" s="323"/>
      <c r="O32" s="323"/>
      <c r="P32" s="78">
        <f t="shared" si="4"/>
        <v>0</v>
      </c>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row>
    <row r="33" spans="1:42" s="153" customFormat="1" x14ac:dyDescent="0.2">
      <c r="A33" s="236"/>
      <c r="B33" s="12"/>
      <c r="C33" s="13"/>
      <c r="D33" s="13"/>
      <c r="E33" s="11"/>
      <c r="F33" s="323"/>
      <c r="G33" s="323"/>
      <c r="H33" s="323"/>
      <c r="I33" s="323"/>
      <c r="J33" s="79">
        <f t="shared" si="1"/>
        <v>0</v>
      </c>
      <c r="K33" s="79">
        <f t="shared" si="2"/>
        <v>0</v>
      </c>
      <c r="L33" s="132" t="str">
        <f t="shared" si="3"/>
        <v/>
      </c>
      <c r="M33" s="323"/>
      <c r="N33" s="323"/>
      <c r="O33" s="323"/>
      <c r="P33" s="78">
        <f t="shared" si="4"/>
        <v>0</v>
      </c>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row>
    <row r="34" spans="1:42" s="153" customFormat="1" x14ac:dyDescent="0.2">
      <c r="A34" s="236"/>
      <c r="B34" s="12"/>
      <c r="C34" s="13"/>
      <c r="D34" s="13"/>
      <c r="E34" s="11"/>
      <c r="F34" s="323"/>
      <c r="G34" s="323"/>
      <c r="H34" s="323"/>
      <c r="I34" s="323"/>
      <c r="J34" s="79">
        <f t="shared" si="1"/>
        <v>0</v>
      </c>
      <c r="K34" s="79">
        <f t="shared" si="2"/>
        <v>0</v>
      </c>
      <c r="L34" s="132" t="str">
        <f t="shared" si="3"/>
        <v/>
      </c>
      <c r="M34" s="323"/>
      <c r="N34" s="323"/>
      <c r="O34" s="323"/>
      <c r="P34" s="78">
        <f t="shared" si="4"/>
        <v>0</v>
      </c>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row>
    <row r="35" spans="1:42" s="153" customFormat="1" x14ac:dyDescent="0.2">
      <c r="A35" s="236"/>
      <c r="B35" s="12"/>
      <c r="C35" s="13"/>
      <c r="D35" s="13"/>
      <c r="E35" s="11"/>
      <c r="F35" s="323"/>
      <c r="G35" s="323"/>
      <c r="H35" s="323"/>
      <c r="I35" s="323"/>
      <c r="J35" s="79">
        <f t="shared" si="1"/>
        <v>0</v>
      </c>
      <c r="K35" s="79">
        <f t="shared" si="2"/>
        <v>0</v>
      </c>
      <c r="L35" s="132" t="str">
        <f t="shared" si="3"/>
        <v/>
      </c>
      <c r="M35" s="323"/>
      <c r="N35" s="323"/>
      <c r="O35" s="323"/>
      <c r="P35" s="78">
        <f t="shared" si="4"/>
        <v>0</v>
      </c>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row>
    <row r="36" spans="1:42" s="153" customFormat="1" x14ac:dyDescent="0.2">
      <c r="A36" s="236"/>
      <c r="B36" s="12"/>
      <c r="C36" s="13"/>
      <c r="D36" s="13"/>
      <c r="E36" s="11"/>
      <c r="F36" s="323"/>
      <c r="G36" s="323"/>
      <c r="H36" s="323"/>
      <c r="I36" s="323"/>
      <c r="J36" s="79">
        <f t="shared" si="1"/>
        <v>0</v>
      </c>
      <c r="K36" s="79">
        <f t="shared" si="2"/>
        <v>0</v>
      </c>
      <c r="L36" s="132" t="str">
        <f t="shared" si="3"/>
        <v/>
      </c>
      <c r="M36" s="323"/>
      <c r="N36" s="323"/>
      <c r="O36" s="323"/>
      <c r="P36" s="78">
        <f t="shared" si="4"/>
        <v>0</v>
      </c>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row>
    <row r="37" spans="1:42" s="153" customFormat="1" x14ac:dyDescent="0.2">
      <c r="A37" s="236"/>
      <c r="B37" s="12"/>
      <c r="C37" s="13"/>
      <c r="D37" s="13"/>
      <c r="E37" s="11"/>
      <c r="F37" s="323"/>
      <c r="G37" s="323"/>
      <c r="H37" s="323"/>
      <c r="I37" s="323"/>
      <c r="J37" s="79">
        <f t="shared" si="1"/>
        <v>0</v>
      </c>
      <c r="K37" s="79">
        <f t="shared" si="2"/>
        <v>0</v>
      </c>
      <c r="L37" s="132" t="str">
        <f t="shared" si="3"/>
        <v/>
      </c>
      <c r="M37" s="323"/>
      <c r="N37" s="323"/>
      <c r="O37" s="323"/>
      <c r="P37" s="78">
        <f t="shared" si="4"/>
        <v>0</v>
      </c>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row>
    <row r="38" spans="1:42" s="153" customFormat="1" x14ac:dyDescent="0.2">
      <c r="A38" s="236"/>
      <c r="B38" s="12"/>
      <c r="C38" s="13"/>
      <c r="D38" s="13"/>
      <c r="E38" s="11"/>
      <c r="F38" s="323"/>
      <c r="G38" s="323"/>
      <c r="H38" s="323"/>
      <c r="I38" s="323"/>
      <c r="J38" s="79">
        <f t="shared" si="1"/>
        <v>0</v>
      </c>
      <c r="K38" s="79">
        <f t="shared" si="2"/>
        <v>0</v>
      </c>
      <c r="L38" s="132" t="str">
        <f t="shared" si="3"/>
        <v/>
      </c>
      <c r="M38" s="323"/>
      <c r="N38" s="323"/>
      <c r="O38" s="323"/>
      <c r="P38" s="78">
        <f t="shared" si="4"/>
        <v>0</v>
      </c>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row>
    <row r="39" spans="1:42" s="153" customFormat="1" x14ac:dyDescent="0.2">
      <c r="A39" s="236"/>
      <c r="B39" s="12"/>
      <c r="C39" s="13"/>
      <c r="D39" s="13"/>
      <c r="E39" s="11"/>
      <c r="F39" s="323"/>
      <c r="G39" s="323"/>
      <c r="H39" s="323"/>
      <c r="I39" s="323"/>
      <c r="J39" s="79">
        <f t="shared" si="1"/>
        <v>0</v>
      </c>
      <c r="K39" s="79">
        <f t="shared" si="2"/>
        <v>0</v>
      </c>
      <c r="L39" s="132" t="str">
        <f t="shared" si="3"/>
        <v/>
      </c>
      <c r="M39" s="323"/>
      <c r="N39" s="323"/>
      <c r="O39" s="323"/>
      <c r="P39" s="78">
        <f t="shared" si="4"/>
        <v>0</v>
      </c>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row>
    <row r="40" spans="1:42" s="153" customFormat="1" x14ac:dyDescent="0.2">
      <c r="A40" s="236"/>
      <c r="B40" s="12"/>
      <c r="C40" s="13"/>
      <c r="D40" s="13"/>
      <c r="E40" s="11"/>
      <c r="F40" s="323"/>
      <c r="G40" s="323"/>
      <c r="H40" s="323"/>
      <c r="I40" s="323"/>
      <c r="J40" s="79">
        <f t="shared" si="1"/>
        <v>0</v>
      </c>
      <c r="K40" s="79">
        <f t="shared" si="2"/>
        <v>0</v>
      </c>
      <c r="L40" s="132" t="str">
        <f t="shared" si="3"/>
        <v/>
      </c>
      <c r="M40" s="323"/>
      <c r="N40" s="323"/>
      <c r="O40" s="323"/>
      <c r="P40" s="78">
        <f t="shared" si="4"/>
        <v>0</v>
      </c>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row>
    <row r="41" spans="1:42" s="153" customFormat="1" x14ac:dyDescent="0.2">
      <c r="A41" s="236"/>
      <c r="B41" s="12"/>
      <c r="C41" s="13"/>
      <c r="D41" s="13"/>
      <c r="E41" s="11"/>
      <c r="F41" s="323"/>
      <c r="G41" s="323"/>
      <c r="H41" s="323"/>
      <c r="I41" s="323"/>
      <c r="J41" s="79">
        <f t="shared" si="1"/>
        <v>0</v>
      </c>
      <c r="K41" s="79">
        <f t="shared" si="2"/>
        <v>0</v>
      </c>
      <c r="L41" s="132" t="str">
        <f t="shared" si="3"/>
        <v/>
      </c>
      <c r="M41" s="323"/>
      <c r="N41" s="323"/>
      <c r="O41" s="323"/>
      <c r="P41" s="78">
        <f t="shared" si="4"/>
        <v>0</v>
      </c>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row>
    <row r="42" spans="1:42" s="153" customFormat="1" x14ac:dyDescent="0.2">
      <c r="A42" s="236"/>
      <c r="B42" s="12"/>
      <c r="C42" s="13"/>
      <c r="D42" s="13"/>
      <c r="E42" s="11"/>
      <c r="F42" s="323"/>
      <c r="G42" s="323"/>
      <c r="H42" s="323"/>
      <c r="I42" s="323"/>
      <c r="J42" s="79">
        <f t="shared" si="1"/>
        <v>0</v>
      </c>
      <c r="K42" s="79">
        <f t="shared" si="2"/>
        <v>0</v>
      </c>
      <c r="L42" s="132" t="str">
        <f t="shared" si="3"/>
        <v/>
      </c>
      <c r="M42" s="323"/>
      <c r="N42" s="323"/>
      <c r="O42" s="323"/>
      <c r="P42" s="78">
        <f t="shared" si="4"/>
        <v>0</v>
      </c>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row>
    <row r="43" spans="1:42" s="153" customFormat="1" x14ac:dyDescent="0.2">
      <c r="A43" s="236"/>
      <c r="B43" s="12"/>
      <c r="C43" s="13"/>
      <c r="D43" s="13"/>
      <c r="E43" s="11"/>
      <c r="F43" s="323"/>
      <c r="G43" s="323"/>
      <c r="H43" s="323"/>
      <c r="I43" s="323"/>
      <c r="J43" s="79">
        <f t="shared" si="1"/>
        <v>0</v>
      </c>
      <c r="K43" s="79">
        <f t="shared" si="2"/>
        <v>0</v>
      </c>
      <c r="L43" s="132" t="str">
        <f t="shared" si="3"/>
        <v/>
      </c>
      <c r="M43" s="323"/>
      <c r="N43" s="323"/>
      <c r="O43" s="323"/>
      <c r="P43" s="78">
        <f t="shared" si="4"/>
        <v>0</v>
      </c>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row>
    <row r="44" spans="1:42" s="153" customFormat="1" x14ac:dyDescent="0.2">
      <c r="A44" s="236"/>
      <c r="B44" s="12"/>
      <c r="C44" s="13"/>
      <c r="D44" s="13"/>
      <c r="E44" s="11"/>
      <c r="F44" s="323"/>
      <c r="G44" s="323"/>
      <c r="H44" s="323"/>
      <c r="I44" s="323"/>
      <c r="J44" s="79">
        <f t="shared" si="1"/>
        <v>0</v>
      </c>
      <c r="K44" s="79">
        <f t="shared" si="2"/>
        <v>0</v>
      </c>
      <c r="L44" s="132" t="str">
        <f t="shared" si="3"/>
        <v/>
      </c>
      <c r="M44" s="323"/>
      <c r="N44" s="323"/>
      <c r="O44" s="323"/>
      <c r="P44" s="78">
        <f t="shared" si="4"/>
        <v>0</v>
      </c>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row>
    <row r="45" spans="1:42" s="153" customFormat="1" x14ac:dyDescent="0.2">
      <c r="A45" s="236"/>
      <c r="B45" s="12"/>
      <c r="C45" s="13"/>
      <c r="D45" s="13"/>
      <c r="E45" s="11"/>
      <c r="F45" s="323"/>
      <c r="G45" s="323"/>
      <c r="H45" s="323"/>
      <c r="I45" s="323"/>
      <c r="J45" s="79">
        <f t="shared" si="1"/>
        <v>0</v>
      </c>
      <c r="K45" s="79">
        <f t="shared" si="2"/>
        <v>0</v>
      </c>
      <c r="L45" s="132" t="str">
        <f t="shared" si="3"/>
        <v/>
      </c>
      <c r="M45" s="323"/>
      <c r="N45" s="323"/>
      <c r="O45" s="323"/>
      <c r="P45" s="78">
        <f t="shared" si="4"/>
        <v>0</v>
      </c>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row>
    <row r="46" spans="1:42" s="153" customFormat="1" x14ac:dyDescent="0.2">
      <c r="A46" s="236"/>
      <c r="B46" s="12"/>
      <c r="C46" s="13"/>
      <c r="D46" s="13"/>
      <c r="E46" s="11"/>
      <c r="F46" s="323"/>
      <c r="G46" s="323"/>
      <c r="H46" s="323"/>
      <c r="I46" s="323"/>
      <c r="J46" s="79">
        <f t="shared" si="1"/>
        <v>0</v>
      </c>
      <c r="K46" s="79">
        <f t="shared" si="2"/>
        <v>0</v>
      </c>
      <c r="L46" s="132" t="str">
        <f t="shared" si="3"/>
        <v/>
      </c>
      <c r="M46" s="323"/>
      <c r="N46" s="323"/>
      <c r="O46" s="323"/>
      <c r="P46" s="78">
        <f t="shared" si="4"/>
        <v>0</v>
      </c>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row>
    <row r="47" spans="1:42" s="153" customFormat="1" x14ac:dyDescent="0.2">
      <c r="A47" s="236"/>
      <c r="B47" s="12"/>
      <c r="C47" s="13"/>
      <c r="D47" s="13"/>
      <c r="E47" s="11"/>
      <c r="F47" s="323"/>
      <c r="G47" s="323"/>
      <c r="H47" s="323"/>
      <c r="I47" s="323"/>
      <c r="J47" s="79">
        <f t="shared" si="1"/>
        <v>0</v>
      </c>
      <c r="K47" s="79">
        <f t="shared" si="2"/>
        <v>0</v>
      </c>
      <c r="L47" s="132" t="str">
        <f t="shared" si="3"/>
        <v/>
      </c>
      <c r="M47" s="323"/>
      <c r="N47" s="323"/>
      <c r="O47" s="323"/>
      <c r="P47" s="78">
        <f t="shared" si="4"/>
        <v>0</v>
      </c>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row>
    <row r="48" spans="1:42" s="153" customFormat="1" x14ac:dyDescent="0.2">
      <c r="A48" s="236"/>
      <c r="B48" s="12"/>
      <c r="C48" s="13"/>
      <c r="D48" s="13"/>
      <c r="E48" s="11"/>
      <c r="F48" s="323"/>
      <c r="G48" s="323"/>
      <c r="H48" s="323"/>
      <c r="I48" s="323"/>
      <c r="J48" s="79">
        <f t="shared" si="1"/>
        <v>0</v>
      </c>
      <c r="K48" s="79">
        <f t="shared" si="2"/>
        <v>0</v>
      </c>
      <c r="L48" s="132" t="str">
        <f t="shared" si="3"/>
        <v/>
      </c>
      <c r="M48" s="323"/>
      <c r="N48" s="323"/>
      <c r="O48" s="323"/>
      <c r="P48" s="78">
        <f t="shared" si="4"/>
        <v>0</v>
      </c>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row>
    <row r="49" spans="1:42" s="153" customFormat="1" x14ac:dyDescent="0.2">
      <c r="A49" s="236"/>
      <c r="B49" s="12"/>
      <c r="C49" s="13"/>
      <c r="D49" s="13"/>
      <c r="E49" s="11"/>
      <c r="F49" s="323"/>
      <c r="G49" s="323"/>
      <c r="H49" s="323"/>
      <c r="I49" s="323"/>
      <c r="J49" s="79">
        <f t="shared" si="1"/>
        <v>0</v>
      </c>
      <c r="K49" s="79">
        <f t="shared" si="2"/>
        <v>0</v>
      </c>
      <c r="L49" s="132" t="str">
        <f t="shared" si="3"/>
        <v/>
      </c>
      <c r="M49" s="323"/>
      <c r="N49" s="323"/>
      <c r="O49" s="323"/>
      <c r="P49" s="78">
        <f t="shared" si="4"/>
        <v>0</v>
      </c>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row>
    <row r="50" spans="1:42" s="153" customFormat="1" x14ac:dyDescent="0.2">
      <c r="A50" s="236"/>
      <c r="B50" s="12"/>
      <c r="C50" s="13"/>
      <c r="D50" s="13"/>
      <c r="E50" s="11"/>
      <c r="F50" s="323"/>
      <c r="G50" s="323"/>
      <c r="H50" s="323"/>
      <c r="I50" s="323"/>
      <c r="J50" s="79">
        <f t="shared" si="1"/>
        <v>0</v>
      </c>
      <c r="K50" s="79">
        <f t="shared" si="2"/>
        <v>0</v>
      </c>
      <c r="L50" s="132" t="str">
        <f t="shared" si="3"/>
        <v/>
      </c>
      <c r="M50" s="323"/>
      <c r="N50" s="323"/>
      <c r="O50" s="323"/>
      <c r="P50" s="78">
        <f t="shared" si="4"/>
        <v>0</v>
      </c>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row>
    <row r="51" spans="1:42" s="153" customFormat="1" x14ac:dyDescent="0.2">
      <c r="A51" s="236"/>
      <c r="B51" s="12"/>
      <c r="C51" s="13"/>
      <c r="D51" s="13"/>
      <c r="E51" s="11"/>
      <c r="F51" s="323"/>
      <c r="G51" s="323"/>
      <c r="H51" s="323"/>
      <c r="I51" s="323"/>
      <c r="J51" s="79">
        <f t="shared" si="1"/>
        <v>0</v>
      </c>
      <c r="K51" s="79">
        <f t="shared" si="2"/>
        <v>0</v>
      </c>
      <c r="L51" s="132" t="str">
        <f t="shared" si="3"/>
        <v/>
      </c>
      <c r="M51" s="323"/>
      <c r="N51" s="323"/>
      <c r="O51" s="323"/>
      <c r="P51" s="78">
        <f t="shared" si="4"/>
        <v>0</v>
      </c>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row>
    <row r="52" spans="1:42" s="153" customFormat="1" x14ac:dyDescent="0.2">
      <c r="A52" s="236"/>
      <c r="B52" s="12"/>
      <c r="C52" s="13"/>
      <c r="D52" s="13"/>
      <c r="E52" s="11"/>
      <c r="F52" s="323"/>
      <c r="G52" s="323"/>
      <c r="H52" s="323"/>
      <c r="I52" s="323"/>
      <c r="J52" s="79">
        <f t="shared" si="1"/>
        <v>0</v>
      </c>
      <c r="K52" s="79">
        <f t="shared" si="2"/>
        <v>0</v>
      </c>
      <c r="L52" s="132" t="str">
        <f t="shared" si="3"/>
        <v/>
      </c>
      <c r="M52" s="323"/>
      <c r="N52" s="323"/>
      <c r="O52" s="323"/>
      <c r="P52" s="78">
        <f t="shared" si="4"/>
        <v>0</v>
      </c>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row>
    <row r="53" spans="1:42" s="153" customFormat="1" x14ac:dyDescent="0.2">
      <c r="A53" s="236"/>
      <c r="B53" s="12"/>
      <c r="C53" s="13"/>
      <c r="D53" s="13"/>
      <c r="E53" s="11"/>
      <c r="F53" s="323"/>
      <c r="G53" s="323"/>
      <c r="H53" s="323"/>
      <c r="I53" s="323"/>
      <c r="J53" s="79">
        <f t="shared" si="1"/>
        <v>0</v>
      </c>
      <c r="K53" s="79">
        <f t="shared" si="2"/>
        <v>0</v>
      </c>
      <c r="L53" s="132" t="str">
        <f t="shared" si="3"/>
        <v/>
      </c>
      <c r="M53" s="323"/>
      <c r="N53" s="323"/>
      <c r="O53" s="323"/>
      <c r="P53" s="78">
        <f t="shared" si="4"/>
        <v>0</v>
      </c>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row>
    <row r="54" spans="1:42" s="153" customFormat="1" x14ac:dyDescent="0.2">
      <c r="A54" s="236"/>
      <c r="B54" s="12"/>
      <c r="C54" s="13"/>
      <c r="D54" s="13"/>
      <c r="E54" s="11"/>
      <c r="F54" s="323"/>
      <c r="G54" s="323"/>
      <c r="H54" s="323"/>
      <c r="I54" s="323"/>
      <c r="J54" s="79">
        <f t="shared" si="1"/>
        <v>0</v>
      </c>
      <c r="K54" s="79">
        <f t="shared" si="2"/>
        <v>0</v>
      </c>
      <c r="L54" s="132" t="str">
        <f t="shared" si="3"/>
        <v/>
      </c>
      <c r="M54" s="323"/>
      <c r="N54" s="323"/>
      <c r="O54" s="323"/>
      <c r="P54" s="78">
        <f t="shared" si="4"/>
        <v>0</v>
      </c>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row>
    <row r="55" spans="1:42" s="153" customFormat="1" x14ac:dyDescent="0.2">
      <c r="A55" s="236"/>
      <c r="B55" s="12"/>
      <c r="C55" s="13"/>
      <c r="D55" s="13"/>
      <c r="E55" s="11"/>
      <c r="F55" s="323"/>
      <c r="G55" s="323"/>
      <c r="H55" s="323"/>
      <c r="I55" s="323"/>
      <c r="J55" s="79">
        <f t="shared" si="1"/>
        <v>0</v>
      </c>
      <c r="K55" s="79">
        <f t="shared" si="2"/>
        <v>0</v>
      </c>
      <c r="L55" s="132" t="str">
        <f t="shared" si="3"/>
        <v/>
      </c>
      <c r="M55" s="323"/>
      <c r="N55" s="323"/>
      <c r="O55" s="323"/>
      <c r="P55" s="78">
        <f t="shared" si="4"/>
        <v>0</v>
      </c>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row>
    <row r="56" spans="1:42" s="153" customFormat="1" x14ac:dyDescent="0.2">
      <c r="A56" s="236"/>
      <c r="B56" s="12"/>
      <c r="C56" s="13"/>
      <c r="D56" s="13"/>
      <c r="E56" s="11"/>
      <c r="F56" s="323"/>
      <c r="G56" s="323"/>
      <c r="H56" s="323"/>
      <c r="I56" s="323"/>
      <c r="J56" s="79">
        <f t="shared" si="1"/>
        <v>0</v>
      </c>
      <c r="K56" s="79">
        <f t="shared" si="2"/>
        <v>0</v>
      </c>
      <c r="L56" s="132" t="str">
        <f t="shared" si="3"/>
        <v/>
      </c>
      <c r="M56" s="323"/>
      <c r="N56" s="323"/>
      <c r="O56" s="323"/>
      <c r="P56" s="78">
        <f t="shared" si="4"/>
        <v>0</v>
      </c>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row>
    <row r="57" spans="1:42" s="153" customFormat="1" x14ac:dyDescent="0.2">
      <c r="A57" s="236"/>
      <c r="B57" s="12"/>
      <c r="C57" s="13"/>
      <c r="D57" s="13"/>
      <c r="E57" s="11"/>
      <c r="F57" s="323"/>
      <c r="G57" s="323"/>
      <c r="H57" s="323"/>
      <c r="I57" s="323"/>
      <c r="J57" s="79">
        <f t="shared" si="1"/>
        <v>0</v>
      </c>
      <c r="K57" s="79">
        <f t="shared" si="2"/>
        <v>0</v>
      </c>
      <c r="L57" s="132" t="str">
        <f t="shared" si="3"/>
        <v/>
      </c>
      <c r="M57" s="323"/>
      <c r="N57" s="323"/>
      <c r="O57" s="323"/>
      <c r="P57" s="78">
        <f t="shared" si="4"/>
        <v>0</v>
      </c>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row>
    <row r="58" spans="1:42" s="153" customFormat="1" x14ac:dyDescent="0.2">
      <c r="A58" s="236"/>
      <c r="B58" s="12"/>
      <c r="C58" s="13"/>
      <c r="D58" s="13"/>
      <c r="E58" s="11"/>
      <c r="F58" s="323"/>
      <c r="G58" s="323"/>
      <c r="H58" s="323"/>
      <c r="I58" s="323"/>
      <c r="J58" s="79">
        <f t="shared" si="1"/>
        <v>0</v>
      </c>
      <c r="K58" s="79">
        <f t="shared" si="2"/>
        <v>0</v>
      </c>
      <c r="L58" s="132" t="str">
        <f t="shared" si="3"/>
        <v/>
      </c>
      <c r="M58" s="323"/>
      <c r="N58" s="323"/>
      <c r="O58" s="323"/>
      <c r="P58" s="78">
        <f t="shared" si="4"/>
        <v>0</v>
      </c>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row>
    <row r="59" spans="1:42" s="153" customFormat="1" x14ac:dyDescent="0.2">
      <c r="A59" s="236"/>
      <c r="B59" s="12"/>
      <c r="C59" s="13"/>
      <c r="D59" s="13"/>
      <c r="E59" s="11"/>
      <c r="F59" s="323"/>
      <c r="G59" s="323"/>
      <c r="H59" s="323"/>
      <c r="I59" s="323"/>
      <c r="J59" s="79">
        <f t="shared" si="1"/>
        <v>0</v>
      </c>
      <c r="K59" s="79">
        <f t="shared" si="2"/>
        <v>0</v>
      </c>
      <c r="L59" s="132" t="str">
        <f t="shared" si="3"/>
        <v/>
      </c>
      <c r="M59" s="323"/>
      <c r="N59" s="323"/>
      <c r="O59" s="323"/>
      <c r="P59" s="78">
        <f t="shared" si="4"/>
        <v>0</v>
      </c>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row>
    <row r="60" spans="1:42" s="153" customFormat="1" x14ac:dyDescent="0.2">
      <c r="A60" s="236"/>
      <c r="B60" s="12"/>
      <c r="C60" s="13"/>
      <c r="D60" s="13"/>
      <c r="E60" s="11"/>
      <c r="F60" s="323"/>
      <c r="G60" s="323"/>
      <c r="H60" s="323"/>
      <c r="I60" s="323"/>
      <c r="J60" s="79">
        <f t="shared" si="1"/>
        <v>0</v>
      </c>
      <c r="K60" s="79">
        <f t="shared" si="2"/>
        <v>0</v>
      </c>
      <c r="L60" s="132" t="str">
        <f t="shared" si="3"/>
        <v/>
      </c>
      <c r="M60" s="323"/>
      <c r="N60" s="323"/>
      <c r="O60" s="323"/>
      <c r="P60" s="78">
        <f t="shared" si="4"/>
        <v>0</v>
      </c>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row>
    <row r="61" spans="1:42" s="153" customFormat="1" x14ac:dyDescent="0.2">
      <c r="A61" s="236"/>
      <c r="B61" s="12"/>
      <c r="C61" s="13"/>
      <c r="D61" s="13"/>
      <c r="E61" s="11"/>
      <c r="F61" s="323"/>
      <c r="G61" s="323"/>
      <c r="H61" s="323"/>
      <c r="I61" s="323"/>
      <c r="J61" s="79">
        <f t="shared" si="1"/>
        <v>0</v>
      </c>
      <c r="K61" s="79">
        <f t="shared" si="2"/>
        <v>0</v>
      </c>
      <c r="L61" s="132" t="str">
        <f t="shared" si="3"/>
        <v/>
      </c>
      <c r="M61" s="323"/>
      <c r="N61" s="323"/>
      <c r="O61" s="323"/>
      <c r="P61" s="78">
        <f t="shared" si="4"/>
        <v>0</v>
      </c>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row>
    <row r="62" spans="1:42" s="153" customFormat="1" x14ac:dyDescent="0.2">
      <c r="A62" s="236"/>
      <c r="B62" s="12"/>
      <c r="C62" s="13"/>
      <c r="D62" s="13"/>
      <c r="E62" s="11"/>
      <c r="F62" s="323"/>
      <c r="G62" s="323"/>
      <c r="H62" s="323"/>
      <c r="I62" s="323"/>
      <c r="J62" s="79">
        <f t="shared" si="1"/>
        <v>0</v>
      </c>
      <c r="K62" s="79">
        <f t="shared" si="2"/>
        <v>0</v>
      </c>
      <c r="L62" s="132" t="str">
        <f t="shared" si="3"/>
        <v/>
      </c>
      <c r="M62" s="323"/>
      <c r="N62" s="323"/>
      <c r="O62" s="323"/>
      <c r="P62" s="78">
        <f t="shared" si="4"/>
        <v>0</v>
      </c>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row>
    <row r="63" spans="1:42" s="153" customFormat="1" x14ac:dyDescent="0.2">
      <c r="A63" s="236"/>
      <c r="B63" s="12"/>
      <c r="C63" s="13"/>
      <c r="D63" s="13"/>
      <c r="E63" s="11"/>
      <c r="F63" s="323"/>
      <c r="G63" s="323"/>
      <c r="H63" s="323"/>
      <c r="I63" s="323"/>
      <c r="J63" s="79">
        <f t="shared" si="1"/>
        <v>0</v>
      </c>
      <c r="K63" s="79">
        <f t="shared" si="2"/>
        <v>0</v>
      </c>
      <c r="L63" s="132" t="str">
        <f t="shared" si="3"/>
        <v/>
      </c>
      <c r="M63" s="323"/>
      <c r="N63" s="323"/>
      <c r="O63" s="323"/>
      <c r="P63" s="78">
        <f t="shared" si="4"/>
        <v>0</v>
      </c>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row>
    <row r="64" spans="1:42" s="153" customFormat="1" x14ac:dyDescent="0.2">
      <c r="A64" s="236"/>
      <c r="B64" s="12"/>
      <c r="C64" s="13"/>
      <c r="D64" s="13"/>
      <c r="E64" s="11"/>
      <c r="F64" s="323"/>
      <c r="G64" s="323"/>
      <c r="H64" s="323"/>
      <c r="I64" s="323"/>
      <c r="J64" s="79">
        <f t="shared" si="1"/>
        <v>0</v>
      </c>
      <c r="K64" s="79">
        <f t="shared" si="2"/>
        <v>0</v>
      </c>
      <c r="L64" s="132" t="str">
        <f t="shared" si="3"/>
        <v/>
      </c>
      <c r="M64" s="323"/>
      <c r="N64" s="323"/>
      <c r="O64" s="323"/>
      <c r="P64" s="78">
        <f t="shared" si="4"/>
        <v>0</v>
      </c>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row>
    <row r="65" spans="1:42" s="153" customFormat="1" x14ac:dyDescent="0.2">
      <c r="A65" s="236"/>
      <c r="B65" s="12"/>
      <c r="C65" s="13"/>
      <c r="D65" s="13"/>
      <c r="E65" s="11"/>
      <c r="F65" s="323"/>
      <c r="G65" s="323"/>
      <c r="H65" s="323"/>
      <c r="I65" s="323"/>
      <c r="J65" s="79">
        <f t="shared" si="1"/>
        <v>0</v>
      </c>
      <c r="K65" s="79">
        <f t="shared" si="2"/>
        <v>0</v>
      </c>
      <c r="L65" s="132" t="str">
        <f t="shared" si="3"/>
        <v/>
      </c>
      <c r="M65" s="323"/>
      <c r="N65" s="323"/>
      <c r="O65" s="323"/>
      <c r="P65" s="78">
        <f t="shared" si="4"/>
        <v>0</v>
      </c>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row>
    <row r="66" spans="1:42" s="153" customFormat="1" x14ac:dyDescent="0.2">
      <c r="A66" s="236"/>
      <c r="B66" s="12"/>
      <c r="C66" s="13"/>
      <c r="D66" s="13"/>
      <c r="E66" s="11"/>
      <c r="F66" s="323"/>
      <c r="G66" s="323"/>
      <c r="H66" s="323"/>
      <c r="I66" s="323"/>
      <c r="J66" s="79">
        <f t="shared" si="1"/>
        <v>0</v>
      </c>
      <c r="K66" s="79">
        <f t="shared" si="2"/>
        <v>0</v>
      </c>
      <c r="L66" s="132" t="str">
        <f t="shared" si="3"/>
        <v/>
      </c>
      <c r="M66" s="323"/>
      <c r="N66" s="323"/>
      <c r="O66" s="323"/>
      <c r="P66" s="78">
        <f t="shared" si="4"/>
        <v>0</v>
      </c>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row>
    <row r="67" spans="1:42" s="153" customFormat="1" x14ac:dyDescent="0.2">
      <c r="A67" s="236"/>
      <c r="B67" s="12"/>
      <c r="C67" s="13"/>
      <c r="D67" s="13"/>
      <c r="E67" s="11"/>
      <c r="F67" s="323"/>
      <c r="G67" s="323"/>
      <c r="H67" s="323"/>
      <c r="I67" s="323"/>
      <c r="J67" s="79">
        <f t="shared" si="1"/>
        <v>0</v>
      </c>
      <c r="K67" s="79">
        <f t="shared" si="2"/>
        <v>0</v>
      </c>
      <c r="L67" s="132" t="str">
        <f t="shared" si="3"/>
        <v/>
      </c>
      <c r="M67" s="323"/>
      <c r="N67" s="323"/>
      <c r="O67" s="323"/>
      <c r="P67" s="78">
        <f t="shared" si="4"/>
        <v>0</v>
      </c>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row>
    <row r="68" spans="1:42" s="153" customFormat="1" x14ac:dyDescent="0.2">
      <c r="A68" s="236"/>
      <c r="B68" s="12"/>
      <c r="C68" s="13"/>
      <c r="D68" s="13"/>
      <c r="E68" s="11"/>
      <c r="F68" s="323"/>
      <c r="G68" s="323"/>
      <c r="H68" s="323"/>
      <c r="I68" s="323"/>
      <c r="J68" s="79">
        <f t="shared" si="1"/>
        <v>0</v>
      </c>
      <c r="K68" s="79">
        <f t="shared" si="2"/>
        <v>0</v>
      </c>
      <c r="L68" s="132" t="str">
        <f t="shared" si="3"/>
        <v/>
      </c>
      <c r="M68" s="323"/>
      <c r="N68" s="323"/>
      <c r="O68" s="323"/>
      <c r="P68" s="78">
        <f t="shared" si="4"/>
        <v>0</v>
      </c>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row>
    <row r="69" spans="1:42" s="153" customFormat="1" x14ac:dyDescent="0.2">
      <c r="A69" s="236"/>
      <c r="B69" s="12"/>
      <c r="C69" s="13"/>
      <c r="D69" s="13"/>
      <c r="E69" s="11"/>
      <c r="F69" s="323"/>
      <c r="G69" s="323"/>
      <c r="H69" s="323"/>
      <c r="I69" s="323"/>
      <c r="J69" s="79">
        <f t="shared" si="1"/>
        <v>0</v>
      </c>
      <c r="K69" s="79">
        <f t="shared" si="2"/>
        <v>0</v>
      </c>
      <c r="L69" s="132" t="str">
        <f t="shared" si="3"/>
        <v/>
      </c>
      <c r="M69" s="323"/>
      <c r="N69" s="323"/>
      <c r="O69" s="323"/>
      <c r="P69" s="78">
        <f t="shared" si="4"/>
        <v>0</v>
      </c>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row>
    <row r="70" spans="1:42" s="153" customFormat="1" x14ac:dyDescent="0.2">
      <c r="A70" s="236"/>
      <c r="B70" s="12"/>
      <c r="C70" s="13"/>
      <c r="D70" s="13"/>
      <c r="E70" s="11"/>
      <c r="F70" s="323"/>
      <c r="G70" s="323"/>
      <c r="H70" s="323"/>
      <c r="I70" s="323"/>
      <c r="J70" s="79">
        <f t="shared" si="1"/>
        <v>0</v>
      </c>
      <c r="K70" s="79">
        <f t="shared" si="2"/>
        <v>0</v>
      </c>
      <c r="L70" s="132" t="str">
        <f t="shared" si="3"/>
        <v/>
      </c>
      <c r="M70" s="323"/>
      <c r="N70" s="323"/>
      <c r="O70" s="323"/>
      <c r="P70" s="78">
        <f t="shared" si="4"/>
        <v>0</v>
      </c>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row>
    <row r="71" spans="1:42" s="153" customFormat="1" x14ac:dyDescent="0.2">
      <c r="A71" s="236"/>
      <c r="B71" s="12"/>
      <c r="C71" s="13"/>
      <c r="D71" s="13"/>
      <c r="E71" s="11"/>
      <c r="F71" s="323"/>
      <c r="G71" s="323"/>
      <c r="H71" s="323"/>
      <c r="I71" s="323"/>
      <c r="J71" s="79">
        <f t="shared" si="1"/>
        <v>0</v>
      </c>
      <c r="K71" s="79">
        <f t="shared" si="2"/>
        <v>0</v>
      </c>
      <c r="L71" s="132" t="str">
        <f t="shared" si="3"/>
        <v/>
      </c>
      <c r="M71" s="323"/>
      <c r="N71" s="323"/>
      <c r="O71" s="323"/>
      <c r="P71" s="78">
        <f t="shared" si="4"/>
        <v>0</v>
      </c>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row>
    <row r="72" spans="1:42" s="153" customFormat="1" x14ac:dyDescent="0.2">
      <c r="A72" s="236"/>
      <c r="B72" s="12"/>
      <c r="C72" s="13"/>
      <c r="D72" s="13"/>
      <c r="E72" s="11"/>
      <c r="F72" s="323"/>
      <c r="G72" s="323"/>
      <c r="H72" s="323"/>
      <c r="I72" s="323"/>
      <c r="J72" s="79">
        <f t="shared" si="1"/>
        <v>0</v>
      </c>
      <c r="K72" s="79">
        <f t="shared" si="2"/>
        <v>0</v>
      </c>
      <c r="L72" s="132" t="str">
        <f t="shared" si="3"/>
        <v/>
      </c>
      <c r="M72" s="323"/>
      <c r="N72" s="323"/>
      <c r="O72" s="323"/>
      <c r="P72" s="78">
        <f t="shared" si="4"/>
        <v>0</v>
      </c>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row>
    <row r="73" spans="1:42" s="153" customFormat="1" x14ac:dyDescent="0.2">
      <c r="A73" s="236"/>
      <c r="B73" s="12"/>
      <c r="C73" s="13"/>
      <c r="D73" s="13"/>
      <c r="E73" s="11"/>
      <c r="F73" s="323"/>
      <c r="G73" s="323"/>
      <c r="H73" s="323"/>
      <c r="I73" s="323"/>
      <c r="J73" s="79">
        <f t="shared" si="1"/>
        <v>0</v>
      </c>
      <c r="K73" s="79">
        <f t="shared" si="2"/>
        <v>0</v>
      </c>
      <c r="L73" s="132" t="str">
        <f t="shared" si="3"/>
        <v/>
      </c>
      <c r="M73" s="323"/>
      <c r="N73" s="323"/>
      <c r="O73" s="323"/>
      <c r="P73" s="78">
        <f t="shared" si="4"/>
        <v>0</v>
      </c>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row>
    <row r="74" spans="1:42" s="153" customFormat="1" x14ac:dyDescent="0.2">
      <c r="A74" s="236"/>
      <c r="B74" s="12"/>
      <c r="C74" s="13"/>
      <c r="D74" s="13"/>
      <c r="E74" s="11"/>
      <c r="F74" s="323"/>
      <c r="G74" s="323"/>
      <c r="H74" s="323"/>
      <c r="I74" s="323"/>
      <c r="J74" s="79">
        <f t="shared" si="1"/>
        <v>0</v>
      </c>
      <c r="K74" s="79">
        <f t="shared" si="2"/>
        <v>0</v>
      </c>
      <c r="L74" s="132" t="str">
        <f t="shared" si="3"/>
        <v/>
      </c>
      <c r="M74" s="323"/>
      <c r="N74" s="323"/>
      <c r="O74" s="323"/>
      <c r="P74" s="78">
        <f t="shared" si="4"/>
        <v>0</v>
      </c>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row>
    <row r="75" spans="1:42" s="153" customFormat="1" x14ac:dyDescent="0.2">
      <c r="A75" s="236"/>
      <c r="B75" s="12"/>
      <c r="C75" s="13"/>
      <c r="D75" s="13"/>
      <c r="E75" s="11"/>
      <c r="F75" s="323"/>
      <c r="G75" s="323"/>
      <c r="H75" s="323"/>
      <c r="I75" s="323"/>
      <c r="J75" s="79">
        <f t="shared" si="1"/>
        <v>0</v>
      </c>
      <c r="K75" s="79">
        <f t="shared" si="2"/>
        <v>0</v>
      </c>
      <c r="L75" s="132" t="str">
        <f t="shared" si="3"/>
        <v/>
      </c>
      <c r="M75" s="323"/>
      <c r="N75" s="323"/>
      <c r="O75" s="323"/>
      <c r="P75" s="78">
        <f t="shared" si="4"/>
        <v>0</v>
      </c>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row>
    <row r="76" spans="1:42" s="153" customFormat="1" x14ac:dyDescent="0.2">
      <c r="A76" s="236"/>
      <c r="B76" s="12"/>
      <c r="C76" s="13"/>
      <c r="D76" s="13"/>
      <c r="E76" s="11"/>
      <c r="F76" s="323"/>
      <c r="G76" s="323"/>
      <c r="H76" s="323"/>
      <c r="I76" s="323"/>
      <c r="J76" s="79">
        <f t="shared" si="1"/>
        <v>0</v>
      </c>
      <c r="K76" s="79">
        <f t="shared" si="2"/>
        <v>0</v>
      </c>
      <c r="L76" s="132" t="str">
        <f t="shared" si="3"/>
        <v/>
      </c>
      <c r="M76" s="323"/>
      <c r="N76" s="323"/>
      <c r="O76" s="323"/>
      <c r="P76" s="78">
        <f t="shared" si="4"/>
        <v>0</v>
      </c>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row>
    <row r="77" spans="1:42" s="153" customFormat="1" x14ac:dyDescent="0.2">
      <c r="A77" s="236"/>
      <c r="B77" s="12"/>
      <c r="C77" s="13"/>
      <c r="D77" s="13"/>
      <c r="E77" s="11"/>
      <c r="F77" s="323"/>
      <c r="G77" s="323"/>
      <c r="H77" s="323"/>
      <c r="I77" s="323"/>
      <c r="J77" s="79">
        <f t="shared" si="1"/>
        <v>0</v>
      </c>
      <c r="K77" s="79">
        <f t="shared" si="2"/>
        <v>0</v>
      </c>
      <c r="L77" s="132" t="str">
        <f t="shared" si="3"/>
        <v/>
      </c>
      <c r="M77" s="323"/>
      <c r="N77" s="323"/>
      <c r="O77" s="323"/>
      <c r="P77" s="78">
        <f t="shared" si="4"/>
        <v>0</v>
      </c>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row>
    <row r="78" spans="1:42" s="153" customFormat="1" x14ac:dyDescent="0.2">
      <c r="A78" s="236"/>
      <c r="B78" s="12"/>
      <c r="C78" s="13"/>
      <c r="D78" s="13"/>
      <c r="E78" s="11"/>
      <c r="F78" s="323"/>
      <c r="G78" s="323"/>
      <c r="H78" s="323"/>
      <c r="I78" s="323"/>
      <c r="J78" s="79">
        <f t="shared" si="1"/>
        <v>0</v>
      </c>
      <c r="K78" s="79">
        <f t="shared" si="2"/>
        <v>0</v>
      </c>
      <c r="L78" s="132" t="str">
        <f t="shared" si="3"/>
        <v/>
      </c>
      <c r="M78" s="323"/>
      <c r="N78" s="323"/>
      <c r="O78" s="323"/>
      <c r="P78" s="78">
        <f t="shared" si="4"/>
        <v>0</v>
      </c>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row>
    <row r="79" spans="1:42" s="153" customFormat="1" x14ac:dyDescent="0.2">
      <c r="A79" s="236"/>
      <c r="B79" s="12"/>
      <c r="C79" s="13"/>
      <c r="D79" s="13"/>
      <c r="E79" s="11"/>
      <c r="F79" s="323"/>
      <c r="G79" s="323"/>
      <c r="H79" s="323"/>
      <c r="I79" s="323"/>
      <c r="J79" s="79">
        <f t="shared" si="1"/>
        <v>0</v>
      </c>
      <c r="K79" s="79">
        <f t="shared" si="2"/>
        <v>0</v>
      </c>
      <c r="L79" s="132" t="str">
        <f t="shared" si="3"/>
        <v/>
      </c>
      <c r="M79" s="323"/>
      <c r="N79" s="323"/>
      <c r="O79" s="323"/>
      <c r="P79" s="78">
        <f t="shared" si="4"/>
        <v>0</v>
      </c>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row>
    <row r="80" spans="1:42" s="153" customFormat="1" x14ac:dyDescent="0.2">
      <c r="A80" s="236"/>
      <c r="B80" s="12"/>
      <c r="C80" s="13"/>
      <c r="D80" s="13"/>
      <c r="E80" s="11"/>
      <c r="F80" s="323"/>
      <c r="G80" s="323"/>
      <c r="H80" s="323"/>
      <c r="I80" s="323"/>
      <c r="J80" s="79">
        <f t="shared" si="1"/>
        <v>0</v>
      </c>
      <c r="K80" s="79">
        <f t="shared" si="2"/>
        <v>0</v>
      </c>
      <c r="L80" s="132" t="str">
        <f t="shared" si="3"/>
        <v/>
      </c>
      <c r="M80" s="323"/>
      <c r="N80" s="323"/>
      <c r="O80" s="323"/>
      <c r="P80" s="78">
        <f t="shared" si="4"/>
        <v>0</v>
      </c>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row>
    <row r="81" spans="1:42" s="153" customFormat="1" x14ac:dyDescent="0.2">
      <c r="A81" s="236"/>
      <c r="B81" s="12"/>
      <c r="C81" s="13"/>
      <c r="D81" s="13"/>
      <c r="E81" s="11"/>
      <c r="F81" s="323"/>
      <c r="G81" s="323"/>
      <c r="H81" s="323"/>
      <c r="I81" s="323"/>
      <c r="J81" s="79">
        <f t="shared" si="1"/>
        <v>0</v>
      </c>
      <c r="K81" s="79">
        <f t="shared" si="2"/>
        <v>0</v>
      </c>
      <c r="L81" s="132" t="str">
        <f t="shared" si="3"/>
        <v/>
      </c>
      <c r="M81" s="323"/>
      <c r="N81" s="323"/>
      <c r="O81" s="323"/>
      <c r="P81" s="78">
        <f t="shared" si="4"/>
        <v>0</v>
      </c>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row>
    <row r="82" spans="1:42" s="153" customFormat="1" x14ac:dyDescent="0.2">
      <c r="A82" s="236"/>
      <c r="B82" s="12"/>
      <c r="C82" s="13"/>
      <c r="D82" s="13"/>
      <c r="E82" s="11"/>
      <c r="F82" s="323"/>
      <c r="G82" s="323"/>
      <c r="H82" s="323"/>
      <c r="I82" s="323"/>
      <c r="J82" s="79">
        <f t="shared" si="1"/>
        <v>0</v>
      </c>
      <c r="K82" s="79">
        <f t="shared" si="2"/>
        <v>0</v>
      </c>
      <c r="L82" s="132" t="str">
        <f t="shared" si="3"/>
        <v/>
      </c>
      <c r="M82" s="323"/>
      <c r="N82" s="323"/>
      <c r="O82" s="323"/>
      <c r="P82" s="78">
        <f t="shared" si="4"/>
        <v>0</v>
      </c>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row>
    <row r="83" spans="1:42" s="152" customFormat="1" x14ac:dyDescent="0.2">
      <c r="A83" s="153"/>
      <c r="B83" s="12"/>
      <c r="C83" s="13"/>
      <c r="D83" s="13"/>
      <c r="E83" s="11"/>
      <c r="F83" s="323"/>
      <c r="G83" s="323"/>
      <c r="H83" s="323"/>
      <c r="I83" s="323"/>
      <c r="J83" s="79">
        <f t="shared" ref="J83:J146" si="5">SUM(G83:I83)</f>
        <v>0</v>
      </c>
      <c r="K83" s="79">
        <f t="shared" ref="K83:K146" si="6">+H83+I83</f>
        <v>0</v>
      </c>
      <c r="L83" s="132" t="str">
        <f t="shared" ref="L83:L146" si="7">IF(K83&lt;&gt;0,+K83/J83,"")</f>
        <v/>
      </c>
      <c r="M83" s="323"/>
      <c r="N83" s="323"/>
      <c r="O83" s="323"/>
      <c r="P83" s="78">
        <f t="shared" ref="P83:P146" si="8">+J83+M83+N83+O83</f>
        <v>0</v>
      </c>
      <c r="Q83" s="280"/>
      <c r="R83" s="280"/>
      <c r="S83" s="280"/>
      <c r="T83" s="280"/>
      <c r="U83" s="280"/>
      <c r="V83" s="280"/>
      <c r="W83" s="280"/>
      <c r="X83" s="278"/>
      <c r="Y83" s="278"/>
      <c r="Z83" s="278"/>
      <c r="AA83" s="278"/>
      <c r="AB83" s="278"/>
      <c r="AC83" s="278"/>
      <c r="AD83" s="278"/>
      <c r="AE83" s="278"/>
      <c r="AF83" s="278"/>
      <c r="AG83" s="278"/>
      <c r="AH83" s="278"/>
      <c r="AI83" s="278"/>
      <c r="AJ83" s="278"/>
      <c r="AK83" s="278"/>
      <c r="AL83" s="278"/>
      <c r="AM83" s="278"/>
      <c r="AN83" s="278"/>
      <c r="AO83" s="278"/>
      <c r="AP83" s="278"/>
    </row>
    <row r="84" spans="1:42" s="152" customFormat="1" x14ac:dyDescent="0.2">
      <c r="A84" s="153"/>
      <c r="B84" s="12"/>
      <c r="C84" s="13"/>
      <c r="D84" s="13"/>
      <c r="E84" s="11"/>
      <c r="F84" s="323"/>
      <c r="G84" s="323"/>
      <c r="H84" s="323"/>
      <c r="I84" s="323"/>
      <c r="J84" s="79">
        <f t="shared" si="5"/>
        <v>0</v>
      </c>
      <c r="K84" s="79">
        <f t="shared" si="6"/>
        <v>0</v>
      </c>
      <c r="L84" s="132" t="str">
        <f t="shared" si="7"/>
        <v/>
      </c>
      <c r="M84" s="323"/>
      <c r="N84" s="323"/>
      <c r="O84" s="323"/>
      <c r="P84" s="78">
        <f t="shared" si="8"/>
        <v>0</v>
      </c>
      <c r="Q84" s="280"/>
      <c r="R84" s="280"/>
      <c r="S84" s="280"/>
      <c r="T84" s="280"/>
      <c r="U84" s="280"/>
      <c r="V84" s="280"/>
      <c r="W84" s="280"/>
      <c r="X84" s="278"/>
      <c r="Y84" s="278"/>
      <c r="Z84" s="278"/>
      <c r="AA84" s="278"/>
      <c r="AB84" s="278"/>
      <c r="AC84" s="278"/>
      <c r="AD84" s="278"/>
      <c r="AE84" s="278"/>
      <c r="AF84" s="278"/>
      <c r="AG84" s="278"/>
      <c r="AH84" s="278"/>
      <c r="AI84" s="278"/>
      <c r="AJ84" s="278"/>
      <c r="AK84" s="278"/>
      <c r="AL84" s="278"/>
      <c r="AM84" s="278"/>
      <c r="AN84" s="278"/>
      <c r="AO84" s="278"/>
      <c r="AP84" s="278"/>
    </row>
    <row r="85" spans="1:42" s="152" customFormat="1" x14ac:dyDescent="0.2">
      <c r="A85" s="153"/>
      <c r="B85" s="12"/>
      <c r="C85" s="13"/>
      <c r="D85" s="13"/>
      <c r="E85" s="11"/>
      <c r="F85" s="323"/>
      <c r="G85" s="323"/>
      <c r="H85" s="323"/>
      <c r="I85" s="323"/>
      <c r="J85" s="79">
        <f t="shared" si="5"/>
        <v>0</v>
      </c>
      <c r="K85" s="79">
        <f t="shared" si="6"/>
        <v>0</v>
      </c>
      <c r="L85" s="132" t="str">
        <f t="shared" si="7"/>
        <v/>
      </c>
      <c r="M85" s="323"/>
      <c r="N85" s="323"/>
      <c r="O85" s="323"/>
      <c r="P85" s="78">
        <f t="shared" si="8"/>
        <v>0</v>
      </c>
      <c r="Q85" s="280"/>
      <c r="R85" s="280"/>
      <c r="S85" s="280"/>
      <c r="T85" s="280"/>
      <c r="U85" s="280"/>
      <c r="V85" s="280"/>
      <c r="W85" s="280"/>
      <c r="X85" s="278"/>
      <c r="Y85" s="278"/>
      <c r="Z85" s="278"/>
      <c r="AA85" s="278"/>
      <c r="AB85" s="278"/>
      <c r="AC85" s="278"/>
      <c r="AD85" s="278"/>
      <c r="AE85" s="278"/>
      <c r="AF85" s="278"/>
      <c r="AG85" s="278"/>
      <c r="AH85" s="278"/>
      <c r="AI85" s="278"/>
      <c r="AJ85" s="278"/>
      <c r="AK85" s="278"/>
      <c r="AL85" s="278"/>
      <c r="AM85" s="278"/>
      <c r="AN85" s="278"/>
      <c r="AO85" s="278"/>
      <c r="AP85" s="278"/>
    </row>
    <row r="86" spans="1:42" s="152" customFormat="1" x14ac:dyDescent="0.2">
      <c r="A86" s="153"/>
      <c r="B86" s="12"/>
      <c r="C86" s="13"/>
      <c r="D86" s="13"/>
      <c r="E86" s="11"/>
      <c r="F86" s="323"/>
      <c r="G86" s="323"/>
      <c r="H86" s="323"/>
      <c r="I86" s="323"/>
      <c r="J86" s="79">
        <f t="shared" si="5"/>
        <v>0</v>
      </c>
      <c r="K86" s="79">
        <f t="shared" si="6"/>
        <v>0</v>
      </c>
      <c r="L86" s="132" t="str">
        <f t="shared" si="7"/>
        <v/>
      </c>
      <c r="M86" s="323"/>
      <c r="N86" s="323"/>
      <c r="O86" s="323"/>
      <c r="P86" s="78">
        <f t="shared" si="8"/>
        <v>0</v>
      </c>
      <c r="Q86" s="280"/>
      <c r="R86" s="280"/>
      <c r="S86" s="280"/>
      <c r="T86" s="280"/>
      <c r="U86" s="280"/>
      <c r="V86" s="280"/>
      <c r="W86" s="280"/>
      <c r="X86" s="278"/>
      <c r="Y86" s="278"/>
      <c r="Z86" s="278"/>
      <c r="AA86" s="278"/>
      <c r="AB86" s="278"/>
      <c r="AC86" s="278"/>
      <c r="AD86" s="278"/>
      <c r="AE86" s="278"/>
      <c r="AF86" s="278"/>
      <c r="AG86" s="278"/>
      <c r="AH86" s="278"/>
      <c r="AI86" s="278"/>
      <c r="AJ86" s="278"/>
      <c r="AK86" s="278"/>
      <c r="AL86" s="278"/>
      <c r="AM86" s="278"/>
      <c r="AN86" s="278"/>
      <c r="AO86" s="278"/>
      <c r="AP86" s="278"/>
    </row>
    <row r="87" spans="1:42" s="152" customFormat="1" x14ac:dyDescent="0.2">
      <c r="A87" s="153"/>
      <c r="B87" s="12"/>
      <c r="C87" s="13"/>
      <c r="D87" s="13"/>
      <c r="E87" s="11"/>
      <c r="F87" s="323"/>
      <c r="G87" s="323"/>
      <c r="H87" s="323"/>
      <c r="I87" s="323"/>
      <c r="J87" s="79">
        <f t="shared" si="5"/>
        <v>0</v>
      </c>
      <c r="K87" s="79">
        <f t="shared" si="6"/>
        <v>0</v>
      </c>
      <c r="L87" s="132" t="str">
        <f t="shared" si="7"/>
        <v/>
      </c>
      <c r="M87" s="323"/>
      <c r="N87" s="323"/>
      <c r="O87" s="323"/>
      <c r="P87" s="78">
        <f t="shared" si="8"/>
        <v>0</v>
      </c>
      <c r="Q87" s="280"/>
      <c r="R87" s="280"/>
      <c r="S87" s="280"/>
      <c r="T87" s="280"/>
      <c r="U87" s="280"/>
      <c r="V87" s="280"/>
      <c r="W87" s="280"/>
      <c r="X87" s="278"/>
      <c r="Y87" s="278"/>
      <c r="Z87" s="278"/>
      <c r="AA87" s="278"/>
      <c r="AB87" s="278"/>
      <c r="AC87" s="278"/>
      <c r="AD87" s="278"/>
      <c r="AE87" s="278"/>
      <c r="AF87" s="278"/>
      <c r="AG87" s="278"/>
      <c r="AH87" s="278"/>
      <c r="AI87" s="278"/>
      <c r="AJ87" s="278"/>
      <c r="AK87" s="278"/>
      <c r="AL87" s="278"/>
      <c r="AM87" s="278"/>
      <c r="AN87" s="278"/>
      <c r="AO87" s="278"/>
      <c r="AP87" s="278"/>
    </row>
    <row r="88" spans="1:42" s="152" customFormat="1" x14ac:dyDescent="0.2">
      <c r="A88" s="153"/>
      <c r="B88" s="12"/>
      <c r="C88" s="13"/>
      <c r="D88" s="13"/>
      <c r="E88" s="11"/>
      <c r="F88" s="323"/>
      <c r="G88" s="323"/>
      <c r="H88" s="323"/>
      <c r="I88" s="323"/>
      <c r="J88" s="79">
        <f t="shared" si="5"/>
        <v>0</v>
      </c>
      <c r="K88" s="79">
        <f t="shared" si="6"/>
        <v>0</v>
      </c>
      <c r="L88" s="132" t="str">
        <f t="shared" si="7"/>
        <v/>
      </c>
      <c r="M88" s="323"/>
      <c r="N88" s="323"/>
      <c r="O88" s="323"/>
      <c r="P88" s="78">
        <f t="shared" si="8"/>
        <v>0</v>
      </c>
      <c r="Q88" s="280"/>
      <c r="R88" s="280"/>
      <c r="S88" s="280"/>
      <c r="T88" s="280"/>
      <c r="U88" s="280"/>
      <c r="V88" s="280"/>
      <c r="W88" s="280"/>
      <c r="X88" s="278"/>
      <c r="Y88" s="278"/>
      <c r="Z88" s="278"/>
      <c r="AA88" s="278"/>
      <c r="AB88" s="278"/>
      <c r="AC88" s="278"/>
      <c r="AD88" s="278"/>
      <c r="AE88" s="278"/>
      <c r="AF88" s="278"/>
      <c r="AG88" s="278"/>
      <c r="AH88" s="278"/>
      <c r="AI88" s="278"/>
      <c r="AJ88" s="278"/>
      <c r="AK88" s="278"/>
      <c r="AL88" s="278"/>
      <c r="AM88" s="278"/>
      <c r="AN88" s="278"/>
      <c r="AO88" s="278"/>
      <c r="AP88" s="278"/>
    </row>
    <row r="89" spans="1:42" s="152" customFormat="1" x14ac:dyDescent="0.2">
      <c r="A89" s="153"/>
      <c r="B89" s="12"/>
      <c r="C89" s="13"/>
      <c r="D89" s="13"/>
      <c r="E89" s="11"/>
      <c r="F89" s="323"/>
      <c r="G89" s="323"/>
      <c r="H89" s="323"/>
      <c r="I89" s="323"/>
      <c r="J89" s="79">
        <f t="shared" si="5"/>
        <v>0</v>
      </c>
      <c r="K89" s="79">
        <f t="shared" si="6"/>
        <v>0</v>
      </c>
      <c r="L89" s="132" t="str">
        <f t="shared" si="7"/>
        <v/>
      </c>
      <c r="M89" s="323"/>
      <c r="N89" s="323"/>
      <c r="O89" s="323"/>
      <c r="P89" s="78">
        <f t="shared" si="8"/>
        <v>0</v>
      </c>
      <c r="Q89" s="280"/>
      <c r="R89" s="280"/>
      <c r="S89" s="280"/>
      <c r="T89" s="280"/>
      <c r="U89" s="280"/>
      <c r="V89" s="280"/>
      <c r="W89" s="280"/>
      <c r="X89" s="278"/>
      <c r="Y89" s="278"/>
      <c r="Z89" s="278"/>
      <c r="AA89" s="278"/>
      <c r="AB89" s="278"/>
      <c r="AC89" s="278"/>
      <c r="AD89" s="278"/>
      <c r="AE89" s="278"/>
      <c r="AF89" s="278"/>
      <c r="AG89" s="278"/>
      <c r="AH89" s="278"/>
      <c r="AI89" s="278"/>
      <c r="AJ89" s="278"/>
      <c r="AK89" s="278"/>
      <c r="AL89" s="278"/>
      <c r="AM89" s="278"/>
      <c r="AN89" s="278"/>
      <c r="AO89" s="278"/>
      <c r="AP89" s="278"/>
    </row>
    <row r="90" spans="1:42" s="152" customFormat="1" x14ac:dyDescent="0.2">
      <c r="A90" s="153"/>
      <c r="B90" s="12"/>
      <c r="C90" s="13"/>
      <c r="D90" s="13"/>
      <c r="E90" s="11"/>
      <c r="F90" s="323"/>
      <c r="G90" s="323"/>
      <c r="H90" s="323"/>
      <c r="I90" s="323"/>
      <c r="J90" s="79">
        <f t="shared" si="5"/>
        <v>0</v>
      </c>
      <c r="K90" s="79">
        <f t="shared" si="6"/>
        <v>0</v>
      </c>
      <c r="L90" s="132" t="str">
        <f t="shared" si="7"/>
        <v/>
      </c>
      <c r="M90" s="323"/>
      <c r="N90" s="323"/>
      <c r="O90" s="323"/>
      <c r="P90" s="78">
        <f t="shared" si="8"/>
        <v>0</v>
      </c>
      <c r="Q90" s="280"/>
      <c r="R90" s="280"/>
      <c r="S90" s="280"/>
      <c r="T90" s="280"/>
      <c r="U90" s="280"/>
      <c r="V90" s="280"/>
      <c r="W90" s="280"/>
      <c r="X90" s="278"/>
      <c r="Y90" s="278"/>
      <c r="Z90" s="278"/>
      <c r="AA90" s="278"/>
      <c r="AB90" s="278"/>
      <c r="AC90" s="278"/>
      <c r="AD90" s="278"/>
      <c r="AE90" s="278"/>
      <c r="AF90" s="278"/>
      <c r="AG90" s="278"/>
      <c r="AH90" s="278"/>
      <c r="AI90" s="278"/>
      <c r="AJ90" s="278"/>
      <c r="AK90" s="278"/>
      <c r="AL90" s="278"/>
      <c r="AM90" s="278"/>
      <c r="AN90" s="278"/>
      <c r="AO90" s="278"/>
      <c r="AP90" s="278"/>
    </row>
    <row r="91" spans="1:42" s="152" customFormat="1" x14ac:dyDescent="0.2">
      <c r="A91" s="153"/>
      <c r="B91" s="12"/>
      <c r="C91" s="13"/>
      <c r="D91" s="13"/>
      <c r="E91" s="11"/>
      <c r="F91" s="323"/>
      <c r="G91" s="323"/>
      <c r="H91" s="323"/>
      <c r="I91" s="323"/>
      <c r="J91" s="79">
        <f t="shared" si="5"/>
        <v>0</v>
      </c>
      <c r="K91" s="79">
        <f t="shared" si="6"/>
        <v>0</v>
      </c>
      <c r="L91" s="132" t="str">
        <f t="shared" si="7"/>
        <v/>
      </c>
      <c r="M91" s="323"/>
      <c r="N91" s="323"/>
      <c r="O91" s="323"/>
      <c r="P91" s="78">
        <f t="shared" si="8"/>
        <v>0</v>
      </c>
      <c r="Q91" s="280"/>
      <c r="R91" s="280"/>
      <c r="S91" s="280"/>
      <c r="T91" s="280"/>
      <c r="U91" s="280"/>
      <c r="V91" s="280"/>
      <c r="W91" s="280"/>
      <c r="X91" s="278"/>
      <c r="Y91" s="278"/>
      <c r="Z91" s="278"/>
      <c r="AA91" s="278"/>
      <c r="AB91" s="278"/>
      <c r="AC91" s="278"/>
      <c r="AD91" s="278"/>
      <c r="AE91" s="278"/>
      <c r="AF91" s="278"/>
      <c r="AG91" s="278"/>
      <c r="AH91" s="278"/>
      <c r="AI91" s="278"/>
      <c r="AJ91" s="278"/>
      <c r="AK91" s="278"/>
      <c r="AL91" s="278"/>
      <c r="AM91" s="278"/>
      <c r="AN91" s="278"/>
      <c r="AO91" s="278"/>
      <c r="AP91" s="278"/>
    </row>
    <row r="92" spans="1:42" s="152" customFormat="1" x14ac:dyDescent="0.2">
      <c r="A92" s="153"/>
      <c r="B92" s="12"/>
      <c r="C92" s="13"/>
      <c r="D92" s="13"/>
      <c r="E92" s="11"/>
      <c r="F92" s="323"/>
      <c r="G92" s="323"/>
      <c r="H92" s="323"/>
      <c r="I92" s="323"/>
      <c r="J92" s="79">
        <f t="shared" si="5"/>
        <v>0</v>
      </c>
      <c r="K92" s="79">
        <f t="shared" si="6"/>
        <v>0</v>
      </c>
      <c r="L92" s="132" t="str">
        <f t="shared" si="7"/>
        <v/>
      </c>
      <c r="M92" s="323"/>
      <c r="N92" s="323"/>
      <c r="O92" s="323"/>
      <c r="P92" s="78">
        <f t="shared" si="8"/>
        <v>0</v>
      </c>
      <c r="Q92" s="280"/>
      <c r="R92" s="280"/>
      <c r="S92" s="280"/>
      <c r="T92" s="280"/>
      <c r="U92" s="280"/>
      <c r="V92" s="280"/>
      <c r="W92" s="280"/>
      <c r="X92" s="278"/>
      <c r="Y92" s="278"/>
      <c r="Z92" s="278"/>
      <c r="AA92" s="278"/>
      <c r="AB92" s="278"/>
      <c r="AC92" s="278"/>
      <c r="AD92" s="278"/>
      <c r="AE92" s="278"/>
      <c r="AF92" s="278"/>
      <c r="AG92" s="278"/>
      <c r="AH92" s="278"/>
      <c r="AI92" s="278"/>
      <c r="AJ92" s="278"/>
      <c r="AK92" s="278"/>
      <c r="AL92" s="278"/>
      <c r="AM92" s="278"/>
      <c r="AN92" s="278"/>
      <c r="AO92" s="278"/>
      <c r="AP92" s="278"/>
    </row>
    <row r="93" spans="1:42" s="152" customFormat="1" x14ac:dyDescent="0.2">
      <c r="A93" s="153"/>
      <c r="B93" s="12"/>
      <c r="C93" s="13"/>
      <c r="D93" s="13"/>
      <c r="E93" s="11"/>
      <c r="F93" s="323"/>
      <c r="G93" s="323"/>
      <c r="H93" s="323"/>
      <c r="I93" s="323"/>
      <c r="J93" s="79">
        <f t="shared" si="5"/>
        <v>0</v>
      </c>
      <c r="K93" s="79">
        <f t="shared" si="6"/>
        <v>0</v>
      </c>
      <c r="L93" s="132" t="str">
        <f t="shared" si="7"/>
        <v/>
      </c>
      <c r="M93" s="323"/>
      <c r="N93" s="323"/>
      <c r="O93" s="323"/>
      <c r="P93" s="78">
        <f t="shared" si="8"/>
        <v>0</v>
      </c>
      <c r="Q93" s="280"/>
      <c r="R93" s="280"/>
      <c r="S93" s="280"/>
      <c r="T93" s="280"/>
      <c r="U93" s="280"/>
      <c r="V93" s="280"/>
      <c r="W93" s="280"/>
      <c r="X93" s="278"/>
      <c r="Y93" s="278"/>
      <c r="Z93" s="278"/>
      <c r="AA93" s="278"/>
      <c r="AB93" s="278"/>
      <c r="AC93" s="278"/>
      <c r="AD93" s="278"/>
      <c r="AE93" s="278"/>
      <c r="AF93" s="278"/>
      <c r="AG93" s="278"/>
      <c r="AH93" s="278"/>
      <c r="AI93" s="278"/>
      <c r="AJ93" s="278"/>
      <c r="AK93" s="278"/>
      <c r="AL93" s="278"/>
      <c r="AM93" s="278"/>
      <c r="AN93" s="278"/>
      <c r="AO93" s="278"/>
      <c r="AP93" s="278"/>
    </row>
    <row r="94" spans="1:42" s="152" customFormat="1" x14ac:dyDescent="0.2">
      <c r="A94" s="153"/>
      <c r="B94" s="12"/>
      <c r="C94" s="13"/>
      <c r="D94" s="13"/>
      <c r="E94" s="11"/>
      <c r="F94" s="323"/>
      <c r="G94" s="323"/>
      <c r="H94" s="323"/>
      <c r="I94" s="323"/>
      <c r="J94" s="79">
        <f t="shared" si="5"/>
        <v>0</v>
      </c>
      <c r="K94" s="79">
        <f t="shared" si="6"/>
        <v>0</v>
      </c>
      <c r="L94" s="132" t="str">
        <f t="shared" si="7"/>
        <v/>
      </c>
      <c r="M94" s="323"/>
      <c r="N94" s="323"/>
      <c r="O94" s="323"/>
      <c r="P94" s="78">
        <f t="shared" si="8"/>
        <v>0</v>
      </c>
      <c r="Q94" s="280"/>
      <c r="R94" s="280"/>
      <c r="S94" s="280"/>
      <c r="T94" s="280"/>
      <c r="U94" s="280"/>
      <c r="V94" s="280"/>
      <c r="W94" s="280"/>
      <c r="X94" s="278"/>
      <c r="Y94" s="278"/>
      <c r="Z94" s="278"/>
      <c r="AA94" s="278"/>
      <c r="AB94" s="278"/>
      <c r="AC94" s="278"/>
      <c r="AD94" s="278"/>
      <c r="AE94" s="278"/>
      <c r="AF94" s="278"/>
      <c r="AG94" s="278"/>
      <c r="AH94" s="278"/>
      <c r="AI94" s="278"/>
      <c r="AJ94" s="278"/>
      <c r="AK94" s="278"/>
      <c r="AL94" s="278"/>
      <c r="AM94" s="278"/>
      <c r="AN94" s="278"/>
      <c r="AO94" s="278"/>
      <c r="AP94" s="278"/>
    </row>
    <row r="95" spans="1:42" s="152" customFormat="1" x14ac:dyDescent="0.2">
      <c r="A95" s="153"/>
      <c r="B95" s="12"/>
      <c r="C95" s="13"/>
      <c r="D95" s="13"/>
      <c r="E95" s="11"/>
      <c r="F95" s="323"/>
      <c r="G95" s="323"/>
      <c r="H95" s="323"/>
      <c r="I95" s="323"/>
      <c r="J95" s="79">
        <f t="shared" si="5"/>
        <v>0</v>
      </c>
      <c r="K95" s="79">
        <f t="shared" si="6"/>
        <v>0</v>
      </c>
      <c r="L95" s="132" t="str">
        <f t="shared" si="7"/>
        <v/>
      </c>
      <c r="M95" s="323"/>
      <c r="N95" s="323"/>
      <c r="O95" s="323"/>
      <c r="P95" s="78">
        <f t="shared" si="8"/>
        <v>0</v>
      </c>
      <c r="Q95" s="280"/>
      <c r="R95" s="280"/>
      <c r="S95" s="280"/>
      <c r="T95" s="280"/>
      <c r="U95" s="280"/>
      <c r="V95" s="280"/>
      <c r="W95" s="280"/>
      <c r="X95" s="278"/>
      <c r="Y95" s="278"/>
      <c r="Z95" s="278"/>
      <c r="AA95" s="278"/>
      <c r="AB95" s="278"/>
      <c r="AC95" s="278"/>
      <c r="AD95" s="278"/>
      <c r="AE95" s="278"/>
      <c r="AF95" s="278"/>
      <c r="AG95" s="278"/>
      <c r="AH95" s="278"/>
      <c r="AI95" s="278"/>
      <c r="AJ95" s="278"/>
      <c r="AK95" s="278"/>
      <c r="AL95" s="278"/>
      <c r="AM95" s="278"/>
      <c r="AN95" s="278"/>
      <c r="AO95" s="278"/>
      <c r="AP95" s="278"/>
    </row>
    <row r="96" spans="1:42" s="152" customFormat="1" x14ac:dyDescent="0.2">
      <c r="A96" s="153"/>
      <c r="B96" s="12"/>
      <c r="C96" s="13"/>
      <c r="D96" s="13"/>
      <c r="E96" s="11"/>
      <c r="F96" s="323"/>
      <c r="G96" s="323"/>
      <c r="H96" s="323"/>
      <c r="I96" s="323"/>
      <c r="J96" s="79">
        <f t="shared" si="5"/>
        <v>0</v>
      </c>
      <c r="K96" s="79">
        <f t="shared" si="6"/>
        <v>0</v>
      </c>
      <c r="L96" s="132" t="str">
        <f t="shared" si="7"/>
        <v/>
      </c>
      <c r="M96" s="323"/>
      <c r="N96" s="323"/>
      <c r="O96" s="323"/>
      <c r="P96" s="78">
        <f t="shared" si="8"/>
        <v>0</v>
      </c>
      <c r="Q96" s="280"/>
      <c r="R96" s="280"/>
      <c r="S96" s="280"/>
      <c r="T96" s="280"/>
      <c r="U96" s="280"/>
      <c r="V96" s="280"/>
      <c r="W96" s="280"/>
      <c r="X96" s="278"/>
      <c r="Y96" s="278"/>
      <c r="Z96" s="278"/>
      <c r="AA96" s="278"/>
      <c r="AB96" s="278"/>
      <c r="AC96" s="278"/>
      <c r="AD96" s="278"/>
      <c r="AE96" s="278"/>
      <c r="AF96" s="278"/>
      <c r="AG96" s="278"/>
      <c r="AH96" s="278"/>
      <c r="AI96" s="278"/>
      <c r="AJ96" s="278"/>
      <c r="AK96" s="278"/>
      <c r="AL96" s="278"/>
      <c r="AM96" s="278"/>
      <c r="AN96" s="278"/>
      <c r="AO96" s="278"/>
      <c r="AP96" s="278"/>
    </row>
    <row r="97" spans="2:42" s="152" customFormat="1" x14ac:dyDescent="0.2">
      <c r="B97" s="12"/>
      <c r="C97" s="13"/>
      <c r="D97" s="13"/>
      <c r="E97" s="11"/>
      <c r="F97" s="323"/>
      <c r="G97" s="323"/>
      <c r="H97" s="323"/>
      <c r="I97" s="323"/>
      <c r="J97" s="79">
        <f t="shared" si="5"/>
        <v>0</v>
      </c>
      <c r="K97" s="79">
        <f t="shared" si="6"/>
        <v>0</v>
      </c>
      <c r="L97" s="132" t="str">
        <f t="shared" si="7"/>
        <v/>
      </c>
      <c r="M97" s="323"/>
      <c r="N97" s="323"/>
      <c r="O97" s="323"/>
      <c r="P97" s="78">
        <f t="shared" si="8"/>
        <v>0</v>
      </c>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row>
    <row r="98" spans="2:42" s="152" customFormat="1" x14ac:dyDescent="0.2">
      <c r="B98" s="12"/>
      <c r="C98" s="13"/>
      <c r="D98" s="13"/>
      <c r="E98" s="11"/>
      <c r="F98" s="323"/>
      <c r="G98" s="323"/>
      <c r="H98" s="323"/>
      <c r="I98" s="323"/>
      <c r="J98" s="79">
        <f t="shared" si="5"/>
        <v>0</v>
      </c>
      <c r="K98" s="79">
        <f t="shared" si="6"/>
        <v>0</v>
      </c>
      <c r="L98" s="132" t="str">
        <f t="shared" si="7"/>
        <v/>
      </c>
      <c r="M98" s="323"/>
      <c r="N98" s="323"/>
      <c r="O98" s="323"/>
      <c r="P98" s="78">
        <f t="shared" si="8"/>
        <v>0</v>
      </c>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row>
    <row r="99" spans="2:42" s="152" customFormat="1" x14ac:dyDescent="0.2">
      <c r="B99" s="12"/>
      <c r="C99" s="13"/>
      <c r="D99" s="13"/>
      <c r="E99" s="11"/>
      <c r="F99" s="323"/>
      <c r="G99" s="323"/>
      <c r="H99" s="323"/>
      <c r="I99" s="323"/>
      <c r="J99" s="79">
        <f t="shared" si="5"/>
        <v>0</v>
      </c>
      <c r="K99" s="79">
        <f t="shared" si="6"/>
        <v>0</v>
      </c>
      <c r="L99" s="132" t="str">
        <f t="shared" si="7"/>
        <v/>
      </c>
      <c r="M99" s="323"/>
      <c r="N99" s="323"/>
      <c r="O99" s="323"/>
      <c r="P99" s="78">
        <f t="shared" si="8"/>
        <v>0</v>
      </c>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row>
    <row r="100" spans="2:42" s="152" customFormat="1" x14ac:dyDescent="0.2">
      <c r="B100" s="12"/>
      <c r="C100" s="13"/>
      <c r="D100" s="13"/>
      <c r="E100" s="11"/>
      <c r="F100" s="323"/>
      <c r="G100" s="323"/>
      <c r="H100" s="323"/>
      <c r="I100" s="323"/>
      <c r="J100" s="79">
        <f t="shared" si="5"/>
        <v>0</v>
      </c>
      <c r="K100" s="79">
        <f t="shared" si="6"/>
        <v>0</v>
      </c>
      <c r="L100" s="132" t="str">
        <f t="shared" si="7"/>
        <v/>
      </c>
      <c r="M100" s="323"/>
      <c r="N100" s="323"/>
      <c r="O100" s="323"/>
      <c r="P100" s="78">
        <f t="shared" si="8"/>
        <v>0</v>
      </c>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row>
    <row r="101" spans="2:42" s="152" customFormat="1" x14ac:dyDescent="0.2">
      <c r="B101" s="12"/>
      <c r="C101" s="13"/>
      <c r="D101" s="13"/>
      <c r="E101" s="11"/>
      <c r="F101" s="323"/>
      <c r="G101" s="323"/>
      <c r="H101" s="323"/>
      <c r="I101" s="323"/>
      <c r="J101" s="79">
        <f t="shared" si="5"/>
        <v>0</v>
      </c>
      <c r="K101" s="79">
        <f t="shared" si="6"/>
        <v>0</v>
      </c>
      <c r="L101" s="132" t="str">
        <f t="shared" si="7"/>
        <v/>
      </c>
      <c r="M101" s="323"/>
      <c r="N101" s="323"/>
      <c r="O101" s="323"/>
      <c r="P101" s="78">
        <f t="shared" si="8"/>
        <v>0</v>
      </c>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row>
    <row r="102" spans="2:42" s="152" customFormat="1" x14ac:dyDescent="0.2">
      <c r="B102" s="12"/>
      <c r="C102" s="13"/>
      <c r="D102" s="13"/>
      <c r="E102" s="11"/>
      <c r="F102" s="323"/>
      <c r="G102" s="323"/>
      <c r="H102" s="323"/>
      <c r="I102" s="323"/>
      <c r="J102" s="79">
        <f t="shared" si="5"/>
        <v>0</v>
      </c>
      <c r="K102" s="79">
        <f t="shared" si="6"/>
        <v>0</v>
      </c>
      <c r="L102" s="132" t="str">
        <f t="shared" si="7"/>
        <v/>
      </c>
      <c r="M102" s="323"/>
      <c r="N102" s="323"/>
      <c r="O102" s="323"/>
      <c r="P102" s="78">
        <f t="shared" si="8"/>
        <v>0</v>
      </c>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row>
    <row r="103" spans="2:42" s="152" customFormat="1" x14ac:dyDescent="0.2">
      <c r="B103" s="12"/>
      <c r="C103" s="13"/>
      <c r="D103" s="13"/>
      <c r="E103" s="11"/>
      <c r="F103" s="323"/>
      <c r="G103" s="323"/>
      <c r="H103" s="323"/>
      <c r="I103" s="323"/>
      <c r="J103" s="79">
        <f t="shared" si="5"/>
        <v>0</v>
      </c>
      <c r="K103" s="79">
        <f t="shared" si="6"/>
        <v>0</v>
      </c>
      <c r="L103" s="132" t="str">
        <f t="shared" si="7"/>
        <v/>
      </c>
      <c r="M103" s="323"/>
      <c r="N103" s="323"/>
      <c r="O103" s="323"/>
      <c r="P103" s="78">
        <f t="shared" si="8"/>
        <v>0</v>
      </c>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78"/>
      <c r="AL103" s="278"/>
      <c r="AM103" s="278"/>
      <c r="AN103" s="278"/>
      <c r="AO103" s="278"/>
      <c r="AP103" s="278"/>
    </row>
    <row r="104" spans="2:42" s="152" customFormat="1" x14ac:dyDescent="0.2">
      <c r="B104" s="12"/>
      <c r="C104" s="13"/>
      <c r="D104" s="13"/>
      <c r="E104" s="11"/>
      <c r="F104" s="323"/>
      <c r="G104" s="323"/>
      <c r="H104" s="323"/>
      <c r="I104" s="323"/>
      <c r="J104" s="79">
        <f t="shared" si="5"/>
        <v>0</v>
      </c>
      <c r="K104" s="79">
        <f t="shared" si="6"/>
        <v>0</v>
      </c>
      <c r="L104" s="132" t="str">
        <f t="shared" si="7"/>
        <v/>
      </c>
      <c r="M104" s="323"/>
      <c r="N104" s="323"/>
      <c r="O104" s="323"/>
      <c r="P104" s="78">
        <f t="shared" si="8"/>
        <v>0</v>
      </c>
      <c r="Q104" s="278"/>
      <c r="R104" s="278"/>
      <c r="S104" s="278"/>
      <c r="T104" s="278"/>
      <c r="U104" s="278"/>
      <c r="V104" s="278"/>
      <c r="W104" s="278"/>
      <c r="X104" s="278"/>
      <c r="Y104" s="278"/>
      <c r="Z104" s="278"/>
      <c r="AA104" s="278"/>
      <c r="AB104" s="278"/>
      <c r="AC104" s="278"/>
      <c r="AD104" s="278"/>
      <c r="AE104" s="278"/>
      <c r="AF104" s="278"/>
      <c r="AG104" s="278"/>
      <c r="AH104" s="278"/>
      <c r="AI104" s="278"/>
      <c r="AJ104" s="278"/>
      <c r="AK104" s="278"/>
      <c r="AL104" s="278"/>
      <c r="AM104" s="278"/>
      <c r="AN104" s="278"/>
      <c r="AO104" s="278"/>
      <c r="AP104" s="278"/>
    </row>
    <row r="105" spans="2:42" s="152" customFormat="1" x14ac:dyDescent="0.2">
      <c r="B105" s="12"/>
      <c r="C105" s="13"/>
      <c r="D105" s="13"/>
      <c r="E105" s="11"/>
      <c r="F105" s="323"/>
      <c r="G105" s="323"/>
      <c r="H105" s="323"/>
      <c r="I105" s="323"/>
      <c r="J105" s="79">
        <f t="shared" si="5"/>
        <v>0</v>
      </c>
      <c r="K105" s="79">
        <f t="shared" si="6"/>
        <v>0</v>
      </c>
      <c r="L105" s="132" t="str">
        <f t="shared" si="7"/>
        <v/>
      </c>
      <c r="M105" s="323"/>
      <c r="N105" s="323"/>
      <c r="O105" s="323"/>
      <c r="P105" s="78">
        <f t="shared" si="8"/>
        <v>0</v>
      </c>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row>
    <row r="106" spans="2:42" s="152" customFormat="1" x14ac:dyDescent="0.2">
      <c r="B106" s="12"/>
      <c r="C106" s="13"/>
      <c r="D106" s="13"/>
      <c r="E106" s="11"/>
      <c r="F106" s="323"/>
      <c r="G106" s="323"/>
      <c r="H106" s="323"/>
      <c r="I106" s="323"/>
      <c r="J106" s="79">
        <f t="shared" si="5"/>
        <v>0</v>
      </c>
      <c r="K106" s="79">
        <f t="shared" si="6"/>
        <v>0</v>
      </c>
      <c r="L106" s="132" t="str">
        <f t="shared" si="7"/>
        <v/>
      </c>
      <c r="M106" s="323"/>
      <c r="N106" s="323"/>
      <c r="O106" s="323"/>
      <c r="P106" s="78">
        <f t="shared" si="8"/>
        <v>0</v>
      </c>
      <c r="Q106" s="278"/>
      <c r="R106" s="278"/>
      <c r="S106" s="278"/>
      <c r="T106" s="278"/>
      <c r="U106" s="278"/>
      <c r="V106" s="278"/>
      <c r="W106" s="278"/>
      <c r="X106" s="278"/>
      <c r="Y106" s="278"/>
      <c r="Z106" s="278"/>
      <c r="AA106" s="278"/>
      <c r="AB106" s="278"/>
      <c r="AC106" s="278"/>
      <c r="AD106" s="278"/>
      <c r="AE106" s="278"/>
      <c r="AF106" s="278"/>
      <c r="AG106" s="278"/>
      <c r="AH106" s="278"/>
      <c r="AI106" s="278"/>
      <c r="AJ106" s="278"/>
      <c r="AK106" s="278"/>
      <c r="AL106" s="278"/>
      <c r="AM106" s="278"/>
      <c r="AN106" s="278"/>
      <c r="AO106" s="278"/>
      <c r="AP106" s="278"/>
    </row>
    <row r="107" spans="2:42" s="152" customFormat="1" x14ac:dyDescent="0.2">
      <c r="B107" s="12"/>
      <c r="C107" s="13"/>
      <c r="D107" s="13"/>
      <c r="E107" s="11"/>
      <c r="F107" s="323"/>
      <c r="G107" s="323"/>
      <c r="H107" s="323"/>
      <c r="I107" s="323"/>
      <c r="J107" s="79">
        <f t="shared" si="5"/>
        <v>0</v>
      </c>
      <c r="K107" s="79">
        <f t="shared" si="6"/>
        <v>0</v>
      </c>
      <c r="L107" s="132" t="str">
        <f t="shared" si="7"/>
        <v/>
      </c>
      <c r="M107" s="323"/>
      <c r="N107" s="323"/>
      <c r="O107" s="323"/>
      <c r="P107" s="78">
        <f t="shared" si="8"/>
        <v>0</v>
      </c>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row>
    <row r="108" spans="2:42" s="152" customFormat="1" x14ac:dyDescent="0.2">
      <c r="B108" s="12"/>
      <c r="C108" s="13"/>
      <c r="D108" s="13"/>
      <c r="E108" s="11"/>
      <c r="F108" s="323"/>
      <c r="G108" s="323"/>
      <c r="H108" s="323"/>
      <c r="I108" s="323"/>
      <c r="J108" s="79">
        <f t="shared" si="5"/>
        <v>0</v>
      </c>
      <c r="K108" s="79">
        <f t="shared" si="6"/>
        <v>0</v>
      </c>
      <c r="L108" s="132" t="str">
        <f t="shared" si="7"/>
        <v/>
      </c>
      <c r="M108" s="323"/>
      <c r="N108" s="323"/>
      <c r="O108" s="323"/>
      <c r="P108" s="78">
        <f t="shared" si="8"/>
        <v>0</v>
      </c>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row>
    <row r="109" spans="2:42" s="152" customFormat="1" x14ac:dyDescent="0.2">
      <c r="B109" s="12"/>
      <c r="C109" s="13"/>
      <c r="D109" s="13"/>
      <c r="E109" s="11"/>
      <c r="F109" s="323"/>
      <c r="G109" s="323"/>
      <c r="H109" s="323"/>
      <c r="I109" s="323"/>
      <c r="J109" s="79">
        <f t="shared" si="5"/>
        <v>0</v>
      </c>
      <c r="K109" s="79">
        <f t="shared" si="6"/>
        <v>0</v>
      </c>
      <c r="L109" s="132" t="str">
        <f t="shared" si="7"/>
        <v/>
      </c>
      <c r="M109" s="323"/>
      <c r="N109" s="323"/>
      <c r="O109" s="323"/>
      <c r="P109" s="78">
        <f t="shared" si="8"/>
        <v>0</v>
      </c>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row>
    <row r="110" spans="2:42" s="152" customFormat="1" x14ac:dyDescent="0.2">
      <c r="B110" s="12"/>
      <c r="C110" s="13"/>
      <c r="D110" s="13"/>
      <c r="E110" s="11"/>
      <c r="F110" s="323"/>
      <c r="G110" s="323"/>
      <c r="H110" s="323"/>
      <c r="I110" s="323"/>
      <c r="J110" s="79">
        <f t="shared" si="5"/>
        <v>0</v>
      </c>
      <c r="K110" s="79">
        <f t="shared" si="6"/>
        <v>0</v>
      </c>
      <c r="L110" s="132" t="str">
        <f t="shared" si="7"/>
        <v/>
      </c>
      <c r="M110" s="323"/>
      <c r="N110" s="323"/>
      <c r="O110" s="323"/>
      <c r="P110" s="78">
        <f t="shared" si="8"/>
        <v>0</v>
      </c>
      <c r="Q110" s="278"/>
      <c r="R110" s="278"/>
      <c r="S110" s="278"/>
      <c r="T110" s="278"/>
      <c r="U110" s="278"/>
      <c r="V110" s="278"/>
      <c r="W110" s="278"/>
      <c r="X110" s="278"/>
      <c r="Y110" s="278"/>
      <c r="Z110" s="278"/>
      <c r="AA110" s="278"/>
      <c r="AB110" s="278"/>
      <c r="AC110" s="278"/>
      <c r="AD110" s="278"/>
      <c r="AE110" s="278"/>
      <c r="AF110" s="278"/>
      <c r="AG110" s="278"/>
      <c r="AH110" s="278"/>
      <c r="AI110" s="278"/>
      <c r="AJ110" s="278"/>
      <c r="AK110" s="278"/>
      <c r="AL110" s="278"/>
      <c r="AM110" s="278"/>
      <c r="AN110" s="278"/>
      <c r="AO110" s="278"/>
      <c r="AP110" s="278"/>
    </row>
    <row r="111" spans="2:42" s="152" customFormat="1" x14ac:dyDescent="0.2">
      <c r="B111" s="12"/>
      <c r="C111" s="13"/>
      <c r="D111" s="13"/>
      <c r="E111" s="11"/>
      <c r="F111" s="323"/>
      <c r="G111" s="323"/>
      <c r="H111" s="323"/>
      <c r="I111" s="323"/>
      <c r="J111" s="79">
        <f t="shared" si="5"/>
        <v>0</v>
      </c>
      <c r="K111" s="79">
        <f t="shared" si="6"/>
        <v>0</v>
      </c>
      <c r="L111" s="132" t="str">
        <f t="shared" si="7"/>
        <v/>
      </c>
      <c r="M111" s="323"/>
      <c r="N111" s="323"/>
      <c r="O111" s="323"/>
      <c r="P111" s="78">
        <f t="shared" si="8"/>
        <v>0</v>
      </c>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row>
    <row r="112" spans="2:42" s="152" customFormat="1" x14ac:dyDescent="0.2">
      <c r="B112" s="12"/>
      <c r="C112" s="13"/>
      <c r="D112" s="13"/>
      <c r="E112" s="11"/>
      <c r="F112" s="323"/>
      <c r="G112" s="323"/>
      <c r="H112" s="323"/>
      <c r="I112" s="323"/>
      <c r="J112" s="79">
        <f t="shared" si="5"/>
        <v>0</v>
      </c>
      <c r="K112" s="79">
        <f t="shared" si="6"/>
        <v>0</v>
      </c>
      <c r="L112" s="132" t="str">
        <f t="shared" si="7"/>
        <v/>
      </c>
      <c r="M112" s="323"/>
      <c r="N112" s="323"/>
      <c r="O112" s="323"/>
      <c r="P112" s="78">
        <f t="shared" si="8"/>
        <v>0</v>
      </c>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row>
    <row r="113" spans="2:42" s="152" customFormat="1" x14ac:dyDescent="0.2">
      <c r="B113" s="12"/>
      <c r="C113" s="13"/>
      <c r="D113" s="13"/>
      <c r="E113" s="11"/>
      <c r="F113" s="323"/>
      <c r="G113" s="323"/>
      <c r="H113" s="323"/>
      <c r="I113" s="323"/>
      <c r="J113" s="79">
        <f t="shared" si="5"/>
        <v>0</v>
      </c>
      <c r="K113" s="79">
        <f t="shared" si="6"/>
        <v>0</v>
      </c>
      <c r="L113" s="132" t="str">
        <f t="shared" si="7"/>
        <v/>
      </c>
      <c r="M113" s="323"/>
      <c r="N113" s="323"/>
      <c r="O113" s="323"/>
      <c r="P113" s="78">
        <f t="shared" si="8"/>
        <v>0</v>
      </c>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row>
    <row r="114" spans="2:42" s="152" customFormat="1" x14ac:dyDescent="0.2">
      <c r="B114" s="12"/>
      <c r="C114" s="13"/>
      <c r="D114" s="13"/>
      <c r="E114" s="11"/>
      <c r="F114" s="323"/>
      <c r="G114" s="323"/>
      <c r="H114" s="323"/>
      <c r="I114" s="323"/>
      <c r="J114" s="79">
        <f t="shared" si="5"/>
        <v>0</v>
      </c>
      <c r="K114" s="79">
        <f t="shared" si="6"/>
        <v>0</v>
      </c>
      <c r="L114" s="132" t="str">
        <f t="shared" si="7"/>
        <v/>
      </c>
      <c r="M114" s="323"/>
      <c r="N114" s="323"/>
      <c r="O114" s="323"/>
      <c r="P114" s="78">
        <f t="shared" si="8"/>
        <v>0</v>
      </c>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row>
    <row r="115" spans="2:42" s="152" customFormat="1" x14ac:dyDescent="0.2">
      <c r="B115" s="12"/>
      <c r="C115" s="13"/>
      <c r="D115" s="13"/>
      <c r="E115" s="11"/>
      <c r="F115" s="323"/>
      <c r="G115" s="323"/>
      <c r="H115" s="323"/>
      <c r="I115" s="323"/>
      <c r="J115" s="79">
        <f t="shared" si="5"/>
        <v>0</v>
      </c>
      <c r="K115" s="79">
        <f t="shared" si="6"/>
        <v>0</v>
      </c>
      <c r="L115" s="132" t="str">
        <f t="shared" si="7"/>
        <v/>
      </c>
      <c r="M115" s="323"/>
      <c r="N115" s="323"/>
      <c r="O115" s="323"/>
      <c r="P115" s="78">
        <f t="shared" si="8"/>
        <v>0</v>
      </c>
      <c r="Q115" s="278"/>
      <c r="R115" s="278"/>
      <c r="S115" s="278"/>
      <c r="T115" s="278"/>
      <c r="U115" s="278"/>
      <c r="V115" s="278"/>
      <c r="W115" s="278"/>
      <c r="X115" s="278"/>
      <c r="Y115" s="278"/>
      <c r="Z115" s="278"/>
      <c r="AA115" s="278"/>
      <c r="AB115" s="278"/>
      <c r="AC115" s="278"/>
      <c r="AD115" s="278"/>
      <c r="AE115" s="278"/>
      <c r="AF115" s="278"/>
      <c r="AG115" s="278"/>
      <c r="AH115" s="278"/>
      <c r="AI115" s="278"/>
      <c r="AJ115" s="278"/>
      <c r="AK115" s="278"/>
      <c r="AL115" s="278"/>
      <c r="AM115" s="278"/>
      <c r="AN115" s="278"/>
      <c r="AO115" s="278"/>
      <c r="AP115" s="278"/>
    </row>
    <row r="116" spans="2:42" s="152" customFormat="1" x14ac:dyDescent="0.2">
      <c r="B116" s="12"/>
      <c r="C116" s="13"/>
      <c r="D116" s="13"/>
      <c r="E116" s="11"/>
      <c r="F116" s="323"/>
      <c r="G116" s="323"/>
      <c r="H116" s="323"/>
      <c r="I116" s="323"/>
      <c r="J116" s="79">
        <f t="shared" si="5"/>
        <v>0</v>
      </c>
      <c r="K116" s="79">
        <f t="shared" si="6"/>
        <v>0</v>
      </c>
      <c r="L116" s="132" t="str">
        <f t="shared" si="7"/>
        <v/>
      </c>
      <c r="M116" s="323"/>
      <c r="N116" s="323"/>
      <c r="O116" s="323"/>
      <c r="P116" s="78">
        <f t="shared" si="8"/>
        <v>0</v>
      </c>
      <c r="Q116" s="278"/>
      <c r="R116" s="278"/>
      <c r="S116" s="278"/>
      <c r="T116" s="278"/>
      <c r="U116" s="278"/>
      <c r="V116" s="278"/>
      <c r="W116" s="278"/>
      <c r="X116" s="278"/>
      <c r="Y116" s="278"/>
      <c r="Z116" s="278"/>
      <c r="AA116" s="278"/>
      <c r="AB116" s="278"/>
      <c r="AC116" s="278"/>
      <c r="AD116" s="278"/>
      <c r="AE116" s="278"/>
      <c r="AF116" s="278"/>
      <c r="AG116" s="278"/>
      <c r="AH116" s="278"/>
      <c r="AI116" s="278"/>
      <c r="AJ116" s="278"/>
      <c r="AK116" s="278"/>
      <c r="AL116" s="278"/>
      <c r="AM116" s="278"/>
      <c r="AN116" s="278"/>
      <c r="AO116" s="278"/>
      <c r="AP116" s="278"/>
    </row>
    <row r="117" spans="2:42" s="152" customFormat="1" x14ac:dyDescent="0.2">
      <c r="B117" s="12"/>
      <c r="C117" s="13"/>
      <c r="D117" s="13"/>
      <c r="E117" s="11"/>
      <c r="F117" s="323"/>
      <c r="G117" s="323"/>
      <c r="H117" s="323"/>
      <c r="I117" s="323"/>
      <c r="J117" s="79">
        <f t="shared" si="5"/>
        <v>0</v>
      </c>
      <c r="K117" s="79">
        <f t="shared" si="6"/>
        <v>0</v>
      </c>
      <c r="L117" s="132" t="str">
        <f t="shared" si="7"/>
        <v/>
      </c>
      <c r="M117" s="323"/>
      <c r="N117" s="323"/>
      <c r="O117" s="323"/>
      <c r="P117" s="78">
        <f t="shared" si="8"/>
        <v>0</v>
      </c>
      <c r="Q117" s="278"/>
      <c r="R117" s="278"/>
      <c r="S117" s="278"/>
      <c r="T117" s="278"/>
      <c r="U117" s="278"/>
      <c r="V117" s="278"/>
      <c r="W117" s="278"/>
      <c r="X117" s="278"/>
      <c r="Y117" s="278"/>
      <c r="Z117" s="278"/>
      <c r="AA117" s="278"/>
      <c r="AB117" s="278"/>
      <c r="AC117" s="278"/>
      <c r="AD117" s="278"/>
      <c r="AE117" s="278"/>
      <c r="AF117" s="278"/>
      <c r="AG117" s="278"/>
      <c r="AH117" s="278"/>
      <c r="AI117" s="278"/>
      <c r="AJ117" s="278"/>
      <c r="AK117" s="278"/>
      <c r="AL117" s="278"/>
      <c r="AM117" s="278"/>
      <c r="AN117" s="278"/>
      <c r="AO117" s="278"/>
      <c r="AP117" s="278"/>
    </row>
    <row r="118" spans="2:42" s="152" customFormat="1" x14ac:dyDescent="0.2">
      <c r="B118" s="12"/>
      <c r="C118" s="13"/>
      <c r="D118" s="13"/>
      <c r="E118" s="11"/>
      <c r="F118" s="323"/>
      <c r="G118" s="323"/>
      <c r="H118" s="323"/>
      <c r="I118" s="323"/>
      <c r="J118" s="79">
        <f t="shared" si="5"/>
        <v>0</v>
      </c>
      <c r="K118" s="79">
        <f t="shared" si="6"/>
        <v>0</v>
      </c>
      <c r="L118" s="132" t="str">
        <f t="shared" si="7"/>
        <v/>
      </c>
      <c r="M118" s="323"/>
      <c r="N118" s="323"/>
      <c r="O118" s="323"/>
      <c r="P118" s="78">
        <f t="shared" si="8"/>
        <v>0</v>
      </c>
      <c r="Q118" s="278"/>
      <c r="R118" s="278"/>
      <c r="S118" s="278"/>
      <c r="T118" s="278"/>
      <c r="U118" s="278"/>
      <c r="V118" s="278"/>
      <c r="W118" s="278"/>
      <c r="X118" s="278"/>
      <c r="Y118" s="278"/>
      <c r="Z118" s="278"/>
      <c r="AA118" s="278"/>
      <c r="AB118" s="278"/>
      <c r="AC118" s="278"/>
      <c r="AD118" s="278"/>
      <c r="AE118" s="278"/>
      <c r="AF118" s="278"/>
      <c r="AG118" s="278"/>
      <c r="AH118" s="278"/>
      <c r="AI118" s="278"/>
      <c r="AJ118" s="278"/>
      <c r="AK118" s="278"/>
      <c r="AL118" s="278"/>
      <c r="AM118" s="278"/>
      <c r="AN118" s="278"/>
      <c r="AO118" s="278"/>
      <c r="AP118" s="278"/>
    </row>
    <row r="119" spans="2:42" s="152" customFormat="1" x14ac:dyDescent="0.2">
      <c r="B119" s="12"/>
      <c r="C119" s="13"/>
      <c r="D119" s="13"/>
      <c r="E119" s="11"/>
      <c r="F119" s="323"/>
      <c r="G119" s="323"/>
      <c r="H119" s="323"/>
      <c r="I119" s="323"/>
      <c r="J119" s="79">
        <f t="shared" si="5"/>
        <v>0</v>
      </c>
      <c r="K119" s="79">
        <f t="shared" si="6"/>
        <v>0</v>
      </c>
      <c r="L119" s="132" t="str">
        <f t="shared" si="7"/>
        <v/>
      </c>
      <c r="M119" s="323"/>
      <c r="N119" s="323"/>
      <c r="O119" s="323"/>
      <c r="P119" s="78">
        <f t="shared" si="8"/>
        <v>0</v>
      </c>
      <c r="Q119" s="278"/>
      <c r="R119" s="278"/>
      <c r="S119" s="278"/>
      <c r="T119" s="278"/>
      <c r="U119" s="278"/>
      <c r="V119" s="278"/>
      <c r="W119" s="278"/>
      <c r="X119" s="278"/>
      <c r="Y119" s="278"/>
      <c r="Z119" s="278"/>
      <c r="AA119" s="278"/>
      <c r="AB119" s="278"/>
      <c r="AC119" s="278"/>
      <c r="AD119" s="278"/>
      <c r="AE119" s="278"/>
      <c r="AF119" s="278"/>
      <c r="AG119" s="278"/>
      <c r="AH119" s="278"/>
      <c r="AI119" s="278"/>
      <c r="AJ119" s="278"/>
      <c r="AK119" s="278"/>
      <c r="AL119" s="278"/>
      <c r="AM119" s="278"/>
      <c r="AN119" s="278"/>
      <c r="AO119" s="278"/>
      <c r="AP119" s="278"/>
    </row>
    <row r="120" spans="2:42" s="152" customFormat="1" x14ac:dyDescent="0.2">
      <c r="B120" s="12"/>
      <c r="C120" s="13"/>
      <c r="D120" s="13"/>
      <c r="E120" s="11"/>
      <c r="F120" s="323"/>
      <c r="G120" s="323"/>
      <c r="H120" s="323"/>
      <c r="I120" s="323"/>
      <c r="J120" s="79">
        <f t="shared" si="5"/>
        <v>0</v>
      </c>
      <c r="K120" s="79">
        <f t="shared" si="6"/>
        <v>0</v>
      </c>
      <c r="L120" s="132" t="str">
        <f t="shared" si="7"/>
        <v/>
      </c>
      <c r="M120" s="323"/>
      <c r="N120" s="323"/>
      <c r="O120" s="323"/>
      <c r="P120" s="78">
        <f t="shared" si="8"/>
        <v>0</v>
      </c>
      <c r="Q120" s="278"/>
      <c r="R120" s="278"/>
      <c r="S120" s="278"/>
      <c r="T120" s="278"/>
      <c r="U120" s="278"/>
      <c r="V120" s="278"/>
      <c r="W120" s="278"/>
      <c r="X120" s="278"/>
      <c r="Y120" s="278"/>
      <c r="Z120" s="278"/>
      <c r="AA120" s="278"/>
      <c r="AB120" s="278"/>
      <c r="AC120" s="278"/>
      <c r="AD120" s="278"/>
      <c r="AE120" s="278"/>
      <c r="AF120" s="278"/>
      <c r="AG120" s="278"/>
      <c r="AH120" s="278"/>
      <c r="AI120" s="278"/>
      <c r="AJ120" s="278"/>
      <c r="AK120" s="278"/>
      <c r="AL120" s="278"/>
      <c r="AM120" s="278"/>
      <c r="AN120" s="278"/>
      <c r="AO120" s="278"/>
      <c r="AP120" s="278"/>
    </row>
    <row r="121" spans="2:42" s="152" customFormat="1" x14ac:dyDescent="0.2">
      <c r="B121" s="12"/>
      <c r="C121" s="13"/>
      <c r="D121" s="13"/>
      <c r="E121" s="11"/>
      <c r="F121" s="323"/>
      <c r="G121" s="323"/>
      <c r="H121" s="323"/>
      <c r="I121" s="323"/>
      <c r="J121" s="79">
        <f t="shared" si="5"/>
        <v>0</v>
      </c>
      <c r="K121" s="79">
        <f t="shared" si="6"/>
        <v>0</v>
      </c>
      <c r="L121" s="132" t="str">
        <f t="shared" si="7"/>
        <v/>
      </c>
      <c r="M121" s="323"/>
      <c r="N121" s="323"/>
      <c r="O121" s="323"/>
      <c r="P121" s="78">
        <f t="shared" si="8"/>
        <v>0</v>
      </c>
      <c r="Q121" s="278"/>
      <c r="R121" s="278"/>
      <c r="S121" s="278"/>
      <c r="T121" s="278"/>
      <c r="U121" s="278"/>
      <c r="V121" s="278"/>
      <c r="W121" s="278"/>
      <c r="X121" s="278"/>
      <c r="Y121" s="278"/>
      <c r="Z121" s="278"/>
      <c r="AA121" s="278"/>
      <c r="AB121" s="278"/>
      <c r="AC121" s="278"/>
      <c r="AD121" s="278"/>
      <c r="AE121" s="278"/>
      <c r="AF121" s="278"/>
      <c r="AG121" s="278"/>
      <c r="AH121" s="278"/>
      <c r="AI121" s="278"/>
      <c r="AJ121" s="278"/>
      <c r="AK121" s="278"/>
      <c r="AL121" s="278"/>
      <c r="AM121" s="278"/>
      <c r="AN121" s="278"/>
      <c r="AO121" s="278"/>
      <c r="AP121" s="278"/>
    </row>
    <row r="122" spans="2:42" s="152" customFormat="1" x14ac:dyDescent="0.2">
      <c r="B122" s="12"/>
      <c r="C122" s="13"/>
      <c r="D122" s="13"/>
      <c r="E122" s="11"/>
      <c r="F122" s="323"/>
      <c r="G122" s="323"/>
      <c r="H122" s="323"/>
      <c r="I122" s="323"/>
      <c r="J122" s="79">
        <f t="shared" si="5"/>
        <v>0</v>
      </c>
      <c r="K122" s="79">
        <f t="shared" si="6"/>
        <v>0</v>
      </c>
      <c r="L122" s="132" t="str">
        <f t="shared" si="7"/>
        <v/>
      </c>
      <c r="M122" s="323"/>
      <c r="N122" s="323"/>
      <c r="O122" s="323"/>
      <c r="P122" s="78">
        <f t="shared" si="8"/>
        <v>0</v>
      </c>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row>
    <row r="123" spans="2:42" s="152" customFormat="1" x14ac:dyDescent="0.2">
      <c r="B123" s="12"/>
      <c r="C123" s="13"/>
      <c r="D123" s="13"/>
      <c r="E123" s="11"/>
      <c r="F123" s="323"/>
      <c r="G123" s="323"/>
      <c r="H123" s="323"/>
      <c r="I123" s="323"/>
      <c r="J123" s="79">
        <f t="shared" si="5"/>
        <v>0</v>
      </c>
      <c r="K123" s="79">
        <f t="shared" si="6"/>
        <v>0</v>
      </c>
      <c r="L123" s="132" t="str">
        <f t="shared" si="7"/>
        <v/>
      </c>
      <c r="M123" s="323"/>
      <c r="N123" s="323"/>
      <c r="O123" s="323"/>
      <c r="P123" s="78">
        <f t="shared" si="8"/>
        <v>0</v>
      </c>
      <c r="Q123" s="278"/>
      <c r="R123" s="278"/>
      <c r="S123" s="278"/>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8"/>
      <c r="AP123" s="278"/>
    </row>
    <row r="124" spans="2:42" s="152" customFormat="1" x14ac:dyDescent="0.2">
      <c r="B124" s="12"/>
      <c r="C124" s="13"/>
      <c r="D124" s="13"/>
      <c r="E124" s="11"/>
      <c r="F124" s="323"/>
      <c r="G124" s="323"/>
      <c r="H124" s="323"/>
      <c r="I124" s="323"/>
      <c r="J124" s="79">
        <f t="shared" si="5"/>
        <v>0</v>
      </c>
      <c r="K124" s="79">
        <f t="shared" si="6"/>
        <v>0</v>
      </c>
      <c r="L124" s="132" t="str">
        <f t="shared" si="7"/>
        <v/>
      </c>
      <c r="M124" s="323"/>
      <c r="N124" s="323"/>
      <c r="O124" s="323"/>
      <c r="P124" s="78">
        <f t="shared" si="8"/>
        <v>0</v>
      </c>
      <c r="Q124" s="278"/>
      <c r="R124" s="278"/>
      <c r="S124" s="278"/>
      <c r="T124" s="278"/>
      <c r="U124" s="278"/>
      <c r="V124" s="278"/>
      <c r="W124" s="278"/>
      <c r="X124" s="278"/>
      <c r="Y124" s="278"/>
      <c r="Z124" s="278"/>
      <c r="AA124" s="278"/>
      <c r="AB124" s="278"/>
      <c r="AC124" s="278"/>
      <c r="AD124" s="278"/>
      <c r="AE124" s="278"/>
      <c r="AF124" s="278"/>
      <c r="AG124" s="278"/>
      <c r="AH124" s="278"/>
      <c r="AI124" s="278"/>
      <c r="AJ124" s="278"/>
      <c r="AK124" s="278"/>
      <c r="AL124" s="278"/>
      <c r="AM124" s="278"/>
      <c r="AN124" s="278"/>
      <c r="AO124" s="278"/>
      <c r="AP124" s="278"/>
    </row>
    <row r="125" spans="2:42" s="152" customFormat="1" x14ac:dyDescent="0.2">
      <c r="B125" s="12"/>
      <c r="C125" s="13"/>
      <c r="D125" s="13"/>
      <c r="E125" s="11"/>
      <c r="F125" s="323"/>
      <c r="G125" s="323"/>
      <c r="H125" s="323"/>
      <c r="I125" s="323"/>
      <c r="J125" s="79">
        <f t="shared" si="5"/>
        <v>0</v>
      </c>
      <c r="K125" s="79">
        <f t="shared" si="6"/>
        <v>0</v>
      </c>
      <c r="L125" s="132" t="str">
        <f t="shared" si="7"/>
        <v/>
      </c>
      <c r="M125" s="323"/>
      <c r="N125" s="323"/>
      <c r="O125" s="323"/>
      <c r="P125" s="78">
        <f t="shared" si="8"/>
        <v>0</v>
      </c>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c r="AO125" s="278"/>
      <c r="AP125" s="278"/>
    </row>
    <row r="126" spans="2:42" s="152" customFormat="1" x14ac:dyDescent="0.2">
      <c r="B126" s="12"/>
      <c r="C126" s="13"/>
      <c r="D126" s="13"/>
      <c r="E126" s="11"/>
      <c r="F126" s="323"/>
      <c r="G126" s="323"/>
      <c r="H126" s="323"/>
      <c r="I126" s="323"/>
      <c r="J126" s="79">
        <f t="shared" si="5"/>
        <v>0</v>
      </c>
      <c r="K126" s="79">
        <f t="shared" si="6"/>
        <v>0</v>
      </c>
      <c r="L126" s="132" t="str">
        <f t="shared" si="7"/>
        <v/>
      </c>
      <c r="M126" s="323"/>
      <c r="N126" s="323"/>
      <c r="O126" s="323"/>
      <c r="P126" s="78">
        <f t="shared" si="8"/>
        <v>0</v>
      </c>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78"/>
      <c r="AO126" s="278"/>
      <c r="AP126" s="278"/>
    </row>
    <row r="127" spans="2:42" s="152" customFormat="1" x14ac:dyDescent="0.2">
      <c r="B127" s="12"/>
      <c r="C127" s="13"/>
      <c r="D127" s="13"/>
      <c r="E127" s="11"/>
      <c r="F127" s="323"/>
      <c r="G127" s="323"/>
      <c r="H127" s="323"/>
      <c r="I127" s="323"/>
      <c r="J127" s="79">
        <f t="shared" si="5"/>
        <v>0</v>
      </c>
      <c r="K127" s="79">
        <f t="shared" si="6"/>
        <v>0</v>
      </c>
      <c r="L127" s="132" t="str">
        <f t="shared" si="7"/>
        <v/>
      </c>
      <c r="M127" s="323"/>
      <c r="N127" s="323"/>
      <c r="O127" s="323"/>
      <c r="P127" s="78">
        <f t="shared" si="8"/>
        <v>0</v>
      </c>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c r="AO127" s="278"/>
      <c r="AP127" s="278"/>
    </row>
    <row r="128" spans="2:42" s="152" customFormat="1" x14ac:dyDescent="0.2">
      <c r="B128" s="12"/>
      <c r="C128" s="13"/>
      <c r="D128" s="13"/>
      <c r="E128" s="11"/>
      <c r="F128" s="323"/>
      <c r="G128" s="323"/>
      <c r="H128" s="323"/>
      <c r="I128" s="323"/>
      <c r="J128" s="79">
        <f t="shared" si="5"/>
        <v>0</v>
      </c>
      <c r="K128" s="79">
        <f t="shared" si="6"/>
        <v>0</v>
      </c>
      <c r="L128" s="132" t="str">
        <f t="shared" si="7"/>
        <v/>
      </c>
      <c r="M128" s="323"/>
      <c r="N128" s="323"/>
      <c r="O128" s="323"/>
      <c r="P128" s="78">
        <f t="shared" si="8"/>
        <v>0</v>
      </c>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row>
    <row r="129" spans="2:42" s="152" customFormat="1" x14ac:dyDescent="0.2">
      <c r="B129" s="12"/>
      <c r="C129" s="13"/>
      <c r="D129" s="13"/>
      <c r="E129" s="11"/>
      <c r="F129" s="323"/>
      <c r="G129" s="323"/>
      <c r="H129" s="323"/>
      <c r="I129" s="323"/>
      <c r="J129" s="79">
        <f t="shared" si="5"/>
        <v>0</v>
      </c>
      <c r="K129" s="79">
        <f t="shared" si="6"/>
        <v>0</v>
      </c>
      <c r="L129" s="132" t="str">
        <f t="shared" si="7"/>
        <v/>
      </c>
      <c r="M129" s="323"/>
      <c r="N129" s="323"/>
      <c r="O129" s="323"/>
      <c r="P129" s="78">
        <f t="shared" si="8"/>
        <v>0</v>
      </c>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row>
    <row r="130" spans="2:42" s="152" customFormat="1" x14ac:dyDescent="0.2">
      <c r="B130" s="12"/>
      <c r="C130" s="13"/>
      <c r="D130" s="13"/>
      <c r="E130" s="11"/>
      <c r="F130" s="323"/>
      <c r="G130" s="323"/>
      <c r="H130" s="323"/>
      <c r="I130" s="323"/>
      <c r="J130" s="79">
        <f t="shared" si="5"/>
        <v>0</v>
      </c>
      <c r="K130" s="79">
        <f t="shared" si="6"/>
        <v>0</v>
      </c>
      <c r="L130" s="132" t="str">
        <f t="shared" si="7"/>
        <v/>
      </c>
      <c r="M130" s="323"/>
      <c r="N130" s="323"/>
      <c r="O130" s="323"/>
      <c r="P130" s="78">
        <f t="shared" si="8"/>
        <v>0</v>
      </c>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row>
    <row r="131" spans="2:42" s="152" customFormat="1" x14ac:dyDescent="0.2">
      <c r="B131" s="12"/>
      <c r="C131" s="13"/>
      <c r="D131" s="13"/>
      <c r="E131" s="11"/>
      <c r="F131" s="323"/>
      <c r="G131" s="323"/>
      <c r="H131" s="323"/>
      <c r="I131" s="323"/>
      <c r="J131" s="79">
        <f t="shared" si="5"/>
        <v>0</v>
      </c>
      <c r="K131" s="79">
        <f t="shared" si="6"/>
        <v>0</v>
      </c>
      <c r="L131" s="132" t="str">
        <f t="shared" si="7"/>
        <v/>
      </c>
      <c r="M131" s="323"/>
      <c r="N131" s="323"/>
      <c r="O131" s="323"/>
      <c r="P131" s="78">
        <f t="shared" si="8"/>
        <v>0</v>
      </c>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row>
    <row r="132" spans="2:42" s="152" customFormat="1" x14ac:dyDescent="0.2">
      <c r="B132" s="12"/>
      <c r="C132" s="13"/>
      <c r="D132" s="13"/>
      <c r="E132" s="11"/>
      <c r="F132" s="323"/>
      <c r="G132" s="323"/>
      <c r="H132" s="323"/>
      <c r="I132" s="323"/>
      <c r="J132" s="79">
        <f t="shared" si="5"/>
        <v>0</v>
      </c>
      <c r="K132" s="79">
        <f t="shared" si="6"/>
        <v>0</v>
      </c>
      <c r="L132" s="132" t="str">
        <f t="shared" si="7"/>
        <v/>
      </c>
      <c r="M132" s="323"/>
      <c r="N132" s="323"/>
      <c r="O132" s="323"/>
      <c r="P132" s="78">
        <f t="shared" si="8"/>
        <v>0</v>
      </c>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8"/>
      <c r="AN132" s="278"/>
      <c r="AO132" s="278"/>
      <c r="AP132" s="278"/>
    </row>
    <row r="133" spans="2:42" s="152" customFormat="1" x14ac:dyDescent="0.2">
      <c r="B133" s="12"/>
      <c r="C133" s="13"/>
      <c r="D133" s="13"/>
      <c r="E133" s="11"/>
      <c r="F133" s="323"/>
      <c r="G133" s="323"/>
      <c r="H133" s="323"/>
      <c r="I133" s="323"/>
      <c r="J133" s="79">
        <f t="shared" si="5"/>
        <v>0</v>
      </c>
      <c r="K133" s="79">
        <f t="shared" si="6"/>
        <v>0</v>
      </c>
      <c r="L133" s="132" t="str">
        <f t="shared" si="7"/>
        <v/>
      </c>
      <c r="M133" s="323"/>
      <c r="N133" s="323"/>
      <c r="O133" s="323"/>
      <c r="P133" s="78">
        <f t="shared" si="8"/>
        <v>0</v>
      </c>
      <c r="Q133" s="278"/>
      <c r="R133" s="278"/>
      <c r="S133" s="278"/>
      <c r="T133" s="278"/>
      <c r="U133" s="278"/>
      <c r="V133" s="278"/>
      <c r="W133" s="278"/>
      <c r="X133" s="278"/>
      <c r="Y133" s="278"/>
      <c r="Z133" s="278"/>
      <c r="AA133" s="278"/>
      <c r="AB133" s="278"/>
      <c r="AC133" s="278"/>
      <c r="AD133" s="278"/>
      <c r="AE133" s="278"/>
      <c r="AF133" s="278"/>
      <c r="AG133" s="278"/>
      <c r="AH133" s="278"/>
      <c r="AI133" s="278"/>
      <c r="AJ133" s="278"/>
      <c r="AK133" s="278"/>
      <c r="AL133" s="278"/>
      <c r="AM133" s="278"/>
      <c r="AN133" s="278"/>
      <c r="AO133" s="278"/>
      <c r="AP133" s="278"/>
    </row>
    <row r="134" spans="2:42" s="152" customFormat="1" x14ac:dyDescent="0.2">
      <c r="B134" s="12"/>
      <c r="C134" s="13"/>
      <c r="D134" s="13"/>
      <c r="E134" s="11"/>
      <c r="F134" s="323"/>
      <c r="G134" s="323"/>
      <c r="H134" s="323"/>
      <c r="I134" s="323"/>
      <c r="J134" s="79">
        <f t="shared" si="5"/>
        <v>0</v>
      </c>
      <c r="K134" s="79">
        <f t="shared" si="6"/>
        <v>0</v>
      </c>
      <c r="L134" s="132" t="str">
        <f t="shared" si="7"/>
        <v/>
      </c>
      <c r="M134" s="323"/>
      <c r="N134" s="323"/>
      <c r="O134" s="323"/>
      <c r="P134" s="78">
        <f t="shared" si="8"/>
        <v>0</v>
      </c>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row>
    <row r="135" spans="2:42" s="152" customFormat="1" x14ac:dyDescent="0.2">
      <c r="B135" s="12"/>
      <c r="C135" s="13"/>
      <c r="D135" s="13"/>
      <c r="E135" s="11"/>
      <c r="F135" s="323"/>
      <c r="G135" s="323"/>
      <c r="H135" s="323"/>
      <c r="I135" s="323"/>
      <c r="J135" s="79">
        <f t="shared" si="5"/>
        <v>0</v>
      </c>
      <c r="K135" s="79">
        <f t="shared" si="6"/>
        <v>0</v>
      </c>
      <c r="L135" s="132" t="str">
        <f t="shared" si="7"/>
        <v/>
      </c>
      <c r="M135" s="323"/>
      <c r="N135" s="323"/>
      <c r="O135" s="323"/>
      <c r="P135" s="78">
        <f t="shared" si="8"/>
        <v>0</v>
      </c>
      <c r="Q135" s="278"/>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row>
    <row r="136" spans="2:42" s="152" customFormat="1" x14ac:dyDescent="0.2">
      <c r="B136" s="12"/>
      <c r="C136" s="13"/>
      <c r="D136" s="13"/>
      <c r="E136" s="11"/>
      <c r="F136" s="323"/>
      <c r="G136" s="323"/>
      <c r="H136" s="323"/>
      <c r="I136" s="323"/>
      <c r="J136" s="79">
        <f t="shared" si="5"/>
        <v>0</v>
      </c>
      <c r="K136" s="79">
        <f t="shared" si="6"/>
        <v>0</v>
      </c>
      <c r="L136" s="132" t="str">
        <f t="shared" si="7"/>
        <v/>
      </c>
      <c r="M136" s="323"/>
      <c r="N136" s="323"/>
      <c r="O136" s="323"/>
      <c r="P136" s="78">
        <f t="shared" si="8"/>
        <v>0</v>
      </c>
      <c r="Q136" s="278"/>
      <c r="R136" s="278"/>
      <c r="S136" s="278"/>
      <c r="T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row>
    <row r="137" spans="2:42" s="152" customFormat="1" x14ac:dyDescent="0.2">
      <c r="B137" s="12"/>
      <c r="C137" s="13"/>
      <c r="D137" s="13"/>
      <c r="E137" s="11"/>
      <c r="F137" s="323"/>
      <c r="G137" s="323"/>
      <c r="H137" s="323"/>
      <c r="I137" s="323"/>
      <c r="J137" s="79">
        <f t="shared" si="5"/>
        <v>0</v>
      </c>
      <c r="K137" s="79">
        <f t="shared" si="6"/>
        <v>0</v>
      </c>
      <c r="L137" s="132" t="str">
        <f t="shared" si="7"/>
        <v/>
      </c>
      <c r="M137" s="323"/>
      <c r="N137" s="323"/>
      <c r="O137" s="323"/>
      <c r="P137" s="78">
        <f t="shared" si="8"/>
        <v>0</v>
      </c>
      <c r="Q137" s="278"/>
      <c r="R137" s="278"/>
      <c r="S137" s="278"/>
      <c r="T137" s="278"/>
      <c r="U137" s="278"/>
      <c r="V137" s="278"/>
      <c r="W137" s="278"/>
      <c r="X137" s="278"/>
      <c r="Y137" s="278"/>
      <c r="Z137" s="278"/>
      <c r="AA137" s="278"/>
      <c r="AB137" s="278"/>
      <c r="AC137" s="278"/>
      <c r="AD137" s="278"/>
      <c r="AE137" s="278"/>
      <c r="AF137" s="278"/>
      <c r="AG137" s="278"/>
      <c r="AH137" s="278"/>
      <c r="AI137" s="278"/>
      <c r="AJ137" s="278"/>
      <c r="AK137" s="278"/>
      <c r="AL137" s="278"/>
      <c r="AM137" s="278"/>
      <c r="AN137" s="278"/>
      <c r="AO137" s="278"/>
      <c r="AP137" s="278"/>
    </row>
    <row r="138" spans="2:42" s="152" customFormat="1" x14ac:dyDescent="0.2">
      <c r="B138" s="12"/>
      <c r="C138" s="13"/>
      <c r="D138" s="13"/>
      <c r="E138" s="11"/>
      <c r="F138" s="323"/>
      <c r="G138" s="323"/>
      <c r="H138" s="323"/>
      <c r="I138" s="323"/>
      <c r="J138" s="79">
        <f t="shared" si="5"/>
        <v>0</v>
      </c>
      <c r="K138" s="79">
        <f t="shared" si="6"/>
        <v>0</v>
      </c>
      <c r="L138" s="132" t="str">
        <f t="shared" si="7"/>
        <v/>
      </c>
      <c r="M138" s="323"/>
      <c r="N138" s="323"/>
      <c r="O138" s="323"/>
      <c r="P138" s="78">
        <f t="shared" si="8"/>
        <v>0</v>
      </c>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c r="AP138" s="278"/>
    </row>
    <row r="139" spans="2:42" s="152" customFormat="1" x14ac:dyDescent="0.2">
      <c r="B139" s="12"/>
      <c r="C139" s="13"/>
      <c r="D139" s="13"/>
      <c r="E139" s="11"/>
      <c r="F139" s="323"/>
      <c r="G139" s="323"/>
      <c r="H139" s="323"/>
      <c r="I139" s="323"/>
      <c r="J139" s="79">
        <f t="shared" si="5"/>
        <v>0</v>
      </c>
      <c r="K139" s="79">
        <f t="shared" si="6"/>
        <v>0</v>
      </c>
      <c r="L139" s="132" t="str">
        <f t="shared" si="7"/>
        <v/>
      </c>
      <c r="M139" s="323"/>
      <c r="N139" s="323"/>
      <c r="O139" s="323"/>
      <c r="P139" s="78">
        <f t="shared" si="8"/>
        <v>0</v>
      </c>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278"/>
      <c r="AM139" s="278"/>
      <c r="AN139" s="278"/>
      <c r="AO139" s="278"/>
      <c r="AP139" s="278"/>
    </row>
    <row r="140" spans="2:42" s="152" customFormat="1" x14ac:dyDescent="0.2">
      <c r="B140" s="12"/>
      <c r="C140" s="13"/>
      <c r="D140" s="13"/>
      <c r="E140" s="11"/>
      <c r="F140" s="323"/>
      <c r="G140" s="323"/>
      <c r="H140" s="323"/>
      <c r="I140" s="323"/>
      <c r="J140" s="79">
        <f t="shared" si="5"/>
        <v>0</v>
      </c>
      <c r="K140" s="79">
        <f t="shared" si="6"/>
        <v>0</v>
      </c>
      <c r="L140" s="132" t="str">
        <f t="shared" si="7"/>
        <v/>
      </c>
      <c r="M140" s="323"/>
      <c r="N140" s="323"/>
      <c r="O140" s="323"/>
      <c r="P140" s="78">
        <f t="shared" si="8"/>
        <v>0</v>
      </c>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row>
    <row r="141" spans="2:42" s="152" customFormat="1" x14ac:dyDescent="0.2">
      <c r="B141" s="12"/>
      <c r="C141" s="13"/>
      <c r="D141" s="13"/>
      <c r="E141" s="11"/>
      <c r="F141" s="323"/>
      <c r="G141" s="323"/>
      <c r="H141" s="323"/>
      <c r="I141" s="323"/>
      <c r="J141" s="79">
        <f t="shared" si="5"/>
        <v>0</v>
      </c>
      <c r="K141" s="79">
        <f t="shared" si="6"/>
        <v>0</v>
      </c>
      <c r="L141" s="132" t="str">
        <f t="shared" si="7"/>
        <v/>
      </c>
      <c r="M141" s="323"/>
      <c r="N141" s="323"/>
      <c r="O141" s="323"/>
      <c r="P141" s="78">
        <f t="shared" si="8"/>
        <v>0</v>
      </c>
      <c r="Q141" s="278"/>
      <c r="R141" s="278"/>
      <c r="S141" s="278"/>
      <c r="T141" s="278"/>
      <c r="U141" s="278"/>
      <c r="V141" s="278"/>
      <c r="W141" s="278"/>
      <c r="X141" s="278"/>
      <c r="Y141" s="278"/>
      <c r="Z141" s="278"/>
      <c r="AA141" s="278"/>
      <c r="AB141" s="278"/>
      <c r="AC141" s="278"/>
      <c r="AD141" s="278"/>
      <c r="AE141" s="278"/>
      <c r="AF141" s="278"/>
      <c r="AG141" s="278"/>
      <c r="AH141" s="278"/>
      <c r="AI141" s="278"/>
      <c r="AJ141" s="278"/>
      <c r="AK141" s="278"/>
      <c r="AL141" s="278"/>
      <c r="AM141" s="278"/>
      <c r="AN141" s="278"/>
      <c r="AO141" s="278"/>
      <c r="AP141" s="278"/>
    </row>
    <row r="142" spans="2:42" s="152" customFormat="1" x14ac:dyDescent="0.2">
      <c r="B142" s="12"/>
      <c r="C142" s="13"/>
      <c r="D142" s="13"/>
      <c r="E142" s="11"/>
      <c r="F142" s="323"/>
      <c r="G142" s="323"/>
      <c r="H142" s="323"/>
      <c r="I142" s="323"/>
      <c r="J142" s="79">
        <f t="shared" si="5"/>
        <v>0</v>
      </c>
      <c r="K142" s="79">
        <f t="shared" si="6"/>
        <v>0</v>
      </c>
      <c r="L142" s="132" t="str">
        <f t="shared" si="7"/>
        <v/>
      </c>
      <c r="M142" s="323"/>
      <c r="N142" s="323"/>
      <c r="O142" s="323"/>
      <c r="P142" s="78">
        <f t="shared" si="8"/>
        <v>0</v>
      </c>
      <c r="Q142" s="278"/>
      <c r="R142" s="278"/>
      <c r="S142" s="278"/>
      <c r="T142" s="278"/>
      <c r="U142" s="278"/>
      <c r="V142" s="278"/>
      <c r="W142" s="278"/>
      <c r="X142" s="278"/>
      <c r="Y142" s="278"/>
      <c r="Z142" s="278"/>
      <c r="AA142" s="278"/>
      <c r="AB142" s="278"/>
      <c r="AC142" s="278"/>
      <c r="AD142" s="278"/>
      <c r="AE142" s="278"/>
      <c r="AF142" s="278"/>
      <c r="AG142" s="278"/>
      <c r="AH142" s="278"/>
      <c r="AI142" s="278"/>
      <c r="AJ142" s="278"/>
      <c r="AK142" s="278"/>
      <c r="AL142" s="278"/>
      <c r="AM142" s="278"/>
      <c r="AN142" s="278"/>
      <c r="AO142" s="278"/>
      <c r="AP142" s="278"/>
    </row>
    <row r="143" spans="2:42" s="152" customFormat="1" x14ac:dyDescent="0.2">
      <c r="B143" s="12"/>
      <c r="C143" s="13"/>
      <c r="D143" s="13"/>
      <c r="E143" s="11"/>
      <c r="F143" s="323"/>
      <c r="G143" s="323"/>
      <c r="H143" s="323"/>
      <c r="I143" s="323"/>
      <c r="J143" s="79">
        <f t="shared" si="5"/>
        <v>0</v>
      </c>
      <c r="K143" s="79">
        <f t="shared" si="6"/>
        <v>0</v>
      </c>
      <c r="L143" s="132" t="str">
        <f t="shared" si="7"/>
        <v/>
      </c>
      <c r="M143" s="323"/>
      <c r="N143" s="323"/>
      <c r="O143" s="323"/>
      <c r="P143" s="78">
        <f t="shared" si="8"/>
        <v>0</v>
      </c>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row>
    <row r="144" spans="2:42" s="152" customFormat="1" x14ac:dyDescent="0.2">
      <c r="B144" s="12"/>
      <c r="C144" s="13"/>
      <c r="D144" s="13"/>
      <c r="E144" s="11"/>
      <c r="F144" s="323"/>
      <c r="G144" s="323"/>
      <c r="H144" s="323"/>
      <c r="I144" s="323"/>
      <c r="J144" s="79">
        <f t="shared" si="5"/>
        <v>0</v>
      </c>
      <c r="K144" s="79">
        <f t="shared" si="6"/>
        <v>0</v>
      </c>
      <c r="L144" s="132" t="str">
        <f t="shared" si="7"/>
        <v/>
      </c>
      <c r="M144" s="323"/>
      <c r="N144" s="323"/>
      <c r="O144" s="323"/>
      <c r="P144" s="78">
        <f t="shared" si="8"/>
        <v>0</v>
      </c>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row>
    <row r="145" spans="2:42" s="152" customFormat="1" x14ac:dyDescent="0.2">
      <c r="B145" s="12"/>
      <c r="C145" s="13"/>
      <c r="D145" s="13"/>
      <c r="E145" s="11"/>
      <c r="F145" s="323"/>
      <c r="G145" s="323"/>
      <c r="H145" s="323"/>
      <c r="I145" s="323"/>
      <c r="J145" s="79">
        <f t="shared" si="5"/>
        <v>0</v>
      </c>
      <c r="K145" s="79">
        <f t="shared" si="6"/>
        <v>0</v>
      </c>
      <c r="L145" s="132" t="str">
        <f t="shared" si="7"/>
        <v/>
      </c>
      <c r="M145" s="323"/>
      <c r="N145" s="323"/>
      <c r="O145" s="323"/>
      <c r="P145" s="78">
        <f t="shared" si="8"/>
        <v>0</v>
      </c>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row>
    <row r="146" spans="2:42" s="152" customFormat="1" x14ac:dyDescent="0.2">
      <c r="B146" s="12"/>
      <c r="C146" s="13"/>
      <c r="D146" s="13"/>
      <c r="E146" s="11"/>
      <c r="F146" s="323"/>
      <c r="G146" s="323"/>
      <c r="H146" s="323"/>
      <c r="I146" s="323"/>
      <c r="J146" s="79">
        <f t="shared" si="5"/>
        <v>0</v>
      </c>
      <c r="K146" s="79">
        <f t="shared" si="6"/>
        <v>0</v>
      </c>
      <c r="L146" s="132" t="str">
        <f t="shared" si="7"/>
        <v/>
      </c>
      <c r="M146" s="323"/>
      <c r="N146" s="323"/>
      <c r="O146" s="323"/>
      <c r="P146" s="78">
        <f t="shared" si="8"/>
        <v>0</v>
      </c>
      <c r="Q146" s="278"/>
      <c r="R146" s="278"/>
      <c r="S146" s="278"/>
      <c r="T146" s="278"/>
      <c r="U146" s="278"/>
      <c r="V146" s="278"/>
      <c r="W146" s="278"/>
      <c r="X146" s="278"/>
      <c r="Y146" s="278"/>
      <c r="Z146" s="278"/>
      <c r="AA146" s="278"/>
      <c r="AB146" s="278"/>
      <c r="AC146" s="278"/>
      <c r="AD146" s="278"/>
      <c r="AE146" s="278"/>
      <c r="AF146" s="278"/>
      <c r="AG146" s="278"/>
      <c r="AH146" s="278"/>
      <c r="AI146" s="278"/>
      <c r="AJ146" s="278"/>
      <c r="AK146" s="278"/>
      <c r="AL146" s="278"/>
      <c r="AM146" s="278"/>
      <c r="AN146" s="278"/>
      <c r="AO146" s="278"/>
      <c r="AP146" s="278"/>
    </row>
    <row r="147" spans="2:42" s="152" customFormat="1" x14ac:dyDescent="0.2">
      <c r="B147" s="12"/>
      <c r="C147" s="13"/>
      <c r="D147" s="13"/>
      <c r="E147" s="11"/>
      <c r="F147" s="323"/>
      <c r="G147" s="323"/>
      <c r="H147" s="323"/>
      <c r="I147" s="323"/>
      <c r="J147" s="79">
        <f t="shared" ref="J147:J201" si="9">SUM(G147:I147)</f>
        <v>0</v>
      </c>
      <c r="K147" s="79">
        <f t="shared" ref="K147:K201" si="10">+H147+I147</f>
        <v>0</v>
      </c>
      <c r="L147" s="132" t="str">
        <f t="shared" ref="L147:L201" si="11">IF(K147&lt;&gt;0,+K147/J147,"")</f>
        <v/>
      </c>
      <c r="M147" s="323"/>
      <c r="N147" s="323"/>
      <c r="O147" s="323"/>
      <c r="P147" s="78">
        <f t="shared" ref="P147:P201" si="12">+J147+M147+N147+O147</f>
        <v>0</v>
      </c>
      <c r="Q147" s="278"/>
      <c r="R147" s="278"/>
      <c r="S147" s="278"/>
      <c r="T147" s="278"/>
      <c r="U147" s="278"/>
      <c r="V147" s="278"/>
      <c r="W147" s="278"/>
      <c r="X147" s="278"/>
      <c r="Y147" s="278"/>
      <c r="Z147" s="278"/>
      <c r="AA147" s="278"/>
      <c r="AB147" s="278"/>
      <c r="AC147" s="278"/>
      <c r="AD147" s="278"/>
      <c r="AE147" s="278"/>
      <c r="AF147" s="278"/>
      <c r="AG147" s="278"/>
      <c r="AH147" s="278"/>
      <c r="AI147" s="278"/>
      <c r="AJ147" s="278"/>
      <c r="AK147" s="278"/>
      <c r="AL147" s="278"/>
      <c r="AM147" s="278"/>
      <c r="AN147" s="278"/>
      <c r="AO147" s="278"/>
      <c r="AP147" s="278"/>
    </row>
    <row r="148" spans="2:42" s="152" customFormat="1" x14ac:dyDescent="0.2">
      <c r="B148" s="12"/>
      <c r="C148" s="13"/>
      <c r="D148" s="13"/>
      <c r="E148" s="11"/>
      <c r="F148" s="323"/>
      <c r="G148" s="323"/>
      <c r="H148" s="323"/>
      <c r="I148" s="323"/>
      <c r="J148" s="79">
        <f t="shared" si="9"/>
        <v>0</v>
      </c>
      <c r="K148" s="79">
        <f t="shared" si="10"/>
        <v>0</v>
      </c>
      <c r="L148" s="132" t="str">
        <f t="shared" si="11"/>
        <v/>
      </c>
      <c r="M148" s="323"/>
      <c r="N148" s="323"/>
      <c r="O148" s="323"/>
      <c r="P148" s="78">
        <f t="shared" si="12"/>
        <v>0</v>
      </c>
      <c r="Q148" s="278"/>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278"/>
      <c r="AP148" s="278"/>
    </row>
    <row r="149" spans="2:42" s="152" customFormat="1" x14ac:dyDescent="0.2">
      <c r="B149" s="12"/>
      <c r="C149" s="13"/>
      <c r="D149" s="13"/>
      <c r="E149" s="11"/>
      <c r="F149" s="323"/>
      <c r="G149" s="323"/>
      <c r="H149" s="323"/>
      <c r="I149" s="323"/>
      <c r="J149" s="79">
        <f t="shared" si="9"/>
        <v>0</v>
      </c>
      <c r="K149" s="79">
        <f t="shared" si="10"/>
        <v>0</v>
      </c>
      <c r="L149" s="132" t="str">
        <f t="shared" si="11"/>
        <v/>
      </c>
      <c r="M149" s="323"/>
      <c r="N149" s="323"/>
      <c r="O149" s="323"/>
      <c r="P149" s="78">
        <f t="shared" si="12"/>
        <v>0</v>
      </c>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row>
    <row r="150" spans="2:42" s="152" customFormat="1" x14ac:dyDescent="0.2">
      <c r="B150" s="12"/>
      <c r="C150" s="13"/>
      <c r="D150" s="13"/>
      <c r="E150" s="11"/>
      <c r="F150" s="323"/>
      <c r="G150" s="323"/>
      <c r="H150" s="323"/>
      <c r="I150" s="323"/>
      <c r="J150" s="79">
        <f t="shared" si="9"/>
        <v>0</v>
      </c>
      <c r="K150" s="79">
        <f t="shared" si="10"/>
        <v>0</v>
      </c>
      <c r="L150" s="132" t="str">
        <f t="shared" si="11"/>
        <v/>
      </c>
      <c r="M150" s="323"/>
      <c r="N150" s="323"/>
      <c r="O150" s="323"/>
      <c r="P150" s="78">
        <f t="shared" si="12"/>
        <v>0</v>
      </c>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row>
    <row r="151" spans="2:42" s="152" customFormat="1" x14ac:dyDescent="0.2">
      <c r="B151" s="12"/>
      <c r="C151" s="13"/>
      <c r="D151" s="13"/>
      <c r="E151" s="11"/>
      <c r="F151" s="323"/>
      <c r="G151" s="323"/>
      <c r="H151" s="323"/>
      <c r="I151" s="323"/>
      <c r="J151" s="79">
        <f t="shared" si="9"/>
        <v>0</v>
      </c>
      <c r="K151" s="79">
        <f t="shared" si="10"/>
        <v>0</v>
      </c>
      <c r="L151" s="132" t="str">
        <f t="shared" si="11"/>
        <v/>
      </c>
      <c r="M151" s="323"/>
      <c r="N151" s="323"/>
      <c r="O151" s="323"/>
      <c r="P151" s="78">
        <f t="shared" si="12"/>
        <v>0</v>
      </c>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row>
    <row r="152" spans="2:42" s="152" customFormat="1" x14ac:dyDescent="0.2">
      <c r="B152" s="12"/>
      <c r="C152" s="13"/>
      <c r="D152" s="13"/>
      <c r="E152" s="11"/>
      <c r="F152" s="323"/>
      <c r="G152" s="323"/>
      <c r="H152" s="323"/>
      <c r="I152" s="323"/>
      <c r="J152" s="79">
        <f t="shared" si="9"/>
        <v>0</v>
      </c>
      <c r="K152" s="79">
        <f t="shared" si="10"/>
        <v>0</v>
      </c>
      <c r="L152" s="132" t="str">
        <f t="shared" si="11"/>
        <v/>
      </c>
      <c r="M152" s="323"/>
      <c r="N152" s="323"/>
      <c r="O152" s="323"/>
      <c r="P152" s="78">
        <f t="shared" si="12"/>
        <v>0</v>
      </c>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row>
    <row r="153" spans="2:42" s="152" customFormat="1" x14ac:dyDescent="0.2">
      <c r="B153" s="12"/>
      <c r="C153" s="13"/>
      <c r="D153" s="13"/>
      <c r="E153" s="11"/>
      <c r="F153" s="323"/>
      <c r="G153" s="323"/>
      <c r="H153" s="323"/>
      <c r="I153" s="323"/>
      <c r="J153" s="79">
        <f t="shared" si="9"/>
        <v>0</v>
      </c>
      <c r="K153" s="79">
        <f t="shared" si="10"/>
        <v>0</v>
      </c>
      <c r="L153" s="132" t="str">
        <f t="shared" si="11"/>
        <v/>
      </c>
      <c r="M153" s="323"/>
      <c r="N153" s="323"/>
      <c r="O153" s="323"/>
      <c r="P153" s="78">
        <f t="shared" si="12"/>
        <v>0</v>
      </c>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row>
    <row r="154" spans="2:42" s="152" customFormat="1" x14ac:dyDescent="0.2">
      <c r="B154" s="12"/>
      <c r="C154" s="13"/>
      <c r="D154" s="13"/>
      <c r="E154" s="11"/>
      <c r="F154" s="323"/>
      <c r="G154" s="323"/>
      <c r="H154" s="323"/>
      <c r="I154" s="323"/>
      <c r="J154" s="79">
        <f t="shared" si="9"/>
        <v>0</v>
      </c>
      <c r="K154" s="79">
        <f t="shared" si="10"/>
        <v>0</v>
      </c>
      <c r="L154" s="132" t="str">
        <f t="shared" si="11"/>
        <v/>
      </c>
      <c r="M154" s="323"/>
      <c r="N154" s="323"/>
      <c r="O154" s="323"/>
      <c r="P154" s="78">
        <f t="shared" si="12"/>
        <v>0</v>
      </c>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row>
    <row r="155" spans="2:42" s="152" customFormat="1" x14ac:dyDescent="0.2">
      <c r="B155" s="12"/>
      <c r="C155" s="13"/>
      <c r="D155" s="13"/>
      <c r="E155" s="11"/>
      <c r="F155" s="323"/>
      <c r="G155" s="323"/>
      <c r="H155" s="323"/>
      <c r="I155" s="323"/>
      <c r="J155" s="79">
        <f t="shared" si="9"/>
        <v>0</v>
      </c>
      <c r="K155" s="79">
        <f t="shared" si="10"/>
        <v>0</v>
      </c>
      <c r="L155" s="132" t="str">
        <f t="shared" si="11"/>
        <v/>
      </c>
      <c r="M155" s="323"/>
      <c r="N155" s="323"/>
      <c r="O155" s="323"/>
      <c r="P155" s="78">
        <f t="shared" si="12"/>
        <v>0</v>
      </c>
      <c r="Q155" s="278"/>
      <c r="R155" s="278"/>
      <c r="S155" s="278"/>
      <c r="T155" s="278"/>
      <c r="U155" s="278"/>
      <c r="V155" s="278"/>
      <c r="W155" s="278"/>
      <c r="X155" s="278"/>
      <c r="Y155" s="278"/>
      <c r="Z155" s="278"/>
      <c r="AA155" s="278"/>
      <c r="AB155" s="278"/>
      <c r="AC155" s="278"/>
      <c r="AD155" s="278"/>
      <c r="AE155" s="278"/>
      <c r="AF155" s="278"/>
      <c r="AG155" s="278"/>
      <c r="AH155" s="278"/>
      <c r="AI155" s="278"/>
      <c r="AJ155" s="278"/>
      <c r="AK155" s="278"/>
      <c r="AL155" s="278"/>
      <c r="AM155" s="278"/>
      <c r="AN155" s="278"/>
      <c r="AO155" s="278"/>
      <c r="AP155" s="278"/>
    </row>
    <row r="156" spans="2:42" s="152" customFormat="1" x14ac:dyDescent="0.2">
      <c r="B156" s="12"/>
      <c r="C156" s="13"/>
      <c r="D156" s="13"/>
      <c r="E156" s="11"/>
      <c r="F156" s="323"/>
      <c r="G156" s="323"/>
      <c r="H156" s="323"/>
      <c r="I156" s="323"/>
      <c r="J156" s="79">
        <f t="shared" si="9"/>
        <v>0</v>
      </c>
      <c r="K156" s="79">
        <f t="shared" si="10"/>
        <v>0</v>
      </c>
      <c r="L156" s="132" t="str">
        <f t="shared" si="11"/>
        <v/>
      </c>
      <c r="M156" s="323"/>
      <c r="N156" s="323"/>
      <c r="O156" s="323"/>
      <c r="P156" s="78">
        <f t="shared" si="12"/>
        <v>0</v>
      </c>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8"/>
      <c r="AM156" s="278"/>
      <c r="AN156" s="278"/>
      <c r="AO156" s="278"/>
      <c r="AP156" s="278"/>
    </row>
    <row r="157" spans="2:42" s="152" customFormat="1" x14ac:dyDescent="0.2">
      <c r="B157" s="12"/>
      <c r="C157" s="13"/>
      <c r="D157" s="13"/>
      <c r="E157" s="11"/>
      <c r="F157" s="323"/>
      <c r="G157" s="323"/>
      <c r="H157" s="323"/>
      <c r="I157" s="323"/>
      <c r="J157" s="79">
        <f t="shared" si="9"/>
        <v>0</v>
      </c>
      <c r="K157" s="79">
        <f t="shared" si="10"/>
        <v>0</v>
      </c>
      <c r="L157" s="132" t="str">
        <f t="shared" si="11"/>
        <v/>
      </c>
      <c r="M157" s="323"/>
      <c r="N157" s="323"/>
      <c r="O157" s="323"/>
      <c r="P157" s="78">
        <f t="shared" si="12"/>
        <v>0</v>
      </c>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row>
    <row r="158" spans="2:42" s="152" customFormat="1" x14ac:dyDescent="0.2">
      <c r="B158" s="12"/>
      <c r="C158" s="13"/>
      <c r="D158" s="13"/>
      <c r="E158" s="11"/>
      <c r="F158" s="323"/>
      <c r="G158" s="323"/>
      <c r="H158" s="323"/>
      <c r="I158" s="323"/>
      <c r="J158" s="79">
        <f t="shared" si="9"/>
        <v>0</v>
      </c>
      <c r="K158" s="79">
        <f t="shared" si="10"/>
        <v>0</v>
      </c>
      <c r="L158" s="132" t="str">
        <f t="shared" si="11"/>
        <v/>
      </c>
      <c r="M158" s="323"/>
      <c r="N158" s="323"/>
      <c r="O158" s="323"/>
      <c r="P158" s="78">
        <f t="shared" si="12"/>
        <v>0</v>
      </c>
      <c r="Q158" s="278"/>
      <c r="R158" s="278"/>
      <c r="S158" s="278"/>
      <c r="T158" s="278"/>
      <c r="U158" s="278"/>
      <c r="V158" s="278"/>
      <c r="W158" s="278"/>
      <c r="X158" s="278"/>
      <c r="Y158" s="278"/>
      <c r="Z158" s="278"/>
      <c r="AA158" s="278"/>
      <c r="AB158" s="278"/>
      <c r="AC158" s="278"/>
      <c r="AD158" s="278"/>
      <c r="AE158" s="278"/>
      <c r="AF158" s="278"/>
      <c r="AG158" s="278"/>
      <c r="AH158" s="278"/>
      <c r="AI158" s="278"/>
      <c r="AJ158" s="278"/>
      <c r="AK158" s="278"/>
      <c r="AL158" s="278"/>
      <c r="AM158" s="278"/>
      <c r="AN158" s="278"/>
      <c r="AO158" s="278"/>
      <c r="AP158" s="278"/>
    </row>
    <row r="159" spans="2:42" s="152" customFormat="1" x14ac:dyDescent="0.2">
      <c r="B159" s="12"/>
      <c r="C159" s="13"/>
      <c r="D159" s="13"/>
      <c r="E159" s="11"/>
      <c r="F159" s="323"/>
      <c r="G159" s="323"/>
      <c r="H159" s="323"/>
      <c r="I159" s="323"/>
      <c r="J159" s="79">
        <f t="shared" si="9"/>
        <v>0</v>
      </c>
      <c r="K159" s="79">
        <f t="shared" si="10"/>
        <v>0</v>
      </c>
      <c r="L159" s="132" t="str">
        <f t="shared" si="11"/>
        <v/>
      </c>
      <c r="M159" s="323"/>
      <c r="N159" s="323"/>
      <c r="O159" s="323"/>
      <c r="P159" s="78">
        <f t="shared" si="12"/>
        <v>0</v>
      </c>
      <c r="Q159" s="278"/>
      <c r="R159" s="278"/>
      <c r="S159" s="278"/>
      <c r="T159" s="278"/>
      <c r="U159" s="278"/>
      <c r="V159" s="278"/>
      <c r="W159" s="278"/>
      <c r="X159" s="278"/>
      <c r="Y159" s="278"/>
      <c r="Z159" s="278"/>
      <c r="AA159" s="278"/>
      <c r="AB159" s="278"/>
      <c r="AC159" s="278"/>
      <c r="AD159" s="278"/>
      <c r="AE159" s="278"/>
      <c r="AF159" s="278"/>
      <c r="AG159" s="278"/>
      <c r="AH159" s="278"/>
      <c r="AI159" s="278"/>
      <c r="AJ159" s="278"/>
      <c r="AK159" s="278"/>
      <c r="AL159" s="278"/>
      <c r="AM159" s="278"/>
      <c r="AN159" s="278"/>
      <c r="AO159" s="278"/>
      <c r="AP159" s="278"/>
    </row>
    <row r="160" spans="2:42" s="152" customFormat="1" x14ac:dyDescent="0.2">
      <c r="B160" s="12"/>
      <c r="C160" s="13"/>
      <c r="D160" s="13"/>
      <c r="E160" s="11"/>
      <c r="F160" s="323"/>
      <c r="G160" s="323"/>
      <c r="H160" s="323"/>
      <c r="I160" s="323"/>
      <c r="J160" s="79">
        <f t="shared" si="9"/>
        <v>0</v>
      </c>
      <c r="K160" s="79">
        <f t="shared" si="10"/>
        <v>0</v>
      </c>
      <c r="L160" s="132" t="str">
        <f t="shared" si="11"/>
        <v/>
      </c>
      <c r="M160" s="323"/>
      <c r="N160" s="323"/>
      <c r="O160" s="323"/>
      <c r="P160" s="78">
        <f t="shared" si="12"/>
        <v>0</v>
      </c>
      <c r="Q160" s="278"/>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8"/>
      <c r="AM160" s="278"/>
      <c r="AN160" s="278"/>
      <c r="AO160" s="278"/>
      <c r="AP160" s="278"/>
    </row>
    <row r="161" spans="2:42" s="152" customFormat="1" x14ac:dyDescent="0.2">
      <c r="B161" s="12"/>
      <c r="C161" s="13"/>
      <c r="D161" s="13"/>
      <c r="E161" s="11"/>
      <c r="F161" s="323"/>
      <c r="G161" s="323"/>
      <c r="H161" s="323"/>
      <c r="I161" s="323"/>
      <c r="J161" s="79">
        <f t="shared" si="9"/>
        <v>0</v>
      </c>
      <c r="K161" s="79">
        <f t="shared" si="10"/>
        <v>0</v>
      </c>
      <c r="L161" s="132" t="str">
        <f t="shared" si="11"/>
        <v/>
      </c>
      <c r="M161" s="323"/>
      <c r="N161" s="323"/>
      <c r="O161" s="323"/>
      <c r="P161" s="78">
        <f t="shared" si="12"/>
        <v>0</v>
      </c>
      <c r="Q161" s="278"/>
      <c r="R161" s="278"/>
      <c r="S161" s="278"/>
      <c r="T161" s="278"/>
      <c r="U161" s="278"/>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row>
    <row r="162" spans="2:42" s="152" customFormat="1" x14ac:dyDescent="0.2">
      <c r="B162" s="12"/>
      <c r="C162" s="13"/>
      <c r="D162" s="13"/>
      <c r="E162" s="11"/>
      <c r="F162" s="323"/>
      <c r="G162" s="323"/>
      <c r="H162" s="323"/>
      <c r="I162" s="323"/>
      <c r="J162" s="79">
        <f t="shared" si="9"/>
        <v>0</v>
      </c>
      <c r="K162" s="79">
        <f t="shared" si="10"/>
        <v>0</v>
      </c>
      <c r="L162" s="132" t="str">
        <f t="shared" si="11"/>
        <v/>
      </c>
      <c r="M162" s="323"/>
      <c r="N162" s="323"/>
      <c r="O162" s="323"/>
      <c r="P162" s="78">
        <f t="shared" si="12"/>
        <v>0</v>
      </c>
      <c r="Q162" s="278"/>
      <c r="R162" s="278"/>
      <c r="S162" s="278"/>
      <c r="T162" s="278"/>
      <c r="U162" s="278"/>
      <c r="V162" s="278"/>
      <c r="W162" s="278"/>
      <c r="X162" s="278"/>
      <c r="Y162" s="278"/>
      <c r="Z162" s="278"/>
      <c r="AA162" s="278"/>
      <c r="AB162" s="278"/>
      <c r="AC162" s="278"/>
      <c r="AD162" s="278"/>
      <c r="AE162" s="278"/>
      <c r="AF162" s="278"/>
      <c r="AG162" s="278"/>
      <c r="AH162" s="278"/>
      <c r="AI162" s="278"/>
      <c r="AJ162" s="278"/>
      <c r="AK162" s="278"/>
      <c r="AL162" s="278"/>
      <c r="AM162" s="278"/>
      <c r="AN162" s="278"/>
      <c r="AO162" s="278"/>
      <c r="AP162" s="278"/>
    </row>
    <row r="163" spans="2:42" s="152" customFormat="1" x14ac:dyDescent="0.2">
      <c r="B163" s="12"/>
      <c r="C163" s="13"/>
      <c r="D163" s="13"/>
      <c r="E163" s="11"/>
      <c r="F163" s="323"/>
      <c r="G163" s="323"/>
      <c r="H163" s="323"/>
      <c r="I163" s="323"/>
      <c r="J163" s="79">
        <f t="shared" si="9"/>
        <v>0</v>
      </c>
      <c r="K163" s="79">
        <f t="shared" si="10"/>
        <v>0</v>
      </c>
      <c r="L163" s="132" t="str">
        <f t="shared" si="11"/>
        <v/>
      </c>
      <c r="M163" s="323"/>
      <c r="N163" s="323"/>
      <c r="O163" s="323"/>
      <c r="P163" s="78">
        <f t="shared" si="12"/>
        <v>0</v>
      </c>
      <c r="Q163" s="278"/>
      <c r="R163" s="278"/>
      <c r="S163" s="278"/>
      <c r="T163" s="278"/>
      <c r="U163" s="278"/>
      <c r="V163" s="278"/>
      <c r="W163" s="278"/>
      <c r="X163" s="278"/>
      <c r="Y163" s="278"/>
      <c r="Z163" s="278"/>
      <c r="AA163" s="278"/>
      <c r="AB163" s="278"/>
      <c r="AC163" s="278"/>
      <c r="AD163" s="278"/>
      <c r="AE163" s="278"/>
      <c r="AF163" s="278"/>
      <c r="AG163" s="278"/>
      <c r="AH163" s="278"/>
      <c r="AI163" s="278"/>
      <c r="AJ163" s="278"/>
      <c r="AK163" s="278"/>
      <c r="AL163" s="278"/>
      <c r="AM163" s="278"/>
      <c r="AN163" s="278"/>
      <c r="AO163" s="278"/>
      <c r="AP163" s="278"/>
    </row>
    <row r="164" spans="2:42" s="152" customFormat="1" x14ac:dyDescent="0.2">
      <c r="B164" s="12"/>
      <c r="C164" s="13"/>
      <c r="D164" s="13"/>
      <c r="E164" s="11"/>
      <c r="F164" s="323"/>
      <c r="G164" s="323"/>
      <c r="H164" s="323"/>
      <c r="I164" s="323"/>
      <c r="J164" s="79">
        <f t="shared" si="9"/>
        <v>0</v>
      </c>
      <c r="K164" s="79">
        <f t="shared" si="10"/>
        <v>0</v>
      </c>
      <c r="L164" s="132" t="str">
        <f t="shared" si="11"/>
        <v/>
      </c>
      <c r="M164" s="323"/>
      <c r="N164" s="323"/>
      <c r="O164" s="323"/>
      <c r="P164" s="78">
        <f t="shared" si="12"/>
        <v>0</v>
      </c>
      <c r="Q164" s="278"/>
      <c r="R164" s="278"/>
      <c r="S164" s="278"/>
      <c r="T164" s="278"/>
      <c r="U164" s="278"/>
      <c r="V164" s="278"/>
      <c r="W164" s="278"/>
      <c r="X164" s="278"/>
      <c r="Y164" s="278"/>
      <c r="Z164" s="278"/>
      <c r="AA164" s="278"/>
      <c r="AB164" s="278"/>
      <c r="AC164" s="278"/>
      <c r="AD164" s="278"/>
      <c r="AE164" s="278"/>
      <c r="AF164" s="278"/>
      <c r="AG164" s="278"/>
      <c r="AH164" s="278"/>
      <c r="AI164" s="278"/>
      <c r="AJ164" s="278"/>
      <c r="AK164" s="278"/>
      <c r="AL164" s="278"/>
      <c r="AM164" s="278"/>
      <c r="AN164" s="278"/>
      <c r="AO164" s="278"/>
      <c r="AP164" s="278"/>
    </row>
    <row r="165" spans="2:42" s="152" customFormat="1" x14ac:dyDescent="0.2">
      <c r="B165" s="12"/>
      <c r="C165" s="13"/>
      <c r="D165" s="13"/>
      <c r="E165" s="11"/>
      <c r="F165" s="323"/>
      <c r="G165" s="323"/>
      <c r="H165" s="323"/>
      <c r="I165" s="323"/>
      <c r="J165" s="79">
        <f t="shared" si="9"/>
        <v>0</v>
      </c>
      <c r="K165" s="79">
        <f t="shared" si="10"/>
        <v>0</v>
      </c>
      <c r="L165" s="132" t="str">
        <f t="shared" si="11"/>
        <v/>
      </c>
      <c r="M165" s="323"/>
      <c r="N165" s="323"/>
      <c r="O165" s="323"/>
      <c r="P165" s="78">
        <f t="shared" si="12"/>
        <v>0</v>
      </c>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row>
    <row r="166" spans="2:42" s="152" customFormat="1" x14ac:dyDescent="0.2">
      <c r="B166" s="12"/>
      <c r="C166" s="13"/>
      <c r="D166" s="13"/>
      <c r="E166" s="11"/>
      <c r="F166" s="323"/>
      <c r="G166" s="323"/>
      <c r="H166" s="323"/>
      <c r="I166" s="323"/>
      <c r="J166" s="79">
        <f t="shared" si="9"/>
        <v>0</v>
      </c>
      <c r="K166" s="79">
        <f t="shared" si="10"/>
        <v>0</v>
      </c>
      <c r="L166" s="132" t="str">
        <f t="shared" si="11"/>
        <v/>
      </c>
      <c r="M166" s="323"/>
      <c r="N166" s="323"/>
      <c r="O166" s="323"/>
      <c r="P166" s="78">
        <f t="shared" si="12"/>
        <v>0</v>
      </c>
      <c r="Q166" s="278"/>
      <c r="R166" s="278"/>
      <c r="S166" s="278"/>
      <c r="T166" s="278"/>
      <c r="U166" s="278"/>
      <c r="V166" s="278"/>
      <c r="W166" s="278"/>
      <c r="X166" s="278"/>
      <c r="Y166" s="278"/>
      <c r="Z166" s="278"/>
      <c r="AA166" s="278"/>
      <c r="AB166" s="278"/>
      <c r="AC166" s="278"/>
      <c r="AD166" s="278"/>
      <c r="AE166" s="278"/>
      <c r="AF166" s="278"/>
      <c r="AG166" s="278"/>
      <c r="AH166" s="278"/>
      <c r="AI166" s="278"/>
      <c r="AJ166" s="278"/>
      <c r="AK166" s="278"/>
      <c r="AL166" s="278"/>
      <c r="AM166" s="278"/>
      <c r="AN166" s="278"/>
      <c r="AO166" s="278"/>
      <c r="AP166" s="278"/>
    </row>
    <row r="167" spans="2:42" s="152" customFormat="1" x14ac:dyDescent="0.2">
      <c r="B167" s="12"/>
      <c r="C167" s="13"/>
      <c r="D167" s="13"/>
      <c r="E167" s="11"/>
      <c r="F167" s="323"/>
      <c r="G167" s="323"/>
      <c r="H167" s="323"/>
      <c r="I167" s="323"/>
      <c r="J167" s="79">
        <f t="shared" si="9"/>
        <v>0</v>
      </c>
      <c r="K167" s="79">
        <f t="shared" si="10"/>
        <v>0</v>
      </c>
      <c r="L167" s="132" t="str">
        <f t="shared" si="11"/>
        <v/>
      </c>
      <c r="M167" s="323"/>
      <c r="N167" s="323"/>
      <c r="O167" s="323"/>
      <c r="P167" s="78">
        <f t="shared" si="12"/>
        <v>0</v>
      </c>
      <c r="Q167" s="278"/>
      <c r="R167" s="278"/>
      <c r="S167" s="278"/>
      <c r="T167" s="278"/>
      <c r="U167" s="278"/>
      <c r="V167" s="278"/>
      <c r="W167" s="278"/>
      <c r="X167" s="278"/>
      <c r="Y167" s="278"/>
      <c r="Z167" s="278"/>
      <c r="AA167" s="278"/>
      <c r="AB167" s="278"/>
      <c r="AC167" s="278"/>
      <c r="AD167" s="278"/>
      <c r="AE167" s="278"/>
      <c r="AF167" s="278"/>
      <c r="AG167" s="278"/>
      <c r="AH167" s="278"/>
      <c r="AI167" s="278"/>
      <c r="AJ167" s="278"/>
      <c r="AK167" s="278"/>
      <c r="AL167" s="278"/>
      <c r="AM167" s="278"/>
      <c r="AN167" s="278"/>
      <c r="AO167" s="278"/>
      <c r="AP167" s="278"/>
    </row>
    <row r="168" spans="2:42" s="152" customFormat="1" x14ac:dyDescent="0.2">
      <c r="B168" s="12"/>
      <c r="C168" s="13"/>
      <c r="D168" s="13"/>
      <c r="E168" s="11"/>
      <c r="F168" s="323"/>
      <c r="G168" s="323"/>
      <c r="H168" s="323"/>
      <c r="I168" s="323"/>
      <c r="J168" s="79">
        <f t="shared" si="9"/>
        <v>0</v>
      </c>
      <c r="K168" s="79">
        <f t="shared" si="10"/>
        <v>0</v>
      </c>
      <c r="L168" s="132" t="str">
        <f t="shared" si="11"/>
        <v/>
      </c>
      <c r="M168" s="323"/>
      <c r="N168" s="323"/>
      <c r="O168" s="323"/>
      <c r="P168" s="78">
        <f t="shared" si="12"/>
        <v>0</v>
      </c>
      <c r="Q168" s="278"/>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8"/>
      <c r="AN168" s="278"/>
      <c r="AO168" s="278"/>
      <c r="AP168" s="278"/>
    </row>
    <row r="169" spans="2:42" s="152" customFormat="1" x14ac:dyDescent="0.2">
      <c r="B169" s="12"/>
      <c r="C169" s="13"/>
      <c r="D169" s="13"/>
      <c r="E169" s="11"/>
      <c r="F169" s="323"/>
      <c r="G169" s="323"/>
      <c r="H169" s="323"/>
      <c r="I169" s="323"/>
      <c r="J169" s="79">
        <f t="shared" si="9"/>
        <v>0</v>
      </c>
      <c r="K169" s="79">
        <f t="shared" si="10"/>
        <v>0</v>
      </c>
      <c r="L169" s="132" t="str">
        <f t="shared" si="11"/>
        <v/>
      </c>
      <c r="M169" s="323"/>
      <c r="N169" s="323"/>
      <c r="O169" s="323"/>
      <c r="P169" s="78">
        <f t="shared" si="12"/>
        <v>0</v>
      </c>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78"/>
      <c r="AO169" s="278"/>
      <c r="AP169" s="278"/>
    </row>
    <row r="170" spans="2:42" s="152" customFormat="1" x14ac:dyDescent="0.2">
      <c r="B170" s="12"/>
      <c r="C170" s="13"/>
      <c r="D170" s="13"/>
      <c r="E170" s="11"/>
      <c r="F170" s="323"/>
      <c r="G170" s="323"/>
      <c r="H170" s="323"/>
      <c r="I170" s="323"/>
      <c r="J170" s="79">
        <f t="shared" si="9"/>
        <v>0</v>
      </c>
      <c r="K170" s="79">
        <f t="shared" si="10"/>
        <v>0</v>
      </c>
      <c r="L170" s="132" t="str">
        <f t="shared" si="11"/>
        <v/>
      </c>
      <c r="M170" s="323"/>
      <c r="N170" s="323"/>
      <c r="O170" s="323"/>
      <c r="P170" s="78">
        <f t="shared" si="12"/>
        <v>0</v>
      </c>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278"/>
      <c r="AN170" s="278"/>
      <c r="AO170" s="278"/>
      <c r="AP170" s="278"/>
    </row>
    <row r="171" spans="2:42" s="152" customFormat="1" x14ac:dyDescent="0.2">
      <c r="B171" s="12"/>
      <c r="C171" s="13"/>
      <c r="D171" s="13"/>
      <c r="E171" s="11"/>
      <c r="F171" s="323"/>
      <c r="G171" s="323"/>
      <c r="H171" s="323"/>
      <c r="I171" s="323"/>
      <c r="J171" s="79">
        <f t="shared" si="9"/>
        <v>0</v>
      </c>
      <c r="K171" s="79">
        <f t="shared" si="10"/>
        <v>0</v>
      </c>
      <c r="L171" s="132" t="str">
        <f t="shared" si="11"/>
        <v/>
      </c>
      <c r="M171" s="323"/>
      <c r="N171" s="323"/>
      <c r="O171" s="323"/>
      <c r="P171" s="78">
        <f t="shared" si="12"/>
        <v>0</v>
      </c>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row>
    <row r="172" spans="2:42" s="152" customFormat="1" x14ac:dyDescent="0.2">
      <c r="B172" s="12"/>
      <c r="C172" s="13"/>
      <c r="D172" s="13"/>
      <c r="E172" s="11"/>
      <c r="F172" s="323"/>
      <c r="G172" s="323"/>
      <c r="H172" s="323"/>
      <c r="I172" s="323"/>
      <c r="J172" s="79">
        <f t="shared" si="9"/>
        <v>0</v>
      </c>
      <c r="K172" s="79">
        <f t="shared" si="10"/>
        <v>0</v>
      </c>
      <c r="L172" s="132" t="str">
        <f t="shared" si="11"/>
        <v/>
      </c>
      <c r="M172" s="323"/>
      <c r="N172" s="323"/>
      <c r="O172" s="323"/>
      <c r="P172" s="78">
        <f t="shared" si="12"/>
        <v>0</v>
      </c>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8"/>
      <c r="AN172" s="278"/>
      <c r="AO172" s="278"/>
      <c r="AP172" s="278"/>
    </row>
    <row r="173" spans="2:42" s="152" customFormat="1" x14ac:dyDescent="0.2">
      <c r="B173" s="12"/>
      <c r="C173" s="13"/>
      <c r="D173" s="13"/>
      <c r="E173" s="11"/>
      <c r="F173" s="323"/>
      <c r="G173" s="323"/>
      <c r="H173" s="323"/>
      <c r="I173" s="323"/>
      <c r="J173" s="79">
        <f t="shared" si="9"/>
        <v>0</v>
      </c>
      <c r="K173" s="79">
        <f t="shared" si="10"/>
        <v>0</v>
      </c>
      <c r="L173" s="132" t="str">
        <f t="shared" si="11"/>
        <v/>
      </c>
      <c r="M173" s="323"/>
      <c r="N173" s="323"/>
      <c r="O173" s="323"/>
      <c r="P173" s="78">
        <f t="shared" si="12"/>
        <v>0</v>
      </c>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78"/>
      <c r="AO173" s="278"/>
      <c r="AP173" s="278"/>
    </row>
    <row r="174" spans="2:42" s="152" customFormat="1" x14ac:dyDescent="0.2">
      <c r="B174" s="12"/>
      <c r="C174" s="13"/>
      <c r="D174" s="13"/>
      <c r="E174" s="11"/>
      <c r="F174" s="323"/>
      <c r="G174" s="323"/>
      <c r="H174" s="323"/>
      <c r="I174" s="323"/>
      <c r="J174" s="79">
        <f t="shared" si="9"/>
        <v>0</v>
      </c>
      <c r="K174" s="79">
        <f t="shared" si="10"/>
        <v>0</v>
      </c>
      <c r="L174" s="132" t="str">
        <f t="shared" si="11"/>
        <v/>
      </c>
      <c r="M174" s="323"/>
      <c r="N174" s="323"/>
      <c r="O174" s="323"/>
      <c r="P174" s="78">
        <f t="shared" si="12"/>
        <v>0</v>
      </c>
      <c r="Q174" s="278"/>
      <c r="R174" s="278"/>
      <c r="S174" s="278"/>
      <c r="T174" s="278"/>
      <c r="U174" s="278"/>
      <c r="V174" s="278"/>
      <c r="W174" s="278"/>
      <c r="X174" s="278"/>
      <c r="Y174" s="278"/>
      <c r="Z174" s="278"/>
      <c r="AA174" s="278"/>
      <c r="AB174" s="278"/>
      <c r="AC174" s="278"/>
      <c r="AD174" s="278"/>
      <c r="AE174" s="278"/>
      <c r="AF174" s="278"/>
      <c r="AG174" s="278"/>
      <c r="AH174" s="278"/>
      <c r="AI174" s="278"/>
      <c r="AJ174" s="278"/>
      <c r="AK174" s="278"/>
      <c r="AL174" s="278"/>
      <c r="AM174" s="278"/>
      <c r="AN174" s="278"/>
      <c r="AO174" s="278"/>
      <c r="AP174" s="278"/>
    </row>
    <row r="175" spans="2:42" s="152" customFormat="1" x14ac:dyDescent="0.2">
      <c r="B175" s="12"/>
      <c r="C175" s="13"/>
      <c r="D175" s="13"/>
      <c r="E175" s="11"/>
      <c r="F175" s="323"/>
      <c r="G175" s="323"/>
      <c r="H175" s="323"/>
      <c r="I175" s="323"/>
      <c r="J175" s="79">
        <f t="shared" si="9"/>
        <v>0</v>
      </c>
      <c r="K175" s="79">
        <f t="shared" si="10"/>
        <v>0</v>
      </c>
      <c r="L175" s="132" t="str">
        <f t="shared" si="11"/>
        <v/>
      </c>
      <c r="M175" s="323"/>
      <c r="N175" s="323"/>
      <c r="O175" s="323"/>
      <c r="P175" s="78">
        <f t="shared" si="12"/>
        <v>0</v>
      </c>
      <c r="Q175" s="278"/>
      <c r="R175" s="278"/>
      <c r="S175" s="278"/>
      <c r="T175" s="278"/>
      <c r="U175" s="278"/>
      <c r="V175" s="278"/>
      <c r="W175" s="278"/>
      <c r="X175" s="278"/>
      <c r="Y175" s="278"/>
      <c r="Z175" s="278"/>
      <c r="AA175" s="278"/>
      <c r="AB175" s="278"/>
      <c r="AC175" s="278"/>
      <c r="AD175" s="278"/>
      <c r="AE175" s="278"/>
      <c r="AF175" s="278"/>
      <c r="AG175" s="278"/>
      <c r="AH175" s="278"/>
      <c r="AI175" s="278"/>
      <c r="AJ175" s="278"/>
      <c r="AK175" s="278"/>
      <c r="AL175" s="278"/>
      <c r="AM175" s="278"/>
      <c r="AN175" s="278"/>
      <c r="AO175" s="278"/>
      <c r="AP175" s="278"/>
    </row>
    <row r="176" spans="2:42" s="152" customFormat="1" x14ac:dyDescent="0.2">
      <c r="B176" s="12"/>
      <c r="C176" s="13"/>
      <c r="D176" s="13"/>
      <c r="E176" s="11"/>
      <c r="F176" s="323"/>
      <c r="G176" s="323"/>
      <c r="H176" s="323"/>
      <c r="I176" s="323"/>
      <c r="J176" s="79">
        <f t="shared" si="9"/>
        <v>0</v>
      </c>
      <c r="K176" s="79">
        <f t="shared" si="10"/>
        <v>0</v>
      </c>
      <c r="L176" s="132" t="str">
        <f t="shared" si="11"/>
        <v/>
      </c>
      <c r="M176" s="323"/>
      <c r="N176" s="323"/>
      <c r="O176" s="323"/>
      <c r="P176" s="78">
        <f t="shared" si="12"/>
        <v>0</v>
      </c>
      <c r="Q176" s="278"/>
      <c r="R176" s="278"/>
      <c r="S176" s="278"/>
      <c r="T176" s="278"/>
      <c r="U176" s="278"/>
      <c r="V176" s="278"/>
      <c r="W176" s="278"/>
      <c r="X176" s="278"/>
      <c r="Y176" s="278"/>
      <c r="Z176" s="278"/>
      <c r="AA176" s="278"/>
      <c r="AB176" s="278"/>
      <c r="AC176" s="278"/>
      <c r="AD176" s="278"/>
      <c r="AE176" s="278"/>
      <c r="AF176" s="278"/>
      <c r="AG176" s="278"/>
      <c r="AH176" s="278"/>
      <c r="AI176" s="278"/>
      <c r="AJ176" s="278"/>
      <c r="AK176" s="278"/>
      <c r="AL176" s="278"/>
      <c r="AM176" s="278"/>
      <c r="AN176" s="278"/>
      <c r="AO176" s="278"/>
      <c r="AP176" s="278"/>
    </row>
    <row r="177" spans="2:42" s="152" customFormat="1" x14ac:dyDescent="0.2">
      <c r="B177" s="12"/>
      <c r="C177" s="13"/>
      <c r="D177" s="13"/>
      <c r="E177" s="11"/>
      <c r="F177" s="323"/>
      <c r="G177" s="323"/>
      <c r="H177" s="323"/>
      <c r="I177" s="323"/>
      <c r="J177" s="79">
        <f t="shared" si="9"/>
        <v>0</v>
      </c>
      <c r="K177" s="79">
        <f t="shared" si="10"/>
        <v>0</v>
      </c>
      <c r="L177" s="132" t="str">
        <f t="shared" si="11"/>
        <v/>
      </c>
      <c r="M177" s="323"/>
      <c r="N177" s="323"/>
      <c r="O177" s="323"/>
      <c r="P177" s="78">
        <f t="shared" si="12"/>
        <v>0</v>
      </c>
      <c r="Q177" s="278"/>
      <c r="R177" s="278"/>
      <c r="S177" s="278"/>
      <c r="T177" s="278"/>
      <c r="U177" s="278"/>
      <c r="V177" s="278"/>
      <c r="W177" s="278"/>
      <c r="X177" s="278"/>
      <c r="Y177" s="278"/>
      <c r="Z177" s="278"/>
      <c r="AA177" s="278"/>
      <c r="AB177" s="278"/>
      <c r="AC177" s="278"/>
      <c r="AD177" s="278"/>
      <c r="AE177" s="278"/>
      <c r="AF177" s="278"/>
      <c r="AG177" s="278"/>
      <c r="AH177" s="278"/>
      <c r="AI177" s="278"/>
      <c r="AJ177" s="278"/>
      <c r="AK177" s="278"/>
      <c r="AL177" s="278"/>
      <c r="AM177" s="278"/>
      <c r="AN177" s="278"/>
      <c r="AO177" s="278"/>
      <c r="AP177" s="278"/>
    </row>
    <row r="178" spans="2:42" s="152" customFormat="1" x14ac:dyDescent="0.2">
      <c r="B178" s="12"/>
      <c r="C178" s="13"/>
      <c r="D178" s="13"/>
      <c r="E178" s="11"/>
      <c r="F178" s="323"/>
      <c r="G178" s="323"/>
      <c r="H178" s="323"/>
      <c r="I178" s="323"/>
      <c r="J178" s="79">
        <f t="shared" si="9"/>
        <v>0</v>
      </c>
      <c r="K178" s="79">
        <f t="shared" si="10"/>
        <v>0</v>
      </c>
      <c r="L178" s="132" t="str">
        <f t="shared" si="11"/>
        <v/>
      </c>
      <c r="M178" s="323"/>
      <c r="N178" s="323"/>
      <c r="O178" s="323"/>
      <c r="P178" s="78">
        <f t="shared" si="12"/>
        <v>0</v>
      </c>
      <c r="Q178" s="278"/>
      <c r="R178" s="278"/>
      <c r="S178" s="278"/>
      <c r="T178" s="278"/>
      <c r="U178" s="278"/>
      <c r="V178" s="278"/>
      <c r="W178" s="278"/>
      <c r="X178" s="278"/>
      <c r="Y178" s="278"/>
      <c r="Z178" s="278"/>
      <c r="AA178" s="278"/>
      <c r="AB178" s="278"/>
      <c r="AC178" s="278"/>
      <c r="AD178" s="278"/>
      <c r="AE178" s="278"/>
      <c r="AF178" s="278"/>
      <c r="AG178" s="278"/>
      <c r="AH178" s="278"/>
      <c r="AI178" s="278"/>
      <c r="AJ178" s="278"/>
      <c r="AK178" s="278"/>
      <c r="AL178" s="278"/>
      <c r="AM178" s="278"/>
      <c r="AN178" s="278"/>
      <c r="AO178" s="278"/>
      <c r="AP178" s="278"/>
    </row>
    <row r="179" spans="2:42" s="152" customFormat="1" x14ac:dyDescent="0.2">
      <c r="B179" s="12"/>
      <c r="C179" s="13"/>
      <c r="D179" s="13"/>
      <c r="E179" s="11"/>
      <c r="F179" s="323"/>
      <c r="G179" s="323"/>
      <c r="H179" s="323"/>
      <c r="I179" s="323"/>
      <c r="J179" s="79">
        <f t="shared" si="9"/>
        <v>0</v>
      </c>
      <c r="K179" s="79">
        <f t="shared" si="10"/>
        <v>0</v>
      </c>
      <c r="L179" s="132" t="str">
        <f t="shared" si="11"/>
        <v/>
      </c>
      <c r="M179" s="323"/>
      <c r="N179" s="323"/>
      <c r="O179" s="323"/>
      <c r="P179" s="78">
        <f t="shared" si="12"/>
        <v>0</v>
      </c>
      <c r="Q179" s="278"/>
      <c r="R179" s="278"/>
      <c r="S179" s="278"/>
      <c r="T179" s="278"/>
      <c r="U179" s="278"/>
      <c r="V179" s="278"/>
      <c r="W179" s="278"/>
      <c r="X179" s="278"/>
      <c r="Y179" s="278"/>
      <c r="Z179" s="278"/>
      <c r="AA179" s="278"/>
      <c r="AB179" s="278"/>
      <c r="AC179" s="278"/>
      <c r="AD179" s="278"/>
      <c r="AE179" s="278"/>
      <c r="AF179" s="278"/>
      <c r="AG179" s="278"/>
      <c r="AH179" s="278"/>
      <c r="AI179" s="278"/>
      <c r="AJ179" s="278"/>
      <c r="AK179" s="278"/>
      <c r="AL179" s="278"/>
      <c r="AM179" s="278"/>
      <c r="AN179" s="278"/>
      <c r="AO179" s="278"/>
      <c r="AP179" s="278"/>
    </row>
    <row r="180" spans="2:42" s="152" customFormat="1" x14ac:dyDescent="0.2">
      <c r="B180" s="12"/>
      <c r="C180" s="13"/>
      <c r="D180" s="13"/>
      <c r="E180" s="11"/>
      <c r="F180" s="323"/>
      <c r="G180" s="323"/>
      <c r="H180" s="323"/>
      <c r="I180" s="323"/>
      <c r="J180" s="79">
        <f t="shared" si="9"/>
        <v>0</v>
      </c>
      <c r="K180" s="79">
        <f t="shared" si="10"/>
        <v>0</v>
      </c>
      <c r="L180" s="132" t="str">
        <f t="shared" si="11"/>
        <v/>
      </c>
      <c r="M180" s="323"/>
      <c r="N180" s="323"/>
      <c r="O180" s="323"/>
      <c r="P180" s="78">
        <f t="shared" si="12"/>
        <v>0</v>
      </c>
      <c r="Q180" s="278"/>
      <c r="R180" s="278"/>
      <c r="S180" s="278"/>
      <c r="T180" s="278"/>
      <c r="U180" s="278"/>
      <c r="V180" s="278"/>
      <c r="W180" s="278"/>
      <c r="X180" s="278"/>
      <c r="Y180" s="278"/>
      <c r="Z180" s="278"/>
      <c r="AA180" s="278"/>
      <c r="AB180" s="278"/>
      <c r="AC180" s="278"/>
      <c r="AD180" s="278"/>
      <c r="AE180" s="278"/>
      <c r="AF180" s="278"/>
      <c r="AG180" s="278"/>
      <c r="AH180" s="278"/>
      <c r="AI180" s="278"/>
      <c r="AJ180" s="278"/>
      <c r="AK180" s="278"/>
      <c r="AL180" s="278"/>
      <c r="AM180" s="278"/>
      <c r="AN180" s="278"/>
      <c r="AO180" s="278"/>
      <c r="AP180" s="278"/>
    </row>
    <row r="181" spans="2:42" s="152" customFormat="1" x14ac:dyDescent="0.2">
      <c r="B181" s="12"/>
      <c r="C181" s="13"/>
      <c r="D181" s="13"/>
      <c r="E181" s="11"/>
      <c r="F181" s="323"/>
      <c r="G181" s="323"/>
      <c r="H181" s="323"/>
      <c r="I181" s="323"/>
      <c r="J181" s="79">
        <f t="shared" si="9"/>
        <v>0</v>
      </c>
      <c r="K181" s="79">
        <f t="shared" si="10"/>
        <v>0</v>
      </c>
      <c r="L181" s="132" t="str">
        <f t="shared" si="11"/>
        <v/>
      </c>
      <c r="M181" s="323"/>
      <c r="N181" s="323"/>
      <c r="O181" s="323"/>
      <c r="P181" s="78">
        <f t="shared" si="12"/>
        <v>0</v>
      </c>
      <c r="Q181" s="278"/>
      <c r="R181" s="278"/>
      <c r="S181" s="278"/>
      <c r="T181" s="278"/>
      <c r="U181" s="278"/>
      <c r="V181" s="278"/>
      <c r="W181" s="278"/>
      <c r="X181" s="278"/>
      <c r="Y181" s="278"/>
      <c r="Z181" s="278"/>
      <c r="AA181" s="278"/>
      <c r="AB181" s="278"/>
      <c r="AC181" s="278"/>
      <c r="AD181" s="278"/>
      <c r="AE181" s="278"/>
      <c r="AF181" s="278"/>
      <c r="AG181" s="278"/>
      <c r="AH181" s="278"/>
      <c r="AI181" s="278"/>
      <c r="AJ181" s="278"/>
      <c r="AK181" s="278"/>
      <c r="AL181" s="278"/>
      <c r="AM181" s="278"/>
      <c r="AN181" s="278"/>
      <c r="AO181" s="278"/>
      <c r="AP181" s="278"/>
    </row>
    <row r="182" spans="2:42" s="152" customFormat="1" x14ac:dyDescent="0.2">
      <c r="B182" s="12"/>
      <c r="C182" s="13"/>
      <c r="D182" s="13"/>
      <c r="E182" s="11"/>
      <c r="F182" s="323"/>
      <c r="G182" s="323"/>
      <c r="H182" s="323"/>
      <c r="I182" s="323"/>
      <c r="J182" s="79">
        <f t="shared" si="9"/>
        <v>0</v>
      </c>
      <c r="K182" s="79">
        <f t="shared" si="10"/>
        <v>0</v>
      </c>
      <c r="L182" s="132" t="str">
        <f t="shared" si="11"/>
        <v/>
      </c>
      <c r="M182" s="323"/>
      <c r="N182" s="323"/>
      <c r="O182" s="323"/>
      <c r="P182" s="78">
        <f t="shared" si="12"/>
        <v>0</v>
      </c>
      <c r="Q182" s="278"/>
      <c r="R182" s="278"/>
      <c r="S182" s="278"/>
      <c r="T182" s="278"/>
      <c r="U182" s="278"/>
      <c r="V182" s="278"/>
      <c r="W182" s="278"/>
      <c r="X182" s="278"/>
      <c r="Y182" s="278"/>
      <c r="Z182" s="278"/>
      <c r="AA182" s="278"/>
      <c r="AB182" s="278"/>
      <c r="AC182" s="278"/>
      <c r="AD182" s="278"/>
      <c r="AE182" s="278"/>
      <c r="AF182" s="278"/>
      <c r="AG182" s="278"/>
      <c r="AH182" s="278"/>
      <c r="AI182" s="278"/>
      <c r="AJ182" s="278"/>
      <c r="AK182" s="278"/>
      <c r="AL182" s="278"/>
      <c r="AM182" s="278"/>
      <c r="AN182" s="278"/>
      <c r="AO182" s="278"/>
      <c r="AP182" s="278"/>
    </row>
    <row r="183" spans="2:42" s="152" customFormat="1" x14ac:dyDescent="0.2">
      <c r="B183" s="12"/>
      <c r="C183" s="13"/>
      <c r="D183" s="13"/>
      <c r="E183" s="11"/>
      <c r="F183" s="323"/>
      <c r="G183" s="323"/>
      <c r="H183" s="323"/>
      <c r="I183" s="323"/>
      <c r="J183" s="79">
        <f t="shared" si="9"/>
        <v>0</v>
      </c>
      <c r="K183" s="79">
        <f t="shared" si="10"/>
        <v>0</v>
      </c>
      <c r="L183" s="132" t="str">
        <f t="shared" si="11"/>
        <v/>
      </c>
      <c r="M183" s="323"/>
      <c r="N183" s="323"/>
      <c r="O183" s="323"/>
      <c r="P183" s="78">
        <f t="shared" si="12"/>
        <v>0</v>
      </c>
      <c r="Q183" s="278"/>
      <c r="R183" s="278"/>
      <c r="S183" s="278"/>
      <c r="T183" s="278"/>
      <c r="U183" s="278"/>
      <c r="V183" s="278"/>
      <c r="W183" s="278"/>
      <c r="X183" s="278"/>
      <c r="Y183" s="278"/>
      <c r="Z183" s="278"/>
      <c r="AA183" s="278"/>
      <c r="AB183" s="278"/>
      <c r="AC183" s="278"/>
      <c r="AD183" s="278"/>
      <c r="AE183" s="278"/>
      <c r="AF183" s="278"/>
      <c r="AG183" s="278"/>
      <c r="AH183" s="278"/>
      <c r="AI183" s="278"/>
      <c r="AJ183" s="278"/>
      <c r="AK183" s="278"/>
      <c r="AL183" s="278"/>
      <c r="AM183" s="278"/>
      <c r="AN183" s="278"/>
      <c r="AO183" s="278"/>
      <c r="AP183" s="278"/>
    </row>
    <row r="184" spans="2:42" s="152" customFormat="1" x14ac:dyDescent="0.2">
      <c r="B184" s="12"/>
      <c r="C184" s="13"/>
      <c r="D184" s="13"/>
      <c r="E184" s="11"/>
      <c r="F184" s="323"/>
      <c r="G184" s="323"/>
      <c r="H184" s="323"/>
      <c r="I184" s="323"/>
      <c r="J184" s="79">
        <f t="shared" si="9"/>
        <v>0</v>
      </c>
      <c r="K184" s="79">
        <f t="shared" si="10"/>
        <v>0</v>
      </c>
      <c r="L184" s="132" t="str">
        <f t="shared" si="11"/>
        <v/>
      </c>
      <c r="M184" s="323"/>
      <c r="N184" s="323"/>
      <c r="O184" s="323"/>
      <c r="P184" s="78">
        <f t="shared" si="12"/>
        <v>0</v>
      </c>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row>
    <row r="185" spans="2:42" s="152" customFormat="1" x14ac:dyDescent="0.2">
      <c r="B185" s="12"/>
      <c r="C185" s="13"/>
      <c r="D185" s="13"/>
      <c r="E185" s="11"/>
      <c r="F185" s="323"/>
      <c r="G185" s="323"/>
      <c r="H185" s="323"/>
      <c r="I185" s="323"/>
      <c r="J185" s="79">
        <f t="shared" si="9"/>
        <v>0</v>
      </c>
      <c r="K185" s="79">
        <f t="shared" si="10"/>
        <v>0</v>
      </c>
      <c r="L185" s="132" t="str">
        <f t="shared" si="11"/>
        <v/>
      </c>
      <c r="M185" s="323"/>
      <c r="N185" s="323"/>
      <c r="O185" s="323"/>
      <c r="P185" s="78">
        <f t="shared" si="12"/>
        <v>0</v>
      </c>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8"/>
      <c r="AN185" s="278"/>
      <c r="AO185" s="278"/>
      <c r="AP185" s="278"/>
    </row>
    <row r="186" spans="2:42" s="152" customFormat="1" x14ac:dyDescent="0.2">
      <c r="B186" s="12"/>
      <c r="C186" s="13"/>
      <c r="D186" s="13"/>
      <c r="E186" s="11"/>
      <c r="F186" s="323"/>
      <c r="G186" s="323"/>
      <c r="H186" s="323"/>
      <c r="I186" s="323"/>
      <c r="J186" s="79">
        <f t="shared" si="9"/>
        <v>0</v>
      </c>
      <c r="K186" s="79">
        <f t="shared" si="10"/>
        <v>0</v>
      </c>
      <c r="L186" s="132" t="str">
        <f t="shared" si="11"/>
        <v/>
      </c>
      <c r="M186" s="323"/>
      <c r="N186" s="323"/>
      <c r="O186" s="323"/>
      <c r="P186" s="78">
        <f t="shared" si="12"/>
        <v>0</v>
      </c>
      <c r="Q186" s="278"/>
      <c r="R186" s="278"/>
      <c r="S186" s="278"/>
      <c r="T186" s="278"/>
      <c r="U186" s="278"/>
      <c r="V186" s="278"/>
      <c r="W186" s="278"/>
      <c r="X186" s="278"/>
      <c r="Y186" s="278"/>
      <c r="Z186" s="278"/>
      <c r="AA186" s="278"/>
      <c r="AB186" s="278"/>
      <c r="AC186" s="278"/>
      <c r="AD186" s="278"/>
      <c r="AE186" s="278"/>
      <c r="AF186" s="278"/>
      <c r="AG186" s="278"/>
      <c r="AH186" s="278"/>
      <c r="AI186" s="278"/>
      <c r="AJ186" s="278"/>
      <c r="AK186" s="278"/>
      <c r="AL186" s="278"/>
      <c r="AM186" s="278"/>
      <c r="AN186" s="278"/>
      <c r="AO186" s="278"/>
      <c r="AP186" s="278"/>
    </row>
    <row r="187" spans="2:42" s="152" customFormat="1" x14ac:dyDescent="0.2">
      <c r="B187" s="12"/>
      <c r="C187" s="13"/>
      <c r="D187" s="13"/>
      <c r="E187" s="11"/>
      <c r="F187" s="323"/>
      <c r="G187" s="323"/>
      <c r="H187" s="323"/>
      <c r="I187" s="323"/>
      <c r="J187" s="79">
        <f t="shared" si="9"/>
        <v>0</v>
      </c>
      <c r="K187" s="79">
        <f t="shared" si="10"/>
        <v>0</v>
      </c>
      <c r="L187" s="132" t="str">
        <f t="shared" si="11"/>
        <v/>
      </c>
      <c r="M187" s="323"/>
      <c r="N187" s="323"/>
      <c r="O187" s="323"/>
      <c r="P187" s="78">
        <f t="shared" si="12"/>
        <v>0</v>
      </c>
      <c r="Q187" s="278"/>
      <c r="R187" s="278"/>
      <c r="S187" s="278"/>
      <c r="T187" s="278"/>
      <c r="U187" s="278"/>
      <c r="V187" s="278"/>
      <c r="W187" s="278"/>
      <c r="X187" s="278"/>
      <c r="Y187" s="278"/>
      <c r="Z187" s="278"/>
      <c r="AA187" s="278"/>
      <c r="AB187" s="278"/>
      <c r="AC187" s="278"/>
      <c r="AD187" s="278"/>
      <c r="AE187" s="278"/>
      <c r="AF187" s="278"/>
      <c r="AG187" s="278"/>
      <c r="AH187" s="278"/>
      <c r="AI187" s="278"/>
      <c r="AJ187" s="278"/>
      <c r="AK187" s="278"/>
      <c r="AL187" s="278"/>
      <c r="AM187" s="278"/>
      <c r="AN187" s="278"/>
      <c r="AO187" s="278"/>
      <c r="AP187" s="278"/>
    </row>
    <row r="188" spans="2:42" s="152" customFormat="1" x14ac:dyDescent="0.2">
      <c r="B188" s="12"/>
      <c r="C188" s="13"/>
      <c r="D188" s="13"/>
      <c r="E188" s="11"/>
      <c r="F188" s="323"/>
      <c r="G188" s="323"/>
      <c r="H188" s="323"/>
      <c r="I188" s="323"/>
      <c r="J188" s="79">
        <f t="shared" si="9"/>
        <v>0</v>
      </c>
      <c r="K188" s="79">
        <f t="shared" si="10"/>
        <v>0</v>
      </c>
      <c r="L188" s="132" t="str">
        <f t="shared" si="11"/>
        <v/>
      </c>
      <c r="M188" s="323"/>
      <c r="N188" s="323"/>
      <c r="O188" s="323"/>
      <c r="P188" s="78">
        <f t="shared" si="12"/>
        <v>0</v>
      </c>
      <c r="Q188" s="278"/>
      <c r="R188" s="278"/>
      <c r="S188" s="278"/>
      <c r="T188" s="278"/>
      <c r="U188" s="278"/>
      <c r="V188" s="278"/>
      <c r="W188" s="278"/>
      <c r="X188" s="278"/>
      <c r="Y188" s="278"/>
      <c r="Z188" s="278"/>
      <c r="AA188" s="278"/>
      <c r="AB188" s="278"/>
      <c r="AC188" s="278"/>
      <c r="AD188" s="278"/>
      <c r="AE188" s="278"/>
      <c r="AF188" s="278"/>
      <c r="AG188" s="278"/>
      <c r="AH188" s="278"/>
      <c r="AI188" s="278"/>
      <c r="AJ188" s="278"/>
      <c r="AK188" s="278"/>
      <c r="AL188" s="278"/>
      <c r="AM188" s="278"/>
      <c r="AN188" s="278"/>
      <c r="AO188" s="278"/>
      <c r="AP188" s="278"/>
    </row>
    <row r="189" spans="2:42" s="152" customFormat="1" x14ac:dyDescent="0.2">
      <c r="B189" s="12"/>
      <c r="C189" s="13"/>
      <c r="D189" s="13"/>
      <c r="E189" s="11"/>
      <c r="F189" s="323"/>
      <c r="G189" s="323"/>
      <c r="H189" s="323"/>
      <c r="I189" s="323"/>
      <c r="J189" s="79">
        <f t="shared" si="9"/>
        <v>0</v>
      </c>
      <c r="K189" s="79">
        <f t="shared" si="10"/>
        <v>0</v>
      </c>
      <c r="L189" s="132" t="str">
        <f t="shared" si="11"/>
        <v/>
      </c>
      <c r="M189" s="323"/>
      <c r="N189" s="323"/>
      <c r="O189" s="323"/>
      <c r="P189" s="78">
        <f t="shared" si="12"/>
        <v>0</v>
      </c>
      <c r="Q189" s="278"/>
      <c r="R189" s="278"/>
      <c r="S189" s="278"/>
      <c r="T189" s="278"/>
      <c r="U189" s="278"/>
      <c r="V189" s="278"/>
      <c r="W189" s="278"/>
      <c r="X189" s="278"/>
      <c r="Y189" s="278"/>
      <c r="Z189" s="278"/>
      <c r="AA189" s="278"/>
      <c r="AB189" s="278"/>
      <c r="AC189" s="278"/>
      <c r="AD189" s="278"/>
      <c r="AE189" s="278"/>
      <c r="AF189" s="278"/>
      <c r="AG189" s="278"/>
      <c r="AH189" s="278"/>
      <c r="AI189" s="278"/>
      <c r="AJ189" s="278"/>
      <c r="AK189" s="278"/>
      <c r="AL189" s="278"/>
      <c r="AM189" s="278"/>
      <c r="AN189" s="278"/>
      <c r="AO189" s="278"/>
      <c r="AP189" s="278"/>
    </row>
    <row r="190" spans="2:42" s="152" customFormat="1" x14ac:dyDescent="0.2">
      <c r="B190" s="12"/>
      <c r="C190" s="13"/>
      <c r="D190" s="13"/>
      <c r="E190" s="11"/>
      <c r="F190" s="323"/>
      <c r="G190" s="323"/>
      <c r="H190" s="323"/>
      <c r="I190" s="323"/>
      <c r="J190" s="79">
        <f t="shared" si="9"/>
        <v>0</v>
      </c>
      <c r="K190" s="79">
        <f t="shared" si="10"/>
        <v>0</v>
      </c>
      <c r="L190" s="132" t="str">
        <f t="shared" si="11"/>
        <v/>
      </c>
      <c r="M190" s="323"/>
      <c r="N190" s="323"/>
      <c r="O190" s="323"/>
      <c r="P190" s="78">
        <f t="shared" si="12"/>
        <v>0</v>
      </c>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row>
    <row r="191" spans="2:42" s="152" customFormat="1" x14ac:dyDescent="0.2">
      <c r="B191" s="12"/>
      <c r="C191" s="13"/>
      <c r="D191" s="13"/>
      <c r="E191" s="11"/>
      <c r="F191" s="323"/>
      <c r="G191" s="323"/>
      <c r="H191" s="323"/>
      <c r="I191" s="323"/>
      <c r="J191" s="79">
        <f t="shared" si="9"/>
        <v>0</v>
      </c>
      <c r="K191" s="79">
        <f t="shared" si="10"/>
        <v>0</v>
      </c>
      <c r="L191" s="132" t="str">
        <f t="shared" si="11"/>
        <v/>
      </c>
      <c r="M191" s="323"/>
      <c r="N191" s="323"/>
      <c r="O191" s="323"/>
      <c r="P191" s="78">
        <f t="shared" si="12"/>
        <v>0</v>
      </c>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row>
    <row r="192" spans="2:42" s="152" customFormat="1" x14ac:dyDescent="0.2">
      <c r="B192" s="12"/>
      <c r="C192" s="13"/>
      <c r="D192" s="13"/>
      <c r="E192" s="11"/>
      <c r="F192" s="323"/>
      <c r="G192" s="323"/>
      <c r="H192" s="323"/>
      <c r="I192" s="323"/>
      <c r="J192" s="79">
        <f t="shared" si="9"/>
        <v>0</v>
      </c>
      <c r="K192" s="79">
        <f t="shared" si="10"/>
        <v>0</v>
      </c>
      <c r="L192" s="132" t="str">
        <f t="shared" si="11"/>
        <v/>
      </c>
      <c r="M192" s="323"/>
      <c r="N192" s="323"/>
      <c r="O192" s="323"/>
      <c r="P192" s="78">
        <f t="shared" si="12"/>
        <v>0</v>
      </c>
      <c r="Q192" s="278"/>
      <c r="R192" s="278"/>
      <c r="S192" s="278"/>
      <c r="T192" s="278"/>
      <c r="U192" s="278"/>
      <c r="V192" s="278"/>
      <c r="W192" s="278"/>
      <c r="X192" s="278"/>
      <c r="Y192" s="278"/>
      <c r="Z192" s="278"/>
      <c r="AA192" s="278"/>
      <c r="AB192" s="278"/>
      <c r="AC192" s="278"/>
      <c r="AD192" s="278"/>
      <c r="AE192" s="278"/>
      <c r="AF192" s="278"/>
      <c r="AG192" s="278"/>
      <c r="AH192" s="278"/>
      <c r="AI192" s="278"/>
      <c r="AJ192" s="278"/>
      <c r="AK192" s="278"/>
      <c r="AL192" s="278"/>
      <c r="AM192" s="278"/>
      <c r="AN192" s="278"/>
      <c r="AO192" s="278"/>
      <c r="AP192" s="278"/>
    </row>
    <row r="193" spans="2:42" s="152" customFormat="1" x14ac:dyDescent="0.2">
      <c r="B193" s="12"/>
      <c r="C193" s="13"/>
      <c r="D193" s="13"/>
      <c r="E193" s="11"/>
      <c r="F193" s="323"/>
      <c r="G193" s="323"/>
      <c r="H193" s="323"/>
      <c r="I193" s="323"/>
      <c r="J193" s="79">
        <f t="shared" si="9"/>
        <v>0</v>
      </c>
      <c r="K193" s="79">
        <f t="shared" si="10"/>
        <v>0</v>
      </c>
      <c r="L193" s="132" t="str">
        <f t="shared" si="11"/>
        <v/>
      </c>
      <c r="M193" s="323"/>
      <c r="N193" s="323"/>
      <c r="O193" s="323"/>
      <c r="P193" s="78">
        <f t="shared" si="12"/>
        <v>0</v>
      </c>
      <c r="Q193" s="278"/>
      <c r="R193" s="278"/>
      <c r="S193" s="278"/>
      <c r="T193" s="278"/>
      <c r="U193" s="278"/>
      <c r="V193" s="278"/>
      <c r="W193" s="278"/>
      <c r="X193" s="278"/>
      <c r="Y193" s="278"/>
      <c r="Z193" s="278"/>
      <c r="AA193" s="278"/>
      <c r="AB193" s="278"/>
      <c r="AC193" s="278"/>
      <c r="AD193" s="278"/>
      <c r="AE193" s="278"/>
      <c r="AF193" s="278"/>
      <c r="AG193" s="278"/>
      <c r="AH193" s="278"/>
      <c r="AI193" s="278"/>
      <c r="AJ193" s="278"/>
      <c r="AK193" s="278"/>
      <c r="AL193" s="278"/>
      <c r="AM193" s="278"/>
      <c r="AN193" s="278"/>
      <c r="AO193" s="278"/>
      <c r="AP193" s="278"/>
    </row>
    <row r="194" spans="2:42" s="152" customFormat="1" x14ac:dyDescent="0.2">
      <c r="B194" s="12"/>
      <c r="C194" s="13"/>
      <c r="D194" s="13"/>
      <c r="E194" s="11"/>
      <c r="F194" s="323"/>
      <c r="G194" s="323"/>
      <c r="H194" s="323"/>
      <c r="I194" s="323"/>
      <c r="J194" s="79">
        <f t="shared" si="9"/>
        <v>0</v>
      </c>
      <c r="K194" s="79">
        <f t="shared" si="10"/>
        <v>0</v>
      </c>
      <c r="L194" s="132" t="str">
        <f t="shared" si="11"/>
        <v/>
      </c>
      <c r="M194" s="323"/>
      <c r="N194" s="323"/>
      <c r="O194" s="323"/>
      <c r="P194" s="78">
        <f t="shared" si="12"/>
        <v>0</v>
      </c>
      <c r="Q194" s="278"/>
      <c r="R194" s="278"/>
      <c r="S194" s="278"/>
      <c r="T194" s="278"/>
      <c r="U194" s="278"/>
      <c r="V194" s="278"/>
      <c r="W194" s="278"/>
      <c r="X194" s="278"/>
      <c r="Y194" s="278"/>
      <c r="Z194" s="278"/>
      <c r="AA194" s="278"/>
      <c r="AB194" s="278"/>
      <c r="AC194" s="278"/>
      <c r="AD194" s="278"/>
      <c r="AE194" s="278"/>
      <c r="AF194" s="278"/>
      <c r="AG194" s="278"/>
      <c r="AH194" s="278"/>
      <c r="AI194" s="278"/>
      <c r="AJ194" s="278"/>
      <c r="AK194" s="278"/>
      <c r="AL194" s="278"/>
      <c r="AM194" s="278"/>
      <c r="AN194" s="278"/>
      <c r="AO194" s="278"/>
      <c r="AP194" s="278"/>
    </row>
    <row r="195" spans="2:42" s="152" customFormat="1" x14ac:dyDescent="0.2">
      <c r="B195" s="12"/>
      <c r="C195" s="13"/>
      <c r="D195" s="13"/>
      <c r="E195" s="11"/>
      <c r="F195" s="323"/>
      <c r="G195" s="323"/>
      <c r="H195" s="323"/>
      <c r="I195" s="323"/>
      <c r="J195" s="79">
        <f t="shared" si="9"/>
        <v>0</v>
      </c>
      <c r="K195" s="79">
        <f t="shared" si="10"/>
        <v>0</v>
      </c>
      <c r="L195" s="132" t="str">
        <f t="shared" si="11"/>
        <v/>
      </c>
      <c r="M195" s="323"/>
      <c r="N195" s="323"/>
      <c r="O195" s="323"/>
      <c r="P195" s="78">
        <f t="shared" si="12"/>
        <v>0</v>
      </c>
      <c r="Q195" s="278"/>
      <c r="R195" s="278"/>
      <c r="S195" s="278"/>
      <c r="T195" s="278"/>
      <c r="U195" s="278"/>
      <c r="V195" s="278"/>
      <c r="W195" s="278"/>
      <c r="X195" s="278"/>
      <c r="Y195" s="278"/>
      <c r="Z195" s="278"/>
      <c r="AA195" s="278"/>
      <c r="AB195" s="278"/>
      <c r="AC195" s="278"/>
      <c r="AD195" s="278"/>
      <c r="AE195" s="278"/>
      <c r="AF195" s="278"/>
      <c r="AG195" s="278"/>
      <c r="AH195" s="278"/>
      <c r="AI195" s="278"/>
      <c r="AJ195" s="278"/>
      <c r="AK195" s="278"/>
      <c r="AL195" s="278"/>
      <c r="AM195" s="278"/>
      <c r="AN195" s="278"/>
      <c r="AO195" s="278"/>
      <c r="AP195" s="278"/>
    </row>
    <row r="196" spans="2:42" s="152" customFormat="1" x14ac:dyDescent="0.2">
      <c r="B196" s="12"/>
      <c r="C196" s="13"/>
      <c r="D196" s="13"/>
      <c r="E196" s="11"/>
      <c r="F196" s="323"/>
      <c r="G196" s="323"/>
      <c r="H196" s="323"/>
      <c r="I196" s="323"/>
      <c r="J196" s="79">
        <f t="shared" si="9"/>
        <v>0</v>
      </c>
      <c r="K196" s="79">
        <f t="shared" si="10"/>
        <v>0</v>
      </c>
      <c r="L196" s="132" t="str">
        <f t="shared" si="11"/>
        <v/>
      </c>
      <c r="M196" s="323"/>
      <c r="N196" s="323"/>
      <c r="O196" s="323"/>
      <c r="P196" s="78">
        <f t="shared" si="12"/>
        <v>0</v>
      </c>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278"/>
      <c r="AL196" s="278"/>
      <c r="AM196" s="278"/>
      <c r="AN196" s="278"/>
      <c r="AO196" s="278"/>
      <c r="AP196" s="278"/>
    </row>
    <row r="197" spans="2:42" s="152" customFormat="1" x14ac:dyDescent="0.2">
      <c r="B197" s="12"/>
      <c r="C197" s="13"/>
      <c r="D197" s="13"/>
      <c r="E197" s="11"/>
      <c r="F197" s="323"/>
      <c r="G197" s="323"/>
      <c r="H197" s="323"/>
      <c r="I197" s="323"/>
      <c r="J197" s="79">
        <f t="shared" si="9"/>
        <v>0</v>
      </c>
      <c r="K197" s="79">
        <f t="shared" si="10"/>
        <v>0</v>
      </c>
      <c r="L197" s="132" t="str">
        <f t="shared" si="11"/>
        <v/>
      </c>
      <c r="M197" s="323"/>
      <c r="N197" s="323"/>
      <c r="O197" s="323"/>
      <c r="P197" s="78">
        <f t="shared" si="12"/>
        <v>0</v>
      </c>
      <c r="Q197" s="278"/>
      <c r="R197" s="278"/>
      <c r="S197" s="278"/>
      <c r="T197" s="278"/>
      <c r="U197" s="278"/>
      <c r="V197" s="278"/>
      <c r="W197" s="278"/>
      <c r="X197" s="278"/>
      <c r="Y197" s="278"/>
      <c r="Z197" s="278"/>
      <c r="AA197" s="278"/>
      <c r="AB197" s="278"/>
      <c r="AC197" s="278"/>
      <c r="AD197" s="278"/>
      <c r="AE197" s="278"/>
      <c r="AF197" s="278"/>
      <c r="AG197" s="278"/>
      <c r="AH197" s="278"/>
      <c r="AI197" s="278"/>
      <c r="AJ197" s="278"/>
      <c r="AK197" s="278"/>
      <c r="AL197" s="278"/>
      <c r="AM197" s="278"/>
      <c r="AN197" s="278"/>
      <c r="AO197" s="278"/>
      <c r="AP197" s="278"/>
    </row>
    <row r="198" spans="2:42" s="152" customFormat="1" x14ac:dyDescent="0.2">
      <c r="B198" s="12"/>
      <c r="C198" s="13"/>
      <c r="D198" s="13"/>
      <c r="E198" s="11"/>
      <c r="F198" s="323"/>
      <c r="G198" s="323"/>
      <c r="H198" s="323"/>
      <c r="I198" s="323"/>
      <c r="J198" s="79">
        <f t="shared" si="9"/>
        <v>0</v>
      </c>
      <c r="K198" s="79">
        <f t="shared" si="10"/>
        <v>0</v>
      </c>
      <c r="L198" s="132" t="str">
        <f t="shared" si="11"/>
        <v/>
      </c>
      <c r="M198" s="323"/>
      <c r="N198" s="323"/>
      <c r="O198" s="323"/>
      <c r="P198" s="78">
        <f t="shared" si="12"/>
        <v>0</v>
      </c>
      <c r="Q198" s="278"/>
      <c r="R198" s="278"/>
      <c r="S198" s="278"/>
      <c r="T198" s="278"/>
      <c r="U198" s="278"/>
      <c r="V198" s="278"/>
      <c r="W198" s="278"/>
      <c r="X198" s="278"/>
      <c r="Y198" s="278"/>
      <c r="Z198" s="278"/>
      <c r="AA198" s="278"/>
      <c r="AB198" s="278"/>
      <c r="AC198" s="278"/>
      <c r="AD198" s="278"/>
      <c r="AE198" s="278"/>
      <c r="AF198" s="278"/>
      <c r="AG198" s="278"/>
      <c r="AH198" s="278"/>
      <c r="AI198" s="278"/>
      <c r="AJ198" s="278"/>
      <c r="AK198" s="278"/>
      <c r="AL198" s="278"/>
      <c r="AM198" s="278"/>
      <c r="AN198" s="278"/>
      <c r="AO198" s="278"/>
      <c r="AP198" s="278"/>
    </row>
    <row r="199" spans="2:42" s="152" customFormat="1" x14ac:dyDescent="0.2">
      <c r="B199" s="12"/>
      <c r="C199" s="13"/>
      <c r="D199" s="13"/>
      <c r="E199" s="11"/>
      <c r="F199" s="323"/>
      <c r="G199" s="323"/>
      <c r="H199" s="323"/>
      <c r="I199" s="323"/>
      <c r="J199" s="79">
        <f t="shared" si="9"/>
        <v>0</v>
      </c>
      <c r="K199" s="79">
        <f t="shared" si="10"/>
        <v>0</v>
      </c>
      <c r="L199" s="132" t="str">
        <f t="shared" si="11"/>
        <v/>
      </c>
      <c r="M199" s="323"/>
      <c r="N199" s="323"/>
      <c r="O199" s="323"/>
      <c r="P199" s="78">
        <f t="shared" si="12"/>
        <v>0</v>
      </c>
      <c r="Q199" s="278"/>
      <c r="R199" s="278"/>
      <c r="S199" s="278"/>
      <c r="T199" s="278"/>
      <c r="U199" s="278"/>
      <c r="V199" s="278"/>
      <c r="W199" s="278"/>
      <c r="X199" s="278"/>
      <c r="Y199" s="278"/>
      <c r="Z199" s="278"/>
      <c r="AA199" s="278"/>
      <c r="AB199" s="278"/>
      <c r="AC199" s="278"/>
      <c r="AD199" s="278"/>
      <c r="AE199" s="278"/>
      <c r="AF199" s="278"/>
      <c r="AG199" s="278"/>
      <c r="AH199" s="278"/>
      <c r="AI199" s="278"/>
      <c r="AJ199" s="278"/>
      <c r="AK199" s="278"/>
      <c r="AL199" s="278"/>
      <c r="AM199" s="278"/>
      <c r="AN199" s="278"/>
      <c r="AO199" s="278"/>
      <c r="AP199" s="278"/>
    </row>
    <row r="200" spans="2:42" s="152" customFormat="1" x14ac:dyDescent="0.2">
      <c r="B200" s="12"/>
      <c r="C200" s="13"/>
      <c r="D200" s="13"/>
      <c r="E200" s="11"/>
      <c r="F200" s="323"/>
      <c r="G200" s="323"/>
      <c r="H200" s="323"/>
      <c r="I200" s="323"/>
      <c r="J200" s="79">
        <f t="shared" si="9"/>
        <v>0</v>
      </c>
      <c r="K200" s="79">
        <f t="shared" si="10"/>
        <v>0</v>
      </c>
      <c r="L200" s="132" t="str">
        <f t="shared" si="11"/>
        <v/>
      </c>
      <c r="M200" s="323"/>
      <c r="N200" s="323"/>
      <c r="O200" s="323"/>
      <c r="P200" s="78">
        <f t="shared" si="12"/>
        <v>0</v>
      </c>
      <c r="Q200" s="278"/>
      <c r="R200" s="278"/>
      <c r="S200" s="278"/>
      <c r="T200" s="278"/>
      <c r="U200" s="278"/>
      <c r="V200" s="278"/>
      <c r="W200" s="278"/>
      <c r="X200" s="278"/>
      <c r="Y200" s="278"/>
      <c r="Z200" s="278"/>
      <c r="AA200" s="278"/>
      <c r="AB200" s="278"/>
      <c r="AC200" s="278"/>
      <c r="AD200" s="278"/>
      <c r="AE200" s="278"/>
      <c r="AF200" s="278"/>
      <c r="AG200" s="278"/>
      <c r="AH200" s="278"/>
      <c r="AI200" s="278"/>
      <c r="AJ200" s="278"/>
      <c r="AK200" s="278"/>
      <c r="AL200" s="278"/>
      <c r="AM200" s="278"/>
      <c r="AN200" s="278"/>
      <c r="AO200" s="278"/>
      <c r="AP200" s="278"/>
    </row>
    <row r="201" spans="2:42" s="152" customFormat="1" x14ac:dyDescent="0.2">
      <c r="B201" s="12"/>
      <c r="C201" s="13"/>
      <c r="D201" s="13"/>
      <c r="E201" s="11"/>
      <c r="F201" s="323"/>
      <c r="G201" s="323"/>
      <c r="H201" s="323"/>
      <c r="I201" s="323"/>
      <c r="J201" s="79">
        <f t="shared" si="9"/>
        <v>0</v>
      </c>
      <c r="K201" s="79">
        <f t="shared" si="10"/>
        <v>0</v>
      </c>
      <c r="L201" s="132" t="str">
        <f t="shared" si="11"/>
        <v/>
      </c>
      <c r="M201" s="323"/>
      <c r="N201" s="323"/>
      <c r="O201" s="323"/>
      <c r="P201" s="78">
        <f t="shared" si="12"/>
        <v>0</v>
      </c>
      <c r="Q201" s="278"/>
      <c r="R201" s="278"/>
      <c r="S201" s="278"/>
      <c r="T201" s="278"/>
      <c r="U201" s="278"/>
      <c r="V201" s="278"/>
      <c r="W201" s="278"/>
      <c r="X201" s="278"/>
      <c r="Y201" s="278"/>
      <c r="Z201" s="278"/>
      <c r="AA201" s="278"/>
      <c r="AB201" s="278"/>
      <c r="AC201" s="278"/>
      <c r="AD201" s="278"/>
      <c r="AE201" s="278"/>
      <c r="AF201" s="278"/>
      <c r="AG201" s="278"/>
      <c r="AH201" s="278"/>
      <c r="AI201" s="278"/>
      <c r="AJ201" s="278"/>
      <c r="AK201" s="278"/>
      <c r="AL201" s="278"/>
      <c r="AM201" s="278"/>
      <c r="AN201" s="278"/>
      <c r="AO201" s="278"/>
      <c r="AP201" s="278"/>
    </row>
  </sheetData>
  <sheetProtection algorithmName="SHA-512" hashValue="9v6uVa49m5i2Y6Q9gMBGtcTdpRpbsEahE0grkHGnObyFV0RfuReRN2cHHQD02XSKSt3iLWSVLO6k1q4JU8Yn5Q==" saltValue="uf3loSwKW93Sf6tC3353ZA==" spinCount="100000" sheet="1" selectLockedCells="1" sort="0"/>
  <customSheetViews>
    <customSheetView guid="{58DE8FD8-B5D7-11D4-844B-00001D1EC508}" showRuler="0">
      <pageMargins left="0" right="0" top="0.28000000000000003" bottom="0.75" header="0" footer="0"/>
      <pageSetup paperSize="5" scale="88" orientation="landscape" blackAndWhite="1" horizontalDpi="720" verticalDpi="720" r:id="rId1"/>
      <headerFooter alignWithMargins="0">
        <oddHeader>&amp;L&amp;8Schedule F - Part 1 - Section IV
Page &amp;P&amp;C&amp;"Arial,Bold"ANNUAL STATEMENT FOR THE YEAR 1999 OF &amp;R&amp;8OMB No. 1510-0012
Expiration Date:  02-28-2001</oddHeader>
        <oddFooter>&amp;L&amp;"Arial,Bold"&amp;8FMS FORM 6314
2-2001&amp;"Arial,Regular"&amp;10
&amp;8EDITION OF 2-1999 IS OBSOLETE&amp;C&amp;8+ = Footnote    d = Disputed Items    J = Delinquency&amp;R&amp;"Arial,Bold Italic"&amp;8Department of the Treasury
&amp;"Arial,Italic"Financial Management Service</oddFooter>
      </headerFooter>
    </customSheetView>
  </customSheetViews>
  <mergeCells count="5">
    <mergeCell ref="I1:L1"/>
    <mergeCell ref="A16:E16"/>
    <mergeCell ref="A9:P9"/>
    <mergeCell ref="A10:P10"/>
    <mergeCell ref="B11:P15"/>
  </mergeCells>
  <phoneticPr fontId="0" type="noConversion"/>
  <printOptions horizontalCentered="1"/>
  <pageMargins left="0" right="0" top="0.2" bottom="0.75" header="0" footer="0"/>
  <pageSetup paperSize="5" scale="88" firstPageNumber="24" orientation="landscape" blackAndWhite="1" useFirstPageNumber="1" horizontalDpi="720" verticalDpi="720" r:id="rId2"/>
  <headerFooter alignWithMargins="0">
    <oddFooter>&amp;L&amp;"Arial,Bold"&amp;8
OMB No. 1530-0008
OMB Expiration Date:1-31-2017&amp;C&amp;8+ = Footnote    d = Disputed Items    J = Delinquency
Page &amp;P
&amp;R&amp;"Arial,Bold Italic"&amp;8Department of the Treasury
FS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R112"/>
  <sheetViews>
    <sheetView workbookViewId="0">
      <selection activeCell="F13" sqref="F13"/>
    </sheetView>
  </sheetViews>
  <sheetFormatPr defaultRowHeight="12.75" x14ac:dyDescent="0.2"/>
  <cols>
    <col min="1" max="1" width="1.85546875" style="278" customWidth="1"/>
    <col min="2" max="2" width="10.140625" style="278" customWidth="1"/>
    <col min="3" max="3" width="49" style="278" customWidth="1"/>
    <col min="4" max="4" width="12.5703125" style="278" customWidth="1"/>
    <col min="5" max="5" width="2.7109375" style="278" customWidth="1"/>
    <col min="6" max="6" width="10.140625" style="278" customWidth="1"/>
    <col min="7" max="8" width="11.28515625" style="278" customWidth="1"/>
    <col min="9" max="9" width="9" style="278" customWidth="1"/>
    <col min="10" max="10" width="11" style="278" customWidth="1"/>
    <col min="11" max="11" width="8.42578125" style="278" customWidth="1"/>
    <col min="12" max="12" width="8.5703125" style="278" customWidth="1"/>
    <col min="13" max="13" width="11.42578125" style="278" customWidth="1"/>
    <col min="14" max="15" width="11.5703125" style="278" customWidth="1"/>
    <col min="16" max="16" width="11.85546875" style="278" customWidth="1"/>
    <col min="17" max="16384" width="9.140625" style="278"/>
  </cols>
  <sheetData>
    <row r="1" spans="1:18" x14ac:dyDescent="0.2">
      <c r="A1" s="25"/>
      <c r="B1" s="26"/>
      <c r="C1" s="26"/>
      <c r="D1" s="26"/>
      <c r="E1" s="26"/>
      <c r="F1" s="26"/>
      <c r="G1" s="26"/>
      <c r="H1" s="27" t="s">
        <v>1256</v>
      </c>
      <c r="I1" s="345" t="str">
        <f>IF('Section I'!$I$1&lt;&gt;0,+'Section I'!$I$1,"")</f>
        <v/>
      </c>
      <c r="J1" s="345"/>
      <c r="K1" s="345"/>
      <c r="L1" s="345"/>
      <c r="M1" s="28"/>
      <c r="N1" s="26"/>
      <c r="O1" s="29"/>
      <c r="P1" s="30" t="str">
        <f>+'Section I'!P1</f>
        <v>OMB No. 1530-0008</v>
      </c>
    </row>
    <row r="2" spans="1:18" x14ac:dyDescent="0.2">
      <c r="A2" s="31"/>
      <c r="B2" s="19"/>
      <c r="C2" s="19"/>
      <c r="D2" s="19"/>
      <c r="E2" s="19"/>
      <c r="F2" s="19"/>
      <c r="G2" s="19"/>
      <c r="H2" s="19"/>
      <c r="I2" s="17"/>
      <c r="J2" s="141" t="s">
        <v>35</v>
      </c>
      <c r="K2" s="142"/>
      <c r="L2" s="17"/>
      <c r="M2" s="19"/>
      <c r="N2" s="19"/>
      <c r="O2" s="29"/>
      <c r="P2" s="32" t="str">
        <f>+'Section IV'!P2</f>
        <v xml:space="preserve"> OMB Expiration Date:  12-31-2026</v>
      </c>
    </row>
    <row r="3" spans="1:18" x14ac:dyDescent="0.2">
      <c r="A3" s="31"/>
      <c r="B3" s="19"/>
      <c r="C3" s="19"/>
      <c r="D3" s="19"/>
      <c r="E3" s="19"/>
      <c r="F3" s="19"/>
      <c r="G3" s="19"/>
      <c r="H3" s="19"/>
      <c r="I3" s="19"/>
      <c r="J3" s="329"/>
      <c r="K3" s="330"/>
      <c r="L3" s="19"/>
      <c r="M3" s="19"/>
      <c r="N3" s="19"/>
      <c r="O3" s="29"/>
      <c r="P3" s="32" t="s">
        <v>1238</v>
      </c>
    </row>
    <row r="4" spans="1:18" x14ac:dyDescent="0.2">
      <c r="A4" s="91" t="s">
        <v>883</v>
      </c>
      <c r="B4" s="112"/>
      <c r="C4" s="112"/>
      <c r="D4" s="112"/>
      <c r="E4" s="112"/>
      <c r="F4" s="112"/>
      <c r="G4" s="112"/>
      <c r="H4" s="112"/>
      <c r="I4" s="112"/>
      <c r="J4" s="112"/>
      <c r="K4" s="112"/>
      <c r="L4" s="112"/>
      <c r="M4" s="112"/>
      <c r="N4" s="112"/>
      <c r="O4" s="112"/>
      <c r="P4" s="113"/>
    </row>
    <row r="5" spans="1:18" x14ac:dyDescent="0.2">
      <c r="A5" s="34" t="str">
        <f>+'Section I'!A5</f>
        <v>Ceded Reinsurance as of December 31, Current Year (000's Omitted)</v>
      </c>
      <c r="B5" s="114"/>
      <c r="C5" s="114"/>
      <c r="D5" s="114"/>
      <c r="E5" s="114"/>
      <c r="F5" s="114"/>
      <c r="G5" s="114"/>
      <c r="H5" s="114"/>
      <c r="I5" s="114"/>
      <c r="J5" s="114"/>
      <c r="K5" s="114"/>
      <c r="L5" s="114"/>
      <c r="M5" s="114"/>
      <c r="N5" s="114"/>
      <c r="O5" s="114"/>
      <c r="P5" s="115"/>
    </row>
    <row r="6" spans="1:18" x14ac:dyDescent="0.2">
      <c r="A6" s="35"/>
      <c r="B6" s="143"/>
      <c r="C6" s="143"/>
      <c r="D6" s="114"/>
      <c r="E6" s="143"/>
      <c r="F6" s="143"/>
      <c r="G6" s="143"/>
      <c r="H6" s="143"/>
      <c r="I6" s="143"/>
      <c r="J6" s="143"/>
      <c r="K6" s="143"/>
      <c r="L6" s="143"/>
      <c r="M6" s="143"/>
      <c r="N6" s="143"/>
      <c r="O6" s="143"/>
      <c r="P6" s="144"/>
    </row>
    <row r="7" spans="1:18" ht="67.5" x14ac:dyDescent="0.2">
      <c r="A7" s="121"/>
      <c r="B7" s="116" t="s">
        <v>66</v>
      </c>
      <c r="C7" s="129" t="str">
        <f>+'Section I'!C7</f>
        <v>Name of Reinsurer</v>
      </c>
      <c r="D7" s="40"/>
      <c r="E7" s="130">
        <f>+'Section I'!E7</f>
        <v>0</v>
      </c>
      <c r="F7" s="40" t="str">
        <f>+'Section I'!F7</f>
        <v>(1)                      Reinsurance Premiums</v>
      </c>
      <c r="G7" s="145" t="str">
        <f>+'Section I'!G7</f>
        <v>(2) 
Recoverable on Paid Losses and
Paid Loss Adjustment Expense, Days Overdue</v>
      </c>
      <c r="H7" s="119"/>
      <c r="I7" s="119"/>
      <c r="J7" s="120"/>
      <c r="K7" s="40" t="str">
        <f>+'Section I'!K7</f>
        <v>(3)                            Total           Overdue</v>
      </c>
      <c r="L7" s="40" t="str">
        <f>+'Section I'!L7</f>
        <v xml:space="preserve">(4)          Percentage Overdue     </v>
      </c>
      <c r="M7" s="40" t="str">
        <f>+'Section I'!M7</f>
        <v>(5)                       (Known Case) Reinsurance Recoverable on Unpaid Losses</v>
      </c>
      <c r="N7" s="40" t="str">
        <f>+'Section I'!N7</f>
        <v>(6)                   Incurred But Not Reported Losses and</v>
      </c>
      <c r="O7" s="40" t="str">
        <f>+'Section I'!O7</f>
        <v>(7)                 Unearned</v>
      </c>
      <c r="P7" s="40" t="str">
        <f>+'Section I'!P7</f>
        <v xml:space="preserve">(8)                                      Total Recoverable      </v>
      </c>
    </row>
    <row r="8" spans="1:18" ht="45" x14ac:dyDescent="0.2">
      <c r="A8" s="122"/>
      <c r="B8" s="123" t="s">
        <v>54</v>
      </c>
      <c r="C8" s="146"/>
      <c r="D8" s="24"/>
      <c r="E8" s="147"/>
      <c r="F8" s="24" t="str">
        <f>+'Section I'!F8</f>
        <v>Ceded</v>
      </c>
      <c r="G8" s="40" t="str">
        <f>+'Section I'!G8</f>
        <v>(A)                    Current and              1 - 90</v>
      </c>
      <c r="H8" s="40" t="str">
        <f>+'Section I'!H8</f>
        <v>(B)                     91 - 120</v>
      </c>
      <c r="I8" s="40" t="str">
        <f>+'Section I'!I8</f>
        <v>(C)                  Over 120</v>
      </c>
      <c r="J8" s="46" t="str">
        <f>+'Section I'!J8</f>
        <v>(D)                           Total</v>
      </c>
      <c r="K8" s="24" t="str">
        <f>+'Section I'!K8</f>
        <v>(Col 2B + 2C)</v>
      </c>
      <c r="L8" s="24" t="str">
        <f>+'Section I'!L8</f>
        <v>(Col 3/Col 2D)</v>
      </c>
      <c r="M8" s="24" t="str">
        <f>+'Section I'!M8</f>
        <v>and Unpaid Loss Adjustment Expense</v>
      </c>
      <c r="N8" s="24" t="str">
        <f>+'Section I'!N8</f>
        <v>Loss Adjustment Expense</v>
      </c>
      <c r="O8" s="24" t="str">
        <f>+'Section I'!O8</f>
        <v>Premiums</v>
      </c>
      <c r="P8" s="127" t="str">
        <f>+'Section I'!P8</f>
        <v>(Cols 2D+5+6+7)</v>
      </c>
      <c r="Q8" s="298"/>
    </row>
    <row r="9" spans="1:18" x14ac:dyDescent="0.2">
      <c r="A9" s="339" t="s">
        <v>38</v>
      </c>
      <c r="B9" s="340"/>
      <c r="C9" s="340"/>
      <c r="D9" s="340"/>
      <c r="E9" s="340"/>
      <c r="F9" s="340"/>
      <c r="G9" s="340"/>
      <c r="H9" s="340"/>
      <c r="I9" s="340"/>
      <c r="J9" s="340"/>
      <c r="K9" s="340"/>
      <c r="L9" s="340"/>
      <c r="M9" s="340"/>
      <c r="N9" s="340"/>
      <c r="O9" s="340"/>
      <c r="P9" s="341"/>
    </row>
    <row r="10" spans="1:18" ht="13.5" thickBot="1" x14ac:dyDescent="0.25">
      <c r="A10" s="342" t="s">
        <v>48</v>
      </c>
      <c r="B10" s="343"/>
      <c r="C10" s="343"/>
      <c r="D10" s="343"/>
      <c r="E10" s="343"/>
      <c r="F10" s="343"/>
      <c r="G10" s="343"/>
      <c r="H10" s="343"/>
      <c r="I10" s="343"/>
      <c r="J10" s="343"/>
      <c r="K10" s="343"/>
      <c r="L10" s="343"/>
      <c r="M10" s="343"/>
      <c r="N10" s="343"/>
      <c r="O10" s="343"/>
      <c r="P10" s="344"/>
    </row>
    <row r="11" spans="1:18" ht="13.5" thickBot="1" x14ac:dyDescent="0.25">
      <c r="A11" s="376" t="s">
        <v>849</v>
      </c>
      <c r="B11" s="377"/>
      <c r="C11" s="377"/>
      <c r="D11" s="377"/>
      <c r="E11" s="378"/>
      <c r="F11" s="322">
        <f>SUM(F12:F112)</f>
        <v>0</v>
      </c>
      <c r="G11" s="322">
        <f>SUM(G12:G112)</f>
        <v>0</v>
      </c>
      <c r="H11" s="322">
        <f>SUM(H12:H112)</f>
        <v>0</v>
      </c>
      <c r="I11" s="322">
        <f>SUM(I12:I112)</f>
        <v>0</v>
      </c>
      <c r="J11" s="221">
        <f>+G11+H11+I11</f>
        <v>0</v>
      </c>
      <c r="K11" s="221">
        <f>+H11+I11</f>
        <v>0</v>
      </c>
      <c r="L11" s="221" t="str">
        <f>IF(K11&lt;&gt;0,+(K11/J11),"")</f>
        <v/>
      </c>
      <c r="M11" s="322">
        <f>SUM(M12:M112)</f>
        <v>0</v>
      </c>
      <c r="N11" s="322">
        <f>SUM(N12:N112)</f>
        <v>0</v>
      </c>
      <c r="O11" s="322">
        <f>SUM(O12:O112)</f>
        <v>0</v>
      </c>
      <c r="P11" s="223">
        <f>+J11+M11+N11+O11</f>
        <v>0</v>
      </c>
    </row>
    <row r="12" spans="1:18" x14ac:dyDescent="0.2">
      <c r="A12" s="224"/>
      <c r="B12" s="225">
        <v>0</v>
      </c>
      <c r="C12" s="226" t="s">
        <v>752</v>
      </c>
      <c r="D12" s="226" t="s">
        <v>753</v>
      </c>
      <c r="E12" s="217"/>
      <c r="F12" s="320"/>
      <c r="G12" s="320"/>
      <c r="H12" s="320"/>
      <c r="I12" s="320"/>
      <c r="J12" s="210">
        <f t="shared" ref="J12" si="0">+G12+H12+I12</f>
        <v>0</v>
      </c>
      <c r="K12" s="210">
        <f t="shared" ref="K12" si="1">+H12+I12</f>
        <v>0</v>
      </c>
      <c r="L12" s="227" t="str">
        <f t="shared" ref="L12" si="2">IF(K12&lt;&gt;0,+(K12/J12),"")</f>
        <v/>
      </c>
      <c r="M12" s="320"/>
      <c r="N12" s="320"/>
      <c r="O12" s="320"/>
      <c r="P12" s="210">
        <f t="shared" ref="P12:P74" si="3">+J12+M12+N12+O12</f>
        <v>0</v>
      </c>
      <c r="R12" s="283"/>
    </row>
    <row r="13" spans="1:18" x14ac:dyDescent="0.2">
      <c r="A13" s="228"/>
      <c r="B13" s="229">
        <v>0</v>
      </c>
      <c r="C13" s="230" t="s">
        <v>899</v>
      </c>
      <c r="D13" s="230" t="s">
        <v>755</v>
      </c>
      <c r="E13" s="219"/>
      <c r="F13" s="320"/>
      <c r="G13" s="320"/>
      <c r="H13" s="320"/>
      <c r="I13" s="320"/>
      <c r="J13" s="210">
        <f t="shared" ref="J13:J76" si="4">+G13+H13+I13</f>
        <v>0</v>
      </c>
      <c r="K13" s="210">
        <f t="shared" ref="K13:K76" si="5">+H13+I13</f>
        <v>0</v>
      </c>
      <c r="L13" s="227" t="str">
        <f t="shared" ref="L13:L76" si="6">IF(K13&lt;&gt;0,+(K13/J13),"")</f>
        <v/>
      </c>
      <c r="M13" s="320"/>
      <c r="N13" s="320"/>
      <c r="O13" s="320"/>
      <c r="P13" s="210">
        <f t="shared" si="3"/>
        <v>0</v>
      </c>
    </row>
    <row r="14" spans="1:18" ht="22.5" x14ac:dyDescent="0.2">
      <c r="A14" s="228"/>
      <c r="B14" s="229">
        <v>0</v>
      </c>
      <c r="C14" s="230" t="s">
        <v>754</v>
      </c>
      <c r="D14" s="230" t="s">
        <v>755</v>
      </c>
      <c r="E14" s="219"/>
      <c r="F14" s="320"/>
      <c r="G14" s="320"/>
      <c r="H14" s="320"/>
      <c r="I14" s="320"/>
      <c r="J14" s="210">
        <f t="shared" si="4"/>
        <v>0</v>
      </c>
      <c r="K14" s="210">
        <f t="shared" si="5"/>
        <v>0</v>
      </c>
      <c r="L14" s="227" t="str">
        <f t="shared" si="6"/>
        <v/>
      </c>
      <c r="M14" s="320"/>
      <c r="N14" s="320"/>
      <c r="O14" s="320"/>
      <c r="P14" s="210">
        <f t="shared" si="3"/>
        <v>0</v>
      </c>
    </row>
    <row r="15" spans="1:18" x14ac:dyDescent="0.2">
      <c r="A15" s="228"/>
      <c r="B15" s="229">
        <v>0</v>
      </c>
      <c r="C15" s="230" t="s">
        <v>900</v>
      </c>
      <c r="D15" s="230" t="s">
        <v>755</v>
      </c>
      <c r="E15" s="219"/>
      <c r="F15" s="320"/>
      <c r="G15" s="320"/>
      <c r="H15" s="320"/>
      <c r="I15" s="320"/>
      <c r="J15" s="210">
        <f t="shared" si="4"/>
        <v>0</v>
      </c>
      <c r="K15" s="210">
        <f t="shared" si="5"/>
        <v>0</v>
      </c>
      <c r="L15" s="227" t="str">
        <f t="shared" si="6"/>
        <v/>
      </c>
      <c r="M15" s="320"/>
      <c r="N15" s="320"/>
      <c r="O15" s="320"/>
      <c r="P15" s="210">
        <f t="shared" si="3"/>
        <v>0</v>
      </c>
      <c r="R15" s="283"/>
    </row>
    <row r="16" spans="1:18" x14ac:dyDescent="0.2">
      <c r="A16" s="228"/>
      <c r="B16" s="229">
        <v>0</v>
      </c>
      <c r="C16" s="230" t="s">
        <v>756</v>
      </c>
      <c r="D16" s="230" t="s">
        <v>755</v>
      </c>
      <c r="E16" s="219"/>
      <c r="F16" s="320"/>
      <c r="G16" s="320"/>
      <c r="H16" s="320"/>
      <c r="I16" s="320"/>
      <c r="J16" s="210">
        <f t="shared" si="4"/>
        <v>0</v>
      </c>
      <c r="K16" s="210">
        <f t="shared" si="5"/>
        <v>0</v>
      </c>
      <c r="L16" s="227" t="str">
        <f t="shared" si="6"/>
        <v/>
      </c>
      <c r="M16" s="320"/>
      <c r="N16" s="320"/>
      <c r="O16" s="320"/>
      <c r="P16" s="210">
        <f t="shared" si="3"/>
        <v>0</v>
      </c>
    </row>
    <row r="17" spans="1:16" x14ac:dyDescent="0.2">
      <c r="A17" s="228"/>
      <c r="B17" s="229">
        <v>7</v>
      </c>
      <c r="C17" s="230" t="s">
        <v>757</v>
      </c>
      <c r="D17" s="230" t="s">
        <v>758</v>
      </c>
      <c r="E17" s="219"/>
      <c r="F17" s="320"/>
      <c r="G17" s="320"/>
      <c r="H17" s="320"/>
      <c r="I17" s="320"/>
      <c r="J17" s="210">
        <f t="shared" si="4"/>
        <v>0</v>
      </c>
      <c r="K17" s="210">
        <f t="shared" si="5"/>
        <v>0</v>
      </c>
      <c r="L17" s="227" t="str">
        <f t="shared" si="6"/>
        <v/>
      </c>
      <c r="M17" s="320"/>
      <c r="N17" s="320"/>
      <c r="O17" s="320"/>
      <c r="P17" s="210">
        <f t="shared" si="3"/>
        <v>0</v>
      </c>
    </row>
    <row r="18" spans="1:16" x14ac:dyDescent="0.2">
      <c r="A18" s="228"/>
      <c r="B18" s="229">
        <v>7</v>
      </c>
      <c r="C18" s="230" t="s">
        <v>759</v>
      </c>
      <c r="D18" s="230" t="s">
        <v>758</v>
      </c>
      <c r="E18" s="219"/>
      <c r="F18" s="320"/>
      <c r="G18" s="320"/>
      <c r="H18" s="320"/>
      <c r="I18" s="320"/>
      <c r="J18" s="210">
        <f t="shared" si="4"/>
        <v>0</v>
      </c>
      <c r="K18" s="210">
        <f t="shared" si="5"/>
        <v>0</v>
      </c>
      <c r="L18" s="227" t="str">
        <f t="shared" si="6"/>
        <v/>
      </c>
      <c r="M18" s="320"/>
      <c r="N18" s="320"/>
      <c r="O18" s="320"/>
      <c r="P18" s="210">
        <f t="shared" si="3"/>
        <v>0</v>
      </c>
    </row>
    <row r="19" spans="1:16" ht="22.5" x14ac:dyDescent="0.2">
      <c r="A19" s="228"/>
      <c r="B19" s="229">
        <v>0</v>
      </c>
      <c r="C19" s="230" t="s">
        <v>760</v>
      </c>
      <c r="D19" s="230" t="s">
        <v>758</v>
      </c>
      <c r="E19" s="219"/>
      <c r="F19" s="320"/>
      <c r="G19" s="320"/>
      <c r="H19" s="320"/>
      <c r="I19" s="320"/>
      <c r="J19" s="210">
        <f t="shared" si="4"/>
        <v>0</v>
      </c>
      <c r="K19" s="210">
        <f t="shared" si="5"/>
        <v>0</v>
      </c>
      <c r="L19" s="227" t="str">
        <f t="shared" si="6"/>
        <v/>
      </c>
      <c r="M19" s="320"/>
      <c r="N19" s="320"/>
      <c r="O19" s="320"/>
      <c r="P19" s="210">
        <f t="shared" si="3"/>
        <v>0</v>
      </c>
    </row>
    <row r="20" spans="1:16" x14ac:dyDescent="0.2">
      <c r="A20" s="228"/>
      <c r="B20" s="229">
        <v>0</v>
      </c>
      <c r="C20" s="230" t="s">
        <v>761</v>
      </c>
      <c r="D20" s="230" t="s">
        <v>753</v>
      </c>
      <c r="E20" s="219"/>
      <c r="F20" s="320"/>
      <c r="G20" s="320"/>
      <c r="H20" s="320"/>
      <c r="I20" s="320"/>
      <c r="J20" s="210">
        <f t="shared" si="4"/>
        <v>0</v>
      </c>
      <c r="K20" s="210">
        <f t="shared" si="5"/>
        <v>0</v>
      </c>
      <c r="L20" s="227" t="str">
        <f t="shared" si="6"/>
        <v/>
      </c>
      <c r="M20" s="320"/>
      <c r="N20" s="320"/>
      <c r="O20" s="320"/>
      <c r="P20" s="210">
        <f t="shared" si="3"/>
        <v>0</v>
      </c>
    </row>
    <row r="21" spans="1:16" x14ac:dyDescent="0.2">
      <c r="A21" s="228"/>
      <c r="B21" s="229">
        <v>0</v>
      </c>
      <c r="C21" s="230" t="s">
        <v>901</v>
      </c>
      <c r="D21" s="230" t="s">
        <v>755</v>
      </c>
      <c r="E21" s="219"/>
      <c r="F21" s="320"/>
      <c r="G21" s="320"/>
      <c r="H21" s="320"/>
      <c r="I21" s="320"/>
      <c r="J21" s="210">
        <f t="shared" si="4"/>
        <v>0</v>
      </c>
      <c r="K21" s="210">
        <f t="shared" si="5"/>
        <v>0</v>
      </c>
      <c r="L21" s="227" t="str">
        <f t="shared" si="6"/>
        <v/>
      </c>
      <c r="M21" s="320"/>
      <c r="N21" s="320"/>
      <c r="O21" s="320"/>
      <c r="P21" s="210">
        <f t="shared" si="3"/>
        <v>0</v>
      </c>
    </row>
    <row r="22" spans="1:16" x14ac:dyDescent="0.2">
      <c r="A22" s="228"/>
      <c r="B22" s="229">
        <v>0</v>
      </c>
      <c r="C22" s="230" t="s">
        <v>762</v>
      </c>
      <c r="D22" s="230" t="s">
        <v>753</v>
      </c>
      <c r="E22" s="219"/>
      <c r="F22" s="320"/>
      <c r="G22" s="320"/>
      <c r="H22" s="320"/>
      <c r="I22" s="320"/>
      <c r="J22" s="210">
        <f t="shared" si="4"/>
        <v>0</v>
      </c>
      <c r="K22" s="210">
        <f t="shared" si="5"/>
        <v>0</v>
      </c>
      <c r="L22" s="227" t="str">
        <f t="shared" si="6"/>
        <v/>
      </c>
      <c r="M22" s="320"/>
      <c r="N22" s="320"/>
      <c r="O22" s="320"/>
      <c r="P22" s="210">
        <f t="shared" si="3"/>
        <v>0</v>
      </c>
    </row>
    <row r="23" spans="1:16" x14ac:dyDescent="0.2">
      <c r="A23" s="228"/>
      <c r="B23" s="229">
        <v>0</v>
      </c>
      <c r="C23" s="230" t="s">
        <v>763</v>
      </c>
      <c r="D23" s="230" t="s">
        <v>755</v>
      </c>
      <c r="E23" s="219"/>
      <c r="F23" s="320"/>
      <c r="G23" s="320"/>
      <c r="H23" s="320"/>
      <c r="I23" s="320"/>
      <c r="J23" s="210">
        <f t="shared" si="4"/>
        <v>0</v>
      </c>
      <c r="K23" s="210">
        <f t="shared" si="5"/>
        <v>0</v>
      </c>
      <c r="L23" s="227" t="str">
        <f t="shared" si="6"/>
        <v/>
      </c>
      <c r="M23" s="320"/>
      <c r="N23" s="320"/>
      <c r="O23" s="320"/>
      <c r="P23" s="210">
        <f t="shared" si="3"/>
        <v>0</v>
      </c>
    </row>
    <row r="24" spans="1:16" x14ac:dyDescent="0.2">
      <c r="A24" s="228"/>
      <c r="B24" s="229">
        <v>0</v>
      </c>
      <c r="C24" s="230" t="s">
        <v>902</v>
      </c>
      <c r="D24" s="230" t="s">
        <v>755</v>
      </c>
      <c r="E24" s="219"/>
      <c r="F24" s="320"/>
      <c r="G24" s="320"/>
      <c r="H24" s="320"/>
      <c r="I24" s="320"/>
      <c r="J24" s="210">
        <f t="shared" si="4"/>
        <v>0</v>
      </c>
      <c r="K24" s="210">
        <f t="shared" si="5"/>
        <v>0</v>
      </c>
      <c r="L24" s="227" t="str">
        <f t="shared" si="6"/>
        <v/>
      </c>
      <c r="M24" s="320"/>
      <c r="N24" s="320"/>
      <c r="O24" s="320"/>
      <c r="P24" s="210">
        <f t="shared" si="3"/>
        <v>0</v>
      </c>
    </row>
    <row r="25" spans="1:16" x14ac:dyDescent="0.2">
      <c r="A25" s="228"/>
      <c r="B25" s="229">
        <v>0</v>
      </c>
      <c r="C25" s="230" t="s">
        <v>764</v>
      </c>
      <c r="D25" s="230" t="s">
        <v>755</v>
      </c>
      <c r="E25" s="219"/>
      <c r="F25" s="320"/>
      <c r="G25" s="320"/>
      <c r="H25" s="320"/>
      <c r="I25" s="320"/>
      <c r="J25" s="210">
        <f t="shared" si="4"/>
        <v>0</v>
      </c>
      <c r="K25" s="210">
        <f t="shared" si="5"/>
        <v>0</v>
      </c>
      <c r="L25" s="227" t="str">
        <f t="shared" si="6"/>
        <v/>
      </c>
      <c r="M25" s="320"/>
      <c r="N25" s="320"/>
      <c r="O25" s="320"/>
      <c r="P25" s="210">
        <f t="shared" si="3"/>
        <v>0</v>
      </c>
    </row>
    <row r="26" spans="1:16" x14ac:dyDescent="0.2">
      <c r="A26" s="228"/>
      <c r="B26" s="229">
        <v>45</v>
      </c>
      <c r="C26" s="230" t="s">
        <v>765</v>
      </c>
      <c r="D26" s="230" t="s">
        <v>766</v>
      </c>
      <c r="E26" s="219"/>
      <c r="F26" s="320"/>
      <c r="G26" s="320"/>
      <c r="H26" s="320"/>
      <c r="I26" s="320"/>
      <c r="J26" s="210">
        <f t="shared" si="4"/>
        <v>0</v>
      </c>
      <c r="K26" s="210">
        <f t="shared" si="5"/>
        <v>0</v>
      </c>
      <c r="L26" s="227" t="str">
        <f t="shared" si="6"/>
        <v/>
      </c>
      <c r="M26" s="320"/>
      <c r="N26" s="320"/>
      <c r="O26" s="320"/>
      <c r="P26" s="210">
        <f t="shared" si="3"/>
        <v>0</v>
      </c>
    </row>
    <row r="27" spans="1:16" x14ac:dyDescent="0.2">
      <c r="A27" s="228"/>
      <c r="B27" s="229">
        <v>0</v>
      </c>
      <c r="C27" s="230" t="s">
        <v>767</v>
      </c>
      <c r="D27" s="230" t="s">
        <v>753</v>
      </c>
      <c r="E27" s="219"/>
      <c r="F27" s="320"/>
      <c r="G27" s="320"/>
      <c r="H27" s="320"/>
      <c r="I27" s="320"/>
      <c r="J27" s="210">
        <f t="shared" si="4"/>
        <v>0</v>
      </c>
      <c r="K27" s="210">
        <f t="shared" si="5"/>
        <v>0</v>
      </c>
      <c r="L27" s="227" t="str">
        <f t="shared" si="6"/>
        <v/>
      </c>
      <c r="M27" s="320"/>
      <c r="N27" s="320"/>
      <c r="O27" s="320"/>
      <c r="P27" s="210">
        <f t="shared" si="3"/>
        <v>0</v>
      </c>
    </row>
    <row r="28" spans="1:16" x14ac:dyDescent="0.2">
      <c r="A28" s="228"/>
      <c r="B28" s="229">
        <v>0</v>
      </c>
      <c r="C28" s="230" t="s">
        <v>768</v>
      </c>
      <c r="D28" s="230" t="s">
        <v>753</v>
      </c>
      <c r="E28" s="219"/>
      <c r="F28" s="320"/>
      <c r="G28" s="320"/>
      <c r="H28" s="320"/>
      <c r="I28" s="320"/>
      <c r="J28" s="210">
        <f t="shared" si="4"/>
        <v>0</v>
      </c>
      <c r="K28" s="210">
        <f t="shared" si="5"/>
        <v>0</v>
      </c>
      <c r="L28" s="227" t="str">
        <f t="shared" si="6"/>
        <v/>
      </c>
      <c r="M28" s="320"/>
      <c r="N28" s="320"/>
      <c r="O28" s="320"/>
      <c r="P28" s="210">
        <f t="shared" si="3"/>
        <v>0</v>
      </c>
    </row>
    <row r="29" spans="1:16" x14ac:dyDescent="0.2">
      <c r="A29" s="228"/>
      <c r="B29" s="229">
        <v>0</v>
      </c>
      <c r="C29" s="230" t="s">
        <v>769</v>
      </c>
      <c r="D29" s="230" t="s">
        <v>770</v>
      </c>
      <c r="E29" s="219"/>
      <c r="F29" s="320"/>
      <c r="G29" s="320"/>
      <c r="H29" s="320"/>
      <c r="I29" s="320"/>
      <c r="J29" s="210">
        <f t="shared" si="4"/>
        <v>0</v>
      </c>
      <c r="K29" s="210">
        <f t="shared" si="5"/>
        <v>0</v>
      </c>
      <c r="L29" s="227" t="str">
        <f t="shared" si="6"/>
        <v/>
      </c>
      <c r="M29" s="320"/>
      <c r="N29" s="320"/>
      <c r="O29" s="320"/>
      <c r="P29" s="210">
        <f t="shared" si="3"/>
        <v>0</v>
      </c>
    </row>
    <row r="30" spans="1:16" x14ac:dyDescent="0.2">
      <c r="A30" s="228"/>
      <c r="B30" s="229">
        <v>0</v>
      </c>
      <c r="C30" s="230" t="s">
        <v>771</v>
      </c>
      <c r="D30" s="230" t="s">
        <v>753</v>
      </c>
      <c r="E30" s="219"/>
      <c r="F30" s="320"/>
      <c r="G30" s="320"/>
      <c r="H30" s="320"/>
      <c r="I30" s="320"/>
      <c r="J30" s="210">
        <f t="shared" si="4"/>
        <v>0</v>
      </c>
      <c r="K30" s="210">
        <f t="shared" si="5"/>
        <v>0</v>
      </c>
      <c r="L30" s="227" t="str">
        <f t="shared" si="6"/>
        <v/>
      </c>
      <c r="M30" s="320"/>
      <c r="N30" s="320"/>
      <c r="O30" s="320"/>
      <c r="P30" s="210">
        <f t="shared" si="3"/>
        <v>0</v>
      </c>
    </row>
    <row r="31" spans="1:16" ht="22.5" x14ac:dyDescent="0.2">
      <c r="A31" s="228"/>
      <c r="B31" s="229">
        <v>0</v>
      </c>
      <c r="C31" s="230" t="s">
        <v>903</v>
      </c>
      <c r="D31" s="230" t="s">
        <v>755</v>
      </c>
      <c r="E31" s="219"/>
      <c r="F31" s="320"/>
      <c r="G31" s="320"/>
      <c r="H31" s="320"/>
      <c r="I31" s="320"/>
      <c r="J31" s="210">
        <f t="shared" si="4"/>
        <v>0</v>
      </c>
      <c r="K31" s="210">
        <f t="shared" si="5"/>
        <v>0</v>
      </c>
      <c r="L31" s="227" t="str">
        <f t="shared" si="6"/>
        <v/>
      </c>
      <c r="M31" s="320"/>
      <c r="N31" s="320"/>
      <c r="O31" s="320"/>
      <c r="P31" s="210">
        <f t="shared" si="3"/>
        <v>0</v>
      </c>
    </row>
    <row r="32" spans="1:16" x14ac:dyDescent="0.2">
      <c r="A32" s="228"/>
      <c r="B32" s="229">
        <v>0</v>
      </c>
      <c r="C32" s="230" t="s">
        <v>772</v>
      </c>
      <c r="D32" s="230" t="s">
        <v>753</v>
      </c>
      <c r="E32" s="219"/>
      <c r="F32" s="320"/>
      <c r="G32" s="320"/>
      <c r="H32" s="320"/>
      <c r="I32" s="320"/>
      <c r="J32" s="210">
        <f t="shared" si="4"/>
        <v>0</v>
      </c>
      <c r="K32" s="210">
        <f t="shared" si="5"/>
        <v>0</v>
      </c>
      <c r="L32" s="227" t="str">
        <f t="shared" si="6"/>
        <v/>
      </c>
      <c r="M32" s="320"/>
      <c r="N32" s="320"/>
      <c r="O32" s="320"/>
      <c r="P32" s="210">
        <f t="shared" si="3"/>
        <v>0</v>
      </c>
    </row>
    <row r="33" spans="1:16" x14ac:dyDescent="0.2">
      <c r="A33" s="228"/>
      <c r="B33" s="229">
        <v>0</v>
      </c>
      <c r="C33" s="230" t="s">
        <v>904</v>
      </c>
      <c r="D33" s="230" t="s">
        <v>755</v>
      </c>
      <c r="E33" s="219"/>
      <c r="F33" s="320"/>
      <c r="G33" s="320"/>
      <c r="H33" s="320"/>
      <c r="I33" s="320"/>
      <c r="J33" s="210">
        <f t="shared" si="4"/>
        <v>0</v>
      </c>
      <c r="K33" s="210">
        <f t="shared" si="5"/>
        <v>0</v>
      </c>
      <c r="L33" s="227" t="str">
        <f t="shared" si="6"/>
        <v/>
      </c>
      <c r="M33" s="320"/>
      <c r="N33" s="320"/>
      <c r="O33" s="320"/>
      <c r="P33" s="210">
        <f t="shared" si="3"/>
        <v>0</v>
      </c>
    </row>
    <row r="34" spans="1:16" x14ac:dyDescent="0.2">
      <c r="A34" s="228"/>
      <c r="B34" s="229">
        <v>0</v>
      </c>
      <c r="C34" s="230" t="s">
        <v>773</v>
      </c>
      <c r="D34" s="230" t="s">
        <v>774</v>
      </c>
      <c r="E34" s="219"/>
      <c r="F34" s="320"/>
      <c r="G34" s="320"/>
      <c r="H34" s="320"/>
      <c r="I34" s="320"/>
      <c r="J34" s="210">
        <f t="shared" si="4"/>
        <v>0</v>
      </c>
      <c r="K34" s="210">
        <f t="shared" si="5"/>
        <v>0</v>
      </c>
      <c r="L34" s="227" t="str">
        <f t="shared" si="6"/>
        <v/>
      </c>
      <c r="M34" s="320"/>
      <c r="N34" s="320"/>
      <c r="O34" s="320"/>
      <c r="P34" s="210">
        <f t="shared" si="3"/>
        <v>0</v>
      </c>
    </row>
    <row r="35" spans="1:16" ht="22.5" x14ac:dyDescent="0.2">
      <c r="A35" s="228"/>
      <c r="B35" s="229">
        <v>0</v>
      </c>
      <c r="C35" s="230" t="s">
        <v>905</v>
      </c>
      <c r="D35" s="230" t="s">
        <v>755</v>
      </c>
      <c r="E35" s="219"/>
      <c r="F35" s="320"/>
      <c r="G35" s="320"/>
      <c r="H35" s="320"/>
      <c r="I35" s="320"/>
      <c r="J35" s="210">
        <f t="shared" si="4"/>
        <v>0</v>
      </c>
      <c r="K35" s="210">
        <f t="shared" si="5"/>
        <v>0</v>
      </c>
      <c r="L35" s="227" t="str">
        <f t="shared" si="6"/>
        <v/>
      </c>
      <c r="M35" s="320"/>
      <c r="N35" s="320"/>
      <c r="O35" s="320"/>
      <c r="P35" s="210">
        <f t="shared" si="3"/>
        <v>0</v>
      </c>
    </row>
    <row r="36" spans="1:16" x14ac:dyDescent="0.2">
      <c r="A36" s="228"/>
      <c r="B36" s="229">
        <v>0</v>
      </c>
      <c r="C36" s="230" t="s">
        <v>775</v>
      </c>
      <c r="D36" s="230" t="s">
        <v>776</v>
      </c>
      <c r="E36" s="219"/>
      <c r="F36" s="320"/>
      <c r="G36" s="320"/>
      <c r="H36" s="320"/>
      <c r="I36" s="320"/>
      <c r="J36" s="210">
        <f t="shared" si="4"/>
        <v>0</v>
      </c>
      <c r="K36" s="210">
        <f t="shared" si="5"/>
        <v>0</v>
      </c>
      <c r="L36" s="227" t="str">
        <f t="shared" si="6"/>
        <v/>
      </c>
      <c r="M36" s="320"/>
      <c r="N36" s="320"/>
      <c r="O36" s="320"/>
      <c r="P36" s="210">
        <f t="shared" si="3"/>
        <v>0</v>
      </c>
    </row>
    <row r="37" spans="1:16" x14ac:dyDescent="0.2">
      <c r="A37" s="228"/>
      <c r="B37" s="229">
        <v>0</v>
      </c>
      <c r="C37" s="230" t="s">
        <v>777</v>
      </c>
      <c r="D37" s="230" t="s">
        <v>753</v>
      </c>
      <c r="E37" s="219"/>
      <c r="F37" s="320"/>
      <c r="G37" s="320"/>
      <c r="H37" s="320"/>
      <c r="I37" s="320"/>
      <c r="J37" s="210">
        <f t="shared" si="4"/>
        <v>0</v>
      </c>
      <c r="K37" s="210">
        <f t="shared" si="5"/>
        <v>0</v>
      </c>
      <c r="L37" s="227" t="str">
        <f t="shared" si="6"/>
        <v/>
      </c>
      <c r="M37" s="320"/>
      <c r="N37" s="320"/>
      <c r="O37" s="320"/>
      <c r="P37" s="210">
        <f t="shared" si="3"/>
        <v>0</v>
      </c>
    </row>
    <row r="38" spans="1:16" x14ac:dyDescent="0.2">
      <c r="A38" s="228"/>
      <c r="B38" s="229">
        <v>0</v>
      </c>
      <c r="C38" s="230" t="s">
        <v>906</v>
      </c>
      <c r="D38" s="230" t="s">
        <v>755</v>
      </c>
      <c r="E38" s="219"/>
      <c r="F38" s="320"/>
      <c r="G38" s="320"/>
      <c r="H38" s="320"/>
      <c r="I38" s="320"/>
      <c r="J38" s="210">
        <f t="shared" si="4"/>
        <v>0</v>
      </c>
      <c r="K38" s="210">
        <f t="shared" si="5"/>
        <v>0</v>
      </c>
      <c r="L38" s="227" t="str">
        <f t="shared" si="6"/>
        <v/>
      </c>
      <c r="M38" s="320"/>
      <c r="N38" s="320"/>
      <c r="O38" s="320"/>
      <c r="P38" s="210">
        <f t="shared" si="3"/>
        <v>0</v>
      </c>
    </row>
    <row r="39" spans="1:16" x14ac:dyDescent="0.2">
      <c r="A39" s="228"/>
      <c r="B39" s="229">
        <v>19</v>
      </c>
      <c r="C39" s="230" t="s">
        <v>778</v>
      </c>
      <c r="D39" s="230" t="s">
        <v>766</v>
      </c>
      <c r="E39" s="219"/>
      <c r="F39" s="320"/>
      <c r="G39" s="320"/>
      <c r="H39" s="320"/>
      <c r="I39" s="320"/>
      <c r="J39" s="210">
        <f t="shared" si="4"/>
        <v>0</v>
      </c>
      <c r="K39" s="210">
        <f t="shared" si="5"/>
        <v>0</v>
      </c>
      <c r="L39" s="227" t="str">
        <f t="shared" si="6"/>
        <v/>
      </c>
      <c r="M39" s="320"/>
      <c r="N39" s="320"/>
      <c r="O39" s="320"/>
      <c r="P39" s="210">
        <f t="shared" si="3"/>
        <v>0</v>
      </c>
    </row>
    <row r="40" spans="1:16" x14ac:dyDescent="0.2">
      <c r="A40" s="228"/>
      <c r="B40" s="229">
        <v>0</v>
      </c>
      <c r="C40" s="230" t="s">
        <v>779</v>
      </c>
      <c r="D40" s="230" t="s">
        <v>753</v>
      </c>
      <c r="E40" s="219"/>
      <c r="F40" s="320"/>
      <c r="G40" s="320"/>
      <c r="H40" s="320"/>
      <c r="I40" s="320"/>
      <c r="J40" s="210">
        <f t="shared" si="4"/>
        <v>0</v>
      </c>
      <c r="K40" s="210">
        <f t="shared" si="5"/>
        <v>0</v>
      </c>
      <c r="L40" s="227" t="str">
        <f t="shared" si="6"/>
        <v/>
      </c>
      <c r="M40" s="320"/>
      <c r="N40" s="320"/>
      <c r="O40" s="320"/>
      <c r="P40" s="210">
        <f t="shared" si="3"/>
        <v>0</v>
      </c>
    </row>
    <row r="41" spans="1:16" x14ac:dyDescent="0.2">
      <c r="A41" s="228"/>
      <c r="B41" s="229">
        <v>0</v>
      </c>
      <c r="C41" s="230" t="s">
        <v>907</v>
      </c>
      <c r="D41" s="230" t="s">
        <v>755</v>
      </c>
      <c r="E41" s="219"/>
      <c r="F41" s="320"/>
      <c r="G41" s="320"/>
      <c r="H41" s="320"/>
      <c r="I41" s="320"/>
      <c r="J41" s="210">
        <f t="shared" si="4"/>
        <v>0</v>
      </c>
      <c r="K41" s="210">
        <f t="shared" si="5"/>
        <v>0</v>
      </c>
      <c r="L41" s="227" t="str">
        <f t="shared" si="6"/>
        <v/>
      </c>
      <c r="M41" s="320"/>
      <c r="N41" s="320"/>
      <c r="O41" s="320"/>
      <c r="P41" s="210">
        <f t="shared" si="3"/>
        <v>0</v>
      </c>
    </row>
    <row r="42" spans="1:16" x14ac:dyDescent="0.2">
      <c r="A42" s="228"/>
      <c r="B42" s="229">
        <v>0</v>
      </c>
      <c r="C42" s="230" t="s">
        <v>780</v>
      </c>
      <c r="D42" s="230" t="s">
        <v>753</v>
      </c>
      <c r="E42" s="219"/>
      <c r="F42" s="320"/>
      <c r="G42" s="320"/>
      <c r="H42" s="320"/>
      <c r="I42" s="320"/>
      <c r="J42" s="210">
        <f t="shared" si="4"/>
        <v>0</v>
      </c>
      <c r="K42" s="210">
        <f t="shared" si="5"/>
        <v>0</v>
      </c>
      <c r="L42" s="227" t="str">
        <f t="shared" si="6"/>
        <v/>
      </c>
      <c r="M42" s="320"/>
      <c r="N42" s="320"/>
      <c r="O42" s="320"/>
      <c r="P42" s="210">
        <f t="shared" si="3"/>
        <v>0</v>
      </c>
    </row>
    <row r="43" spans="1:16" x14ac:dyDescent="0.2">
      <c r="A43" s="228"/>
      <c r="B43" s="229">
        <v>0</v>
      </c>
      <c r="C43" s="230" t="s">
        <v>781</v>
      </c>
      <c r="D43" s="230" t="s">
        <v>782</v>
      </c>
      <c r="E43" s="219"/>
      <c r="F43" s="320"/>
      <c r="G43" s="320"/>
      <c r="H43" s="320"/>
      <c r="I43" s="320"/>
      <c r="J43" s="210">
        <f t="shared" si="4"/>
        <v>0</v>
      </c>
      <c r="K43" s="210">
        <f t="shared" si="5"/>
        <v>0</v>
      </c>
      <c r="L43" s="227" t="str">
        <f t="shared" si="6"/>
        <v/>
      </c>
      <c r="M43" s="320"/>
      <c r="N43" s="320"/>
      <c r="O43" s="320"/>
      <c r="P43" s="210">
        <f t="shared" si="3"/>
        <v>0</v>
      </c>
    </row>
    <row r="44" spans="1:16" x14ac:dyDescent="0.2">
      <c r="A44" s="228"/>
      <c r="B44" s="229">
        <v>0</v>
      </c>
      <c r="C44" s="230" t="s">
        <v>783</v>
      </c>
      <c r="D44" s="230" t="s">
        <v>755</v>
      </c>
      <c r="E44" s="219"/>
      <c r="F44" s="320"/>
      <c r="G44" s="320"/>
      <c r="H44" s="320"/>
      <c r="I44" s="320"/>
      <c r="J44" s="210">
        <f t="shared" si="4"/>
        <v>0</v>
      </c>
      <c r="K44" s="210">
        <f t="shared" si="5"/>
        <v>0</v>
      </c>
      <c r="L44" s="227" t="str">
        <f t="shared" si="6"/>
        <v/>
      </c>
      <c r="M44" s="320"/>
      <c r="N44" s="320"/>
      <c r="O44" s="320"/>
      <c r="P44" s="210">
        <f t="shared" si="3"/>
        <v>0</v>
      </c>
    </row>
    <row r="45" spans="1:16" x14ac:dyDescent="0.2">
      <c r="A45" s="228"/>
      <c r="B45" s="229">
        <v>0</v>
      </c>
      <c r="C45" s="230" t="s">
        <v>908</v>
      </c>
      <c r="D45" s="230" t="s">
        <v>755</v>
      </c>
      <c r="E45" s="219"/>
      <c r="F45" s="320"/>
      <c r="G45" s="320"/>
      <c r="H45" s="320"/>
      <c r="I45" s="320"/>
      <c r="J45" s="210">
        <f t="shared" si="4"/>
        <v>0</v>
      </c>
      <c r="K45" s="210">
        <f t="shared" si="5"/>
        <v>0</v>
      </c>
      <c r="L45" s="227" t="str">
        <f t="shared" si="6"/>
        <v/>
      </c>
      <c r="M45" s="320"/>
      <c r="N45" s="320"/>
      <c r="O45" s="320"/>
      <c r="P45" s="210">
        <f t="shared" si="3"/>
        <v>0</v>
      </c>
    </row>
    <row r="46" spans="1:16" x14ac:dyDescent="0.2">
      <c r="A46" s="228"/>
      <c r="B46" s="229">
        <v>0</v>
      </c>
      <c r="C46" s="230" t="s">
        <v>784</v>
      </c>
      <c r="D46" s="230" t="s">
        <v>755</v>
      </c>
      <c r="E46" s="219"/>
      <c r="F46" s="320"/>
      <c r="G46" s="320"/>
      <c r="H46" s="320"/>
      <c r="I46" s="320"/>
      <c r="J46" s="210">
        <f t="shared" si="4"/>
        <v>0</v>
      </c>
      <c r="K46" s="210">
        <f t="shared" si="5"/>
        <v>0</v>
      </c>
      <c r="L46" s="227" t="str">
        <f t="shared" si="6"/>
        <v/>
      </c>
      <c r="M46" s="320"/>
      <c r="N46" s="320"/>
      <c r="O46" s="320"/>
      <c r="P46" s="210">
        <f t="shared" si="3"/>
        <v>0</v>
      </c>
    </row>
    <row r="47" spans="1:16" ht="22.5" x14ac:dyDescent="0.2">
      <c r="A47" s="228"/>
      <c r="B47" s="229">
        <v>0</v>
      </c>
      <c r="C47" s="230" t="s">
        <v>785</v>
      </c>
      <c r="D47" s="230" t="s">
        <v>755</v>
      </c>
      <c r="E47" s="219"/>
      <c r="F47" s="320"/>
      <c r="G47" s="320"/>
      <c r="H47" s="320"/>
      <c r="I47" s="320"/>
      <c r="J47" s="210">
        <f t="shared" si="4"/>
        <v>0</v>
      </c>
      <c r="K47" s="210">
        <f t="shared" si="5"/>
        <v>0</v>
      </c>
      <c r="L47" s="227" t="str">
        <f t="shared" si="6"/>
        <v/>
      </c>
      <c r="M47" s="320"/>
      <c r="N47" s="320"/>
      <c r="O47" s="320"/>
      <c r="P47" s="210">
        <f t="shared" si="3"/>
        <v>0</v>
      </c>
    </row>
    <row r="48" spans="1:16" x14ac:dyDescent="0.2">
      <c r="A48" s="228"/>
      <c r="B48" s="229">
        <v>0</v>
      </c>
      <c r="C48" s="230" t="s">
        <v>786</v>
      </c>
      <c r="D48" s="230" t="s">
        <v>753</v>
      </c>
      <c r="E48" s="219"/>
      <c r="F48" s="320"/>
      <c r="G48" s="320"/>
      <c r="H48" s="320"/>
      <c r="I48" s="320"/>
      <c r="J48" s="210">
        <f t="shared" si="4"/>
        <v>0</v>
      </c>
      <c r="K48" s="210">
        <f t="shared" si="5"/>
        <v>0</v>
      </c>
      <c r="L48" s="227" t="str">
        <f t="shared" si="6"/>
        <v/>
      </c>
      <c r="M48" s="320"/>
      <c r="N48" s="320"/>
      <c r="O48" s="320"/>
      <c r="P48" s="210">
        <f t="shared" si="3"/>
        <v>0</v>
      </c>
    </row>
    <row r="49" spans="1:16" x14ac:dyDescent="0.2">
      <c r="A49" s="228"/>
      <c r="B49" s="229">
        <v>0</v>
      </c>
      <c r="C49" s="230" t="s">
        <v>787</v>
      </c>
      <c r="D49" s="230" t="s">
        <v>753</v>
      </c>
      <c r="E49" s="219"/>
      <c r="F49" s="320"/>
      <c r="G49" s="320"/>
      <c r="H49" s="320"/>
      <c r="I49" s="320"/>
      <c r="J49" s="210">
        <f t="shared" si="4"/>
        <v>0</v>
      </c>
      <c r="K49" s="210">
        <f t="shared" si="5"/>
        <v>0</v>
      </c>
      <c r="L49" s="227" t="str">
        <f t="shared" si="6"/>
        <v/>
      </c>
      <c r="M49" s="320"/>
      <c r="N49" s="320"/>
      <c r="O49" s="320"/>
      <c r="P49" s="210">
        <f t="shared" si="3"/>
        <v>0</v>
      </c>
    </row>
    <row r="50" spans="1:16" x14ac:dyDescent="0.2">
      <c r="A50" s="228"/>
      <c r="B50" s="229">
        <v>0</v>
      </c>
      <c r="C50" s="230" t="s">
        <v>909</v>
      </c>
      <c r="D50" s="230" t="s">
        <v>755</v>
      </c>
      <c r="E50" s="219"/>
      <c r="F50" s="320"/>
      <c r="G50" s="320"/>
      <c r="H50" s="320"/>
      <c r="I50" s="320"/>
      <c r="J50" s="210">
        <f t="shared" si="4"/>
        <v>0</v>
      </c>
      <c r="K50" s="210">
        <f t="shared" si="5"/>
        <v>0</v>
      </c>
      <c r="L50" s="227" t="str">
        <f t="shared" si="6"/>
        <v/>
      </c>
      <c r="M50" s="320"/>
      <c r="N50" s="320"/>
      <c r="O50" s="320"/>
      <c r="P50" s="210">
        <f t="shared" si="3"/>
        <v>0</v>
      </c>
    </row>
    <row r="51" spans="1:16" ht="22.5" x14ac:dyDescent="0.2">
      <c r="A51" s="228"/>
      <c r="B51" s="229">
        <v>0</v>
      </c>
      <c r="C51" s="230" t="s">
        <v>788</v>
      </c>
      <c r="D51" s="230" t="s">
        <v>755</v>
      </c>
      <c r="E51" s="219"/>
      <c r="F51" s="320"/>
      <c r="G51" s="320"/>
      <c r="H51" s="320"/>
      <c r="I51" s="320"/>
      <c r="J51" s="210">
        <f t="shared" si="4"/>
        <v>0</v>
      </c>
      <c r="K51" s="210">
        <f t="shared" si="5"/>
        <v>0</v>
      </c>
      <c r="L51" s="227" t="str">
        <f t="shared" si="6"/>
        <v/>
      </c>
      <c r="M51" s="320"/>
      <c r="N51" s="320"/>
      <c r="O51" s="320"/>
      <c r="P51" s="210">
        <f t="shared" si="3"/>
        <v>0</v>
      </c>
    </row>
    <row r="52" spans="1:16" x14ac:dyDescent="0.2">
      <c r="A52" s="228"/>
      <c r="B52" s="229">
        <v>0</v>
      </c>
      <c r="C52" s="230" t="s">
        <v>789</v>
      </c>
      <c r="D52" s="230" t="s">
        <v>753</v>
      </c>
      <c r="E52" s="219"/>
      <c r="F52" s="320"/>
      <c r="G52" s="320"/>
      <c r="H52" s="320"/>
      <c r="I52" s="320"/>
      <c r="J52" s="210">
        <f t="shared" si="4"/>
        <v>0</v>
      </c>
      <c r="K52" s="210">
        <f t="shared" si="5"/>
        <v>0</v>
      </c>
      <c r="L52" s="227" t="str">
        <f t="shared" si="6"/>
        <v/>
      </c>
      <c r="M52" s="320"/>
      <c r="N52" s="320"/>
      <c r="O52" s="320"/>
      <c r="P52" s="210">
        <f t="shared" si="3"/>
        <v>0</v>
      </c>
    </row>
    <row r="53" spans="1:16" x14ac:dyDescent="0.2">
      <c r="A53" s="228"/>
      <c r="B53" s="229">
        <v>0</v>
      </c>
      <c r="C53" s="230" t="s">
        <v>910</v>
      </c>
      <c r="D53" s="230" t="s">
        <v>755</v>
      </c>
      <c r="E53" s="219"/>
      <c r="F53" s="320"/>
      <c r="G53" s="320"/>
      <c r="H53" s="320"/>
      <c r="I53" s="320"/>
      <c r="J53" s="210">
        <f t="shared" si="4"/>
        <v>0</v>
      </c>
      <c r="K53" s="210">
        <f t="shared" si="5"/>
        <v>0</v>
      </c>
      <c r="L53" s="227" t="str">
        <f t="shared" si="6"/>
        <v/>
      </c>
      <c r="M53" s="320"/>
      <c r="N53" s="320"/>
      <c r="O53" s="320"/>
      <c r="P53" s="210">
        <f t="shared" si="3"/>
        <v>0</v>
      </c>
    </row>
    <row r="54" spans="1:16" x14ac:dyDescent="0.2">
      <c r="A54" s="228"/>
      <c r="B54" s="229">
        <v>0</v>
      </c>
      <c r="C54" s="230" t="s">
        <v>790</v>
      </c>
      <c r="D54" s="230" t="s">
        <v>753</v>
      </c>
      <c r="E54" s="219"/>
      <c r="F54" s="320"/>
      <c r="G54" s="320"/>
      <c r="H54" s="320"/>
      <c r="I54" s="320"/>
      <c r="J54" s="210">
        <f t="shared" si="4"/>
        <v>0</v>
      </c>
      <c r="K54" s="210">
        <f t="shared" si="5"/>
        <v>0</v>
      </c>
      <c r="L54" s="227" t="str">
        <f t="shared" si="6"/>
        <v/>
      </c>
      <c r="M54" s="320"/>
      <c r="N54" s="320"/>
      <c r="O54" s="320"/>
      <c r="P54" s="210">
        <f t="shared" si="3"/>
        <v>0</v>
      </c>
    </row>
    <row r="55" spans="1:16" ht="22.5" x14ac:dyDescent="0.2">
      <c r="A55" s="228"/>
      <c r="B55" s="229">
        <v>0</v>
      </c>
      <c r="C55" s="230" t="s">
        <v>791</v>
      </c>
      <c r="D55" s="230" t="s">
        <v>755</v>
      </c>
      <c r="E55" s="219"/>
      <c r="F55" s="320"/>
      <c r="G55" s="320"/>
      <c r="H55" s="320"/>
      <c r="I55" s="320"/>
      <c r="J55" s="210">
        <f t="shared" si="4"/>
        <v>0</v>
      </c>
      <c r="K55" s="210">
        <f t="shared" si="5"/>
        <v>0</v>
      </c>
      <c r="L55" s="227" t="str">
        <f t="shared" si="6"/>
        <v/>
      </c>
      <c r="M55" s="320"/>
      <c r="N55" s="320"/>
      <c r="O55" s="320"/>
      <c r="P55" s="210">
        <f t="shared" si="3"/>
        <v>0</v>
      </c>
    </row>
    <row r="56" spans="1:16" x14ac:dyDescent="0.2">
      <c r="A56" s="228"/>
      <c r="B56" s="229">
        <v>0</v>
      </c>
      <c r="C56" s="230" t="s">
        <v>792</v>
      </c>
      <c r="D56" s="230" t="s">
        <v>793</v>
      </c>
      <c r="E56" s="219"/>
      <c r="F56" s="320"/>
      <c r="G56" s="320"/>
      <c r="H56" s="320"/>
      <c r="I56" s="320"/>
      <c r="J56" s="210">
        <f t="shared" si="4"/>
        <v>0</v>
      </c>
      <c r="K56" s="210">
        <f t="shared" si="5"/>
        <v>0</v>
      </c>
      <c r="L56" s="227" t="str">
        <f t="shared" si="6"/>
        <v/>
      </c>
      <c r="M56" s="320"/>
      <c r="N56" s="320"/>
      <c r="O56" s="320"/>
      <c r="P56" s="210">
        <f t="shared" si="3"/>
        <v>0</v>
      </c>
    </row>
    <row r="57" spans="1:16" x14ac:dyDescent="0.2">
      <c r="A57" s="228"/>
      <c r="B57" s="229">
        <v>0</v>
      </c>
      <c r="C57" s="230" t="s">
        <v>794</v>
      </c>
      <c r="D57" s="230" t="s">
        <v>753</v>
      </c>
      <c r="E57" s="219"/>
      <c r="F57" s="320"/>
      <c r="G57" s="320"/>
      <c r="H57" s="320"/>
      <c r="I57" s="320"/>
      <c r="J57" s="210">
        <f t="shared" si="4"/>
        <v>0</v>
      </c>
      <c r="K57" s="210">
        <f t="shared" si="5"/>
        <v>0</v>
      </c>
      <c r="L57" s="227" t="str">
        <f t="shared" si="6"/>
        <v/>
      </c>
      <c r="M57" s="320"/>
      <c r="N57" s="320"/>
      <c r="O57" s="320"/>
      <c r="P57" s="210">
        <f t="shared" si="3"/>
        <v>0</v>
      </c>
    </row>
    <row r="58" spans="1:16" x14ac:dyDescent="0.2">
      <c r="A58" s="228"/>
      <c r="B58" s="229">
        <v>0</v>
      </c>
      <c r="C58" s="230" t="s">
        <v>795</v>
      </c>
      <c r="D58" s="230" t="s">
        <v>753</v>
      </c>
      <c r="E58" s="219"/>
      <c r="F58" s="320"/>
      <c r="G58" s="320"/>
      <c r="H58" s="320"/>
      <c r="I58" s="320"/>
      <c r="J58" s="210">
        <f t="shared" si="4"/>
        <v>0</v>
      </c>
      <c r="K58" s="210">
        <f t="shared" si="5"/>
        <v>0</v>
      </c>
      <c r="L58" s="227" t="str">
        <f t="shared" si="6"/>
        <v/>
      </c>
      <c r="M58" s="320"/>
      <c r="N58" s="320"/>
      <c r="O58" s="320"/>
      <c r="P58" s="210">
        <f t="shared" si="3"/>
        <v>0</v>
      </c>
    </row>
    <row r="59" spans="1:16" x14ac:dyDescent="0.2">
      <c r="A59" s="228"/>
      <c r="B59" s="229">
        <v>0</v>
      </c>
      <c r="C59" s="230" t="s">
        <v>796</v>
      </c>
      <c r="D59" s="230" t="s">
        <v>755</v>
      </c>
      <c r="E59" s="219"/>
      <c r="F59" s="320"/>
      <c r="G59" s="320"/>
      <c r="H59" s="320"/>
      <c r="I59" s="320"/>
      <c r="J59" s="210">
        <f t="shared" si="4"/>
        <v>0</v>
      </c>
      <c r="K59" s="210">
        <f t="shared" si="5"/>
        <v>0</v>
      </c>
      <c r="L59" s="227" t="str">
        <f t="shared" si="6"/>
        <v/>
      </c>
      <c r="M59" s="320"/>
      <c r="N59" s="320"/>
      <c r="O59" s="320"/>
      <c r="P59" s="210">
        <f t="shared" si="3"/>
        <v>0</v>
      </c>
    </row>
    <row r="60" spans="1:16" ht="22.5" x14ac:dyDescent="0.2">
      <c r="A60" s="228"/>
      <c r="B60" s="229">
        <v>0</v>
      </c>
      <c r="C60" s="230" t="s">
        <v>797</v>
      </c>
      <c r="D60" s="230" t="s">
        <v>770</v>
      </c>
      <c r="E60" s="219"/>
      <c r="F60" s="320"/>
      <c r="G60" s="320"/>
      <c r="H60" s="320"/>
      <c r="I60" s="320"/>
      <c r="J60" s="210">
        <f t="shared" si="4"/>
        <v>0</v>
      </c>
      <c r="K60" s="210">
        <f t="shared" si="5"/>
        <v>0</v>
      </c>
      <c r="L60" s="227" t="str">
        <f t="shared" si="6"/>
        <v/>
      </c>
      <c r="M60" s="320"/>
      <c r="N60" s="320"/>
      <c r="O60" s="320"/>
      <c r="P60" s="210">
        <f t="shared" si="3"/>
        <v>0</v>
      </c>
    </row>
    <row r="61" spans="1:16" x14ac:dyDescent="0.2">
      <c r="A61" s="228"/>
      <c r="B61" s="229">
        <v>0</v>
      </c>
      <c r="C61" s="230" t="s">
        <v>798</v>
      </c>
      <c r="D61" s="230" t="s">
        <v>755</v>
      </c>
      <c r="E61" s="219"/>
      <c r="F61" s="320"/>
      <c r="G61" s="320"/>
      <c r="H61" s="320"/>
      <c r="I61" s="320"/>
      <c r="J61" s="210">
        <f t="shared" si="4"/>
        <v>0</v>
      </c>
      <c r="K61" s="210">
        <f t="shared" si="5"/>
        <v>0</v>
      </c>
      <c r="L61" s="227" t="str">
        <f t="shared" si="6"/>
        <v/>
      </c>
      <c r="M61" s="320"/>
      <c r="N61" s="320"/>
      <c r="O61" s="320"/>
      <c r="P61" s="210">
        <f t="shared" si="3"/>
        <v>0</v>
      </c>
    </row>
    <row r="62" spans="1:16" x14ac:dyDescent="0.2">
      <c r="A62" s="228"/>
      <c r="B62" s="229">
        <v>0</v>
      </c>
      <c r="C62" s="230" t="s">
        <v>799</v>
      </c>
      <c r="D62" s="230" t="s">
        <v>800</v>
      </c>
      <c r="E62" s="219"/>
      <c r="F62" s="320"/>
      <c r="G62" s="320"/>
      <c r="H62" s="320"/>
      <c r="I62" s="320"/>
      <c r="J62" s="210">
        <f t="shared" si="4"/>
        <v>0</v>
      </c>
      <c r="K62" s="210">
        <f t="shared" si="5"/>
        <v>0</v>
      </c>
      <c r="L62" s="227" t="str">
        <f t="shared" si="6"/>
        <v/>
      </c>
      <c r="M62" s="320"/>
      <c r="N62" s="320"/>
      <c r="O62" s="320"/>
      <c r="P62" s="210">
        <f t="shared" si="3"/>
        <v>0</v>
      </c>
    </row>
    <row r="63" spans="1:16" x14ac:dyDescent="0.2">
      <c r="A63" s="228"/>
      <c r="B63" s="229">
        <v>0</v>
      </c>
      <c r="C63" s="230" t="s">
        <v>801</v>
      </c>
      <c r="D63" s="230" t="s">
        <v>755</v>
      </c>
      <c r="E63" s="219"/>
      <c r="F63" s="320"/>
      <c r="G63" s="320"/>
      <c r="H63" s="320"/>
      <c r="I63" s="320"/>
      <c r="J63" s="210">
        <f t="shared" si="4"/>
        <v>0</v>
      </c>
      <c r="K63" s="210">
        <f t="shared" si="5"/>
        <v>0</v>
      </c>
      <c r="L63" s="227" t="str">
        <f t="shared" si="6"/>
        <v/>
      </c>
      <c r="M63" s="320"/>
      <c r="N63" s="320"/>
      <c r="O63" s="320"/>
      <c r="P63" s="210">
        <f t="shared" si="3"/>
        <v>0</v>
      </c>
    </row>
    <row r="64" spans="1:16" x14ac:dyDescent="0.2">
      <c r="A64" s="228"/>
      <c r="B64" s="229">
        <v>0</v>
      </c>
      <c r="C64" s="230" t="s">
        <v>802</v>
      </c>
      <c r="D64" s="230" t="s">
        <v>753</v>
      </c>
      <c r="E64" s="219"/>
      <c r="F64" s="320"/>
      <c r="G64" s="320"/>
      <c r="H64" s="320"/>
      <c r="I64" s="320"/>
      <c r="J64" s="210">
        <f t="shared" si="4"/>
        <v>0</v>
      </c>
      <c r="K64" s="210">
        <f t="shared" si="5"/>
        <v>0</v>
      </c>
      <c r="L64" s="227" t="str">
        <f t="shared" si="6"/>
        <v/>
      </c>
      <c r="M64" s="320"/>
      <c r="N64" s="320"/>
      <c r="O64" s="320"/>
      <c r="P64" s="210">
        <f t="shared" si="3"/>
        <v>0</v>
      </c>
    </row>
    <row r="65" spans="1:16" x14ac:dyDescent="0.2">
      <c r="A65" s="228"/>
      <c r="B65" s="229">
        <v>0</v>
      </c>
      <c r="C65" s="230" t="s">
        <v>803</v>
      </c>
      <c r="D65" s="230" t="s">
        <v>804</v>
      </c>
      <c r="E65" s="219"/>
      <c r="F65" s="320"/>
      <c r="G65" s="320"/>
      <c r="H65" s="320"/>
      <c r="I65" s="320"/>
      <c r="J65" s="210">
        <f t="shared" si="4"/>
        <v>0</v>
      </c>
      <c r="K65" s="210">
        <f t="shared" si="5"/>
        <v>0</v>
      </c>
      <c r="L65" s="227" t="str">
        <f t="shared" si="6"/>
        <v/>
      </c>
      <c r="M65" s="320"/>
      <c r="N65" s="320"/>
      <c r="O65" s="320"/>
      <c r="P65" s="210">
        <f t="shared" si="3"/>
        <v>0</v>
      </c>
    </row>
    <row r="66" spans="1:16" x14ac:dyDescent="0.2">
      <c r="A66" s="228"/>
      <c r="B66" s="229">
        <v>0</v>
      </c>
      <c r="C66" s="230" t="s">
        <v>805</v>
      </c>
      <c r="D66" s="230" t="s">
        <v>753</v>
      </c>
      <c r="E66" s="219"/>
      <c r="F66" s="320"/>
      <c r="G66" s="320"/>
      <c r="H66" s="320"/>
      <c r="I66" s="320"/>
      <c r="J66" s="210">
        <f t="shared" si="4"/>
        <v>0</v>
      </c>
      <c r="K66" s="210">
        <f t="shared" si="5"/>
        <v>0</v>
      </c>
      <c r="L66" s="227" t="str">
        <f t="shared" si="6"/>
        <v/>
      </c>
      <c r="M66" s="320"/>
      <c r="N66" s="320"/>
      <c r="O66" s="320"/>
      <c r="P66" s="210">
        <f t="shared" si="3"/>
        <v>0</v>
      </c>
    </row>
    <row r="67" spans="1:16" x14ac:dyDescent="0.2">
      <c r="A67" s="228"/>
      <c r="B67" s="229">
        <v>0</v>
      </c>
      <c r="C67" s="230" t="s">
        <v>806</v>
      </c>
      <c r="D67" s="230" t="s">
        <v>753</v>
      </c>
      <c r="E67" s="219"/>
      <c r="F67" s="320"/>
      <c r="G67" s="320"/>
      <c r="H67" s="320"/>
      <c r="I67" s="320"/>
      <c r="J67" s="210">
        <f t="shared" si="4"/>
        <v>0</v>
      </c>
      <c r="K67" s="210">
        <f t="shared" si="5"/>
        <v>0</v>
      </c>
      <c r="L67" s="227" t="str">
        <f t="shared" si="6"/>
        <v/>
      </c>
      <c r="M67" s="320"/>
      <c r="N67" s="320"/>
      <c r="O67" s="320"/>
      <c r="P67" s="210">
        <f t="shared" si="3"/>
        <v>0</v>
      </c>
    </row>
    <row r="68" spans="1:16" x14ac:dyDescent="0.2">
      <c r="A68" s="228"/>
      <c r="B68" s="229">
        <v>0</v>
      </c>
      <c r="C68" s="230" t="s">
        <v>807</v>
      </c>
      <c r="D68" s="230" t="s">
        <v>753</v>
      </c>
      <c r="E68" s="219"/>
      <c r="F68" s="320"/>
      <c r="G68" s="320"/>
      <c r="H68" s="320"/>
      <c r="I68" s="320"/>
      <c r="J68" s="210">
        <f t="shared" si="4"/>
        <v>0</v>
      </c>
      <c r="K68" s="210">
        <f t="shared" si="5"/>
        <v>0</v>
      </c>
      <c r="L68" s="227" t="str">
        <f t="shared" si="6"/>
        <v/>
      </c>
      <c r="M68" s="320"/>
      <c r="N68" s="320"/>
      <c r="O68" s="320"/>
      <c r="P68" s="210">
        <f t="shared" si="3"/>
        <v>0</v>
      </c>
    </row>
    <row r="69" spans="1:16" x14ac:dyDescent="0.2">
      <c r="A69" s="228"/>
      <c r="B69" s="229">
        <v>60</v>
      </c>
      <c r="C69" s="230" t="s">
        <v>808</v>
      </c>
      <c r="D69" s="230" t="s">
        <v>809</v>
      </c>
      <c r="E69" s="219"/>
      <c r="F69" s="320"/>
      <c r="G69" s="320"/>
      <c r="H69" s="320"/>
      <c r="I69" s="320"/>
      <c r="J69" s="210">
        <f t="shared" si="4"/>
        <v>0</v>
      </c>
      <c r="K69" s="210">
        <f t="shared" si="5"/>
        <v>0</v>
      </c>
      <c r="L69" s="227" t="str">
        <f t="shared" si="6"/>
        <v/>
      </c>
      <c r="M69" s="320"/>
      <c r="N69" s="320"/>
      <c r="O69" s="320"/>
      <c r="P69" s="210">
        <f t="shared" si="3"/>
        <v>0</v>
      </c>
    </row>
    <row r="70" spans="1:16" x14ac:dyDescent="0.2">
      <c r="A70" s="228"/>
      <c r="B70" s="229">
        <v>0</v>
      </c>
      <c r="C70" s="230" t="s">
        <v>810</v>
      </c>
      <c r="D70" s="230" t="s">
        <v>753</v>
      </c>
      <c r="E70" s="219"/>
      <c r="F70" s="320"/>
      <c r="G70" s="320"/>
      <c r="H70" s="320"/>
      <c r="I70" s="320"/>
      <c r="J70" s="210">
        <f t="shared" si="4"/>
        <v>0</v>
      </c>
      <c r="K70" s="210">
        <f t="shared" si="5"/>
        <v>0</v>
      </c>
      <c r="L70" s="227" t="str">
        <f t="shared" si="6"/>
        <v/>
      </c>
      <c r="M70" s="320"/>
      <c r="N70" s="320"/>
      <c r="O70" s="320"/>
      <c r="P70" s="210">
        <f t="shared" si="3"/>
        <v>0</v>
      </c>
    </row>
    <row r="71" spans="1:16" x14ac:dyDescent="0.2">
      <c r="A71" s="228"/>
      <c r="B71" s="229">
        <v>0</v>
      </c>
      <c r="C71" s="230" t="s">
        <v>811</v>
      </c>
      <c r="D71" s="230" t="s">
        <v>753</v>
      </c>
      <c r="E71" s="219"/>
      <c r="F71" s="320"/>
      <c r="G71" s="320"/>
      <c r="H71" s="320"/>
      <c r="I71" s="320"/>
      <c r="J71" s="210">
        <f t="shared" si="4"/>
        <v>0</v>
      </c>
      <c r="K71" s="210">
        <f t="shared" si="5"/>
        <v>0</v>
      </c>
      <c r="L71" s="227" t="str">
        <f t="shared" si="6"/>
        <v/>
      </c>
      <c r="M71" s="320"/>
      <c r="N71" s="320"/>
      <c r="O71" s="320"/>
      <c r="P71" s="210">
        <f t="shared" si="3"/>
        <v>0</v>
      </c>
    </row>
    <row r="72" spans="1:16" x14ac:dyDescent="0.2">
      <c r="A72" s="228"/>
      <c r="B72" s="229">
        <v>0</v>
      </c>
      <c r="C72" s="230" t="s">
        <v>911</v>
      </c>
      <c r="D72" s="230" t="s">
        <v>755</v>
      </c>
      <c r="E72" s="219"/>
      <c r="F72" s="320"/>
      <c r="G72" s="320"/>
      <c r="H72" s="320"/>
      <c r="I72" s="320"/>
      <c r="J72" s="210">
        <f t="shared" si="4"/>
        <v>0</v>
      </c>
      <c r="K72" s="210">
        <f t="shared" si="5"/>
        <v>0</v>
      </c>
      <c r="L72" s="227" t="str">
        <f t="shared" si="6"/>
        <v/>
      </c>
      <c r="M72" s="320"/>
      <c r="N72" s="320"/>
      <c r="O72" s="320"/>
      <c r="P72" s="210">
        <f t="shared" si="3"/>
        <v>0</v>
      </c>
    </row>
    <row r="73" spans="1:16" ht="22.5" x14ac:dyDescent="0.2">
      <c r="A73" s="228"/>
      <c r="B73" s="229">
        <v>0</v>
      </c>
      <c r="C73" s="230" t="s">
        <v>812</v>
      </c>
      <c r="D73" s="230" t="s">
        <v>753</v>
      </c>
      <c r="E73" s="219"/>
      <c r="F73" s="320"/>
      <c r="G73" s="320"/>
      <c r="H73" s="320"/>
      <c r="I73" s="320"/>
      <c r="J73" s="210">
        <f t="shared" si="4"/>
        <v>0</v>
      </c>
      <c r="K73" s="210">
        <f t="shared" si="5"/>
        <v>0</v>
      </c>
      <c r="L73" s="227" t="str">
        <f t="shared" si="6"/>
        <v/>
      </c>
      <c r="M73" s="320"/>
      <c r="N73" s="320"/>
      <c r="O73" s="320"/>
      <c r="P73" s="210">
        <f t="shared" si="3"/>
        <v>0</v>
      </c>
    </row>
    <row r="74" spans="1:16" ht="22.5" x14ac:dyDescent="0.2">
      <c r="A74" s="228"/>
      <c r="B74" s="229">
        <v>0</v>
      </c>
      <c r="C74" s="230" t="s">
        <v>912</v>
      </c>
      <c r="D74" s="230" t="s">
        <v>755</v>
      </c>
      <c r="E74" s="219"/>
      <c r="F74" s="320"/>
      <c r="G74" s="320"/>
      <c r="H74" s="320"/>
      <c r="I74" s="320"/>
      <c r="J74" s="210">
        <f t="shared" si="4"/>
        <v>0</v>
      </c>
      <c r="K74" s="210">
        <f t="shared" si="5"/>
        <v>0</v>
      </c>
      <c r="L74" s="227" t="str">
        <f t="shared" si="6"/>
        <v/>
      </c>
      <c r="M74" s="320"/>
      <c r="N74" s="320"/>
      <c r="O74" s="320"/>
      <c r="P74" s="210">
        <f t="shared" si="3"/>
        <v>0</v>
      </c>
    </row>
    <row r="75" spans="1:16" x14ac:dyDescent="0.2">
      <c r="A75" s="228"/>
      <c r="B75" s="229">
        <v>0</v>
      </c>
      <c r="C75" s="230" t="s">
        <v>813</v>
      </c>
      <c r="D75" s="230" t="s">
        <v>753</v>
      </c>
      <c r="E75" s="219"/>
      <c r="F75" s="320"/>
      <c r="G75" s="320"/>
      <c r="H75" s="320"/>
      <c r="I75" s="320"/>
      <c r="J75" s="210">
        <f t="shared" si="4"/>
        <v>0</v>
      </c>
      <c r="K75" s="210">
        <f t="shared" si="5"/>
        <v>0</v>
      </c>
      <c r="L75" s="227" t="str">
        <f t="shared" si="6"/>
        <v/>
      </c>
      <c r="M75" s="320"/>
      <c r="N75" s="320"/>
      <c r="O75" s="320"/>
      <c r="P75" s="210">
        <f t="shared" ref="P75:P112" si="7">+J75+M75+N75+O75</f>
        <v>0</v>
      </c>
    </row>
    <row r="76" spans="1:16" x14ac:dyDescent="0.2">
      <c r="A76" s="228"/>
      <c r="B76" s="229">
        <v>0</v>
      </c>
      <c r="C76" s="230" t="s">
        <v>814</v>
      </c>
      <c r="D76" s="230" t="s">
        <v>753</v>
      </c>
      <c r="E76" s="219"/>
      <c r="F76" s="320"/>
      <c r="G76" s="320"/>
      <c r="H76" s="320"/>
      <c r="I76" s="320"/>
      <c r="J76" s="210">
        <f t="shared" si="4"/>
        <v>0</v>
      </c>
      <c r="K76" s="210">
        <f t="shared" si="5"/>
        <v>0</v>
      </c>
      <c r="L76" s="227" t="str">
        <f t="shared" si="6"/>
        <v/>
      </c>
      <c r="M76" s="320"/>
      <c r="N76" s="320"/>
      <c r="O76" s="320"/>
      <c r="P76" s="210">
        <f t="shared" si="7"/>
        <v>0</v>
      </c>
    </row>
    <row r="77" spans="1:16" ht="22.5" x14ac:dyDescent="0.2">
      <c r="A77" s="228"/>
      <c r="B77" s="229">
        <v>0</v>
      </c>
      <c r="C77" s="230" t="s">
        <v>913</v>
      </c>
      <c r="D77" s="230" t="s">
        <v>755</v>
      </c>
      <c r="E77" s="219"/>
      <c r="F77" s="320"/>
      <c r="G77" s="320"/>
      <c r="H77" s="320"/>
      <c r="I77" s="320"/>
      <c r="J77" s="210">
        <f t="shared" ref="J77:J112" si="8">+G77+H77+I77</f>
        <v>0</v>
      </c>
      <c r="K77" s="210">
        <f t="shared" ref="K77:K112" si="9">+H77+I77</f>
        <v>0</v>
      </c>
      <c r="L77" s="227" t="str">
        <f t="shared" ref="L77:L112" si="10">IF(K77&lt;&gt;0,+(K77/J77),"")</f>
        <v/>
      </c>
      <c r="M77" s="320"/>
      <c r="N77" s="320"/>
      <c r="O77" s="320"/>
      <c r="P77" s="210">
        <f t="shared" si="7"/>
        <v>0</v>
      </c>
    </row>
    <row r="78" spans="1:16" x14ac:dyDescent="0.2">
      <c r="A78" s="228"/>
      <c r="B78" s="229">
        <v>0</v>
      </c>
      <c r="C78" s="230" t="s">
        <v>815</v>
      </c>
      <c r="D78" s="230" t="s">
        <v>753</v>
      </c>
      <c r="E78" s="219"/>
      <c r="F78" s="320"/>
      <c r="G78" s="320"/>
      <c r="H78" s="320"/>
      <c r="I78" s="320"/>
      <c r="J78" s="210">
        <f t="shared" si="8"/>
        <v>0</v>
      </c>
      <c r="K78" s="210">
        <f t="shared" si="9"/>
        <v>0</v>
      </c>
      <c r="L78" s="227" t="str">
        <f t="shared" si="10"/>
        <v/>
      </c>
      <c r="M78" s="320"/>
      <c r="N78" s="320"/>
      <c r="O78" s="320"/>
      <c r="P78" s="210">
        <f t="shared" si="7"/>
        <v>0</v>
      </c>
    </row>
    <row r="79" spans="1:16" x14ac:dyDescent="0.2">
      <c r="A79" s="228"/>
      <c r="B79" s="229">
        <v>0</v>
      </c>
      <c r="C79" s="230" t="s">
        <v>816</v>
      </c>
      <c r="D79" s="230" t="s">
        <v>755</v>
      </c>
      <c r="E79" s="219"/>
      <c r="F79" s="320"/>
      <c r="G79" s="320"/>
      <c r="H79" s="320"/>
      <c r="I79" s="320"/>
      <c r="J79" s="210">
        <f t="shared" si="8"/>
        <v>0</v>
      </c>
      <c r="K79" s="210">
        <f t="shared" si="9"/>
        <v>0</v>
      </c>
      <c r="L79" s="227" t="str">
        <f t="shared" si="10"/>
        <v/>
      </c>
      <c r="M79" s="320"/>
      <c r="N79" s="320"/>
      <c r="O79" s="320"/>
      <c r="P79" s="210">
        <f t="shared" si="7"/>
        <v>0</v>
      </c>
    </row>
    <row r="80" spans="1:16" x14ac:dyDescent="0.2">
      <c r="A80" s="228"/>
      <c r="B80" s="229">
        <v>0</v>
      </c>
      <c r="C80" s="230" t="s">
        <v>817</v>
      </c>
      <c r="D80" s="230" t="s">
        <v>753</v>
      </c>
      <c r="E80" s="219"/>
      <c r="F80" s="320"/>
      <c r="G80" s="320"/>
      <c r="H80" s="320"/>
      <c r="I80" s="320"/>
      <c r="J80" s="210">
        <f t="shared" si="8"/>
        <v>0</v>
      </c>
      <c r="K80" s="210">
        <f t="shared" si="9"/>
        <v>0</v>
      </c>
      <c r="L80" s="227" t="str">
        <f t="shared" si="10"/>
        <v/>
      </c>
      <c r="M80" s="320"/>
      <c r="N80" s="320"/>
      <c r="O80" s="320"/>
      <c r="P80" s="210">
        <f t="shared" si="7"/>
        <v>0</v>
      </c>
    </row>
    <row r="81" spans="1:16" ht="22.5" x14ac:dyDescent="0.2">
      <c r="A81" s="228"/>
      <c r="B81" s="229">
        <v>0</v>
      </c>
      <c r="C81" s="230" t="s">
        <v>914</v>
      </c>
      <c r="D81" s="230" t="s">
        <v>755</v>
      </c>
      <c r="E81" s="219"/>
      <c r="F81" s="320"/>
      <c r="G81" s="320"/>
      <c r="H81" s="320"/>
      <c r="I81" s="320"/>
      <c r="J81" s="210">
        <f t="shared" si="8"/>
        <v>0</v>
      </c>
      <c r="K81" s="210">
        <f t="shared" si="9"/>
        <v>0</v>
      </c>
      <c r="L81" s="227" t="str">
        <f t="shared" si="10"/>
        <v/>
      </c>
      <c r="M81" s="320"/>
      <c r="N81" s="320"/>
      <c r="O81" s="320"/>
      <c r="P81" s="210">
        <f t="shared" si="7"/>
        <v>0</v>
      </c>
    </row>
    <row r="82" spans="1:16" x14ac:dyDescent="0.2">
      <c r="A82" s="228"/>
      <c r="B82" s="229">
        <v>0</v>
      </c>
      <c r="C82" s="230" t="s">
        <v>818</v>
      </c>
      <c r="D82" s="230" t="s">
        <v>753</v>
      </c>
      <c r="E82" s="219"/>
      <c r="F82" s="320"/>
      <c r="G82" s="320"/>
      <c r="H82" s="320"/>
      <c r="I82" s="320"/>
      <c r="J82" s="210">
        <f t="shared" si="8"/>
        <v>0</v>
      </c>
      <c r="K82" s="210">
        <f t="shared" si="9"/>
        <v>0</v>
      </c>
      <c r="L82" s="227" t="str">
        <f t="shared" si="10"/>
        <v/>
      </c>
      <c r="M82" s="320"/>
      <c r="N82" s="320"/>
      <c r="O82" s="320"/>
      <c r="P82" s="210">
        <f t="shared" si="7"/>
        <v>0</v>
      </c>
    </row>
    <row r="83" spans="1:16" x14ac:dyDescent="0.2">
      <c r="A83" s="228"/>
      <c r="B83" s="229">
        <v>0</v>
      </c>
      <c r="C83" s="230" t="s">
        <v>819</v>
      </c>
      <c r="D83" s="230" t="s">
        <v>753</v>
      </c>
      <c r="E83" s="219"/>
      <c r="F83" s="320"/>
      <c r="G83" s="320"/>
      <c r="H83" s="320"/>
      <c r="I83" s="320"/>
      <c r="J83" s="210">
        <f t="shared" si="8"/>
        <v>0</v>
      </c>
      <c r="K83" s="210">
        <f t="shared" si="9"/>
        <v>0</v>
      </c>
      <c r="L83" s="227" t="str">
        <f t="shared" si="10"/>
        <v/>
      </c>
      <c r="M83" s="320"/>
      <c r="N83" s="320"/>
      <c r="O83" s="320"/>
      <c r="P83" s="210">
        <f t="shared" si="7"/>
        <v>0</v>
      </c>
    </row>
    <row r="84" spans="1:16" x14ac:dyDescent="0.2">
      <c r="A84" s="228"/>
      <c r="B84" s="229">
        <v>0</v>
      </c>
      <c r="C84" s="230" t="s">
        <v>820</v>
      </c>
      <c r="D84" s="230" t="s">
        <v>753</v>
      </c>
      <c r="E84" s="219"/>
      <c r="F84" s="320"/>
      <c r="G84" s="320"/>
      <c r="H84" s="320"/>
      <c r="I84" s="320"/>
      <c r="J84" s="210">
        <f t="shared" si="8"/>
        <v>0</v>
      </c>
      <c r="K84" s="210">
        <f t="shared" si="9"/>
        <v>0</v>
      </c>
      <c r="L84" s="227" t="str">
        <f t="shared" si="10"/>
        <v/>
      </c>
      <c r="M84" s="320"/>
      <c r="N84" s="320"/>
      <c r="O84" s="320"/>
      <c r="P84" s="210">
        <f t="shared" si="7"/>
        <v>0</v>
      </c>
    </row>
    <row r="85" spans="1:16" x14ac:dyDescent="0.2">
      <c r="A85" s="228"/>
      <c r="B85" s="229">
        <v>0</v>
      </c>
      <c r="C85" s="230" t="s">
        <v>821</v>
      </c>
      <c r="D85" s="230" t="s">
        <v>753</v>
      </c>
      <c r="E85" s="219"/>
      <c r="F85" s="320"/>
      <c r="G85" s="320"/>
      <c r="H85" s="320"/>
      <c r="I85" s="320"/>
      <c r="J85" s="210">
        <f t="shared" si="8"/>
        <v>0</v>
      </c>
      <c r="K85" s="210">
        <f t="shared" si="9"/>
        <v>0</v>
      </c>
      <c r="L85" s="227" t="str">
        <f t="shared" si="10"/>
        <v/>
      </c>
      <c r="M85" s="320"/>
      <c r="N85" s="320"/>
      <c r="O85" s="320"/>
      <c r="P85" s="210">
        <f t="shared" si="7"/>
        <v>0</v>
      </c>
    </row>
    <row r="86" spans="1:16" x14ac:dyDescent="0.2">
      <c r="A86" s="228"/>
      <c r="B86" s="229">
        <v>0</v>
      </c>
      <c r="C86" s="230" t="s">
        <v>822</v>
      </c>
      <c r="D86" s="230" t="s">
        <v>753</v>
      </c>
      <c r="E86" s="219"/>
      <c r="F86" s="320"/>
      <c r="G86" s="320"/>
      <c r="H86" s="320"/>
      <c r="I86" s="320"/>
      <c r="J86" s="210">
        <f t="shared" si="8"/>
        <v>0</v>
      </c>
      <c r="K86" s="210">
        <f t="shared" si="9"/>
        <v>0</v>
      </c>
      <c r="L86" s="227" t="str">
        <f t="shared" si="10"/>
        <v/>
      </c>
      <c r="M86" s="320"/>
      <c r="N86" s="320"/>
      <c r="O86" s="320"/>
      <c r="P86" s="210">
        <f t="shared" si="7"/>
        <v>0</v>
      </c>
    </row>
    <row r="87" spans="1:16" x14ac:dyDescent="0.2">
      <c r="A87" s="228"/>
      <c r="B87" s="229">
        <v>0</v>
      </c>
      <c r="C87" s="230" t="s">
        <v>915</v>
      </c>
      <c r="D87" s="230" t="s">
        <v>755</v>
      </c>
      <c r="E87" s="219"/>
      <c r="F87" s="320"/>
      <c r="G87" s="320"/>
      <c r="H87" s="320"/>
      <c r="I87" s="320"/>
      <c r="J87" s="210">
        <f t="shared" si="8"/>
        <v>0</v>
      </c>
      <c r="K87" s="210">
        <f t="shared" si="9"/>
        <v>0</v>
      </c>
      <c r="L87" s="227" t="str">
        <f t="shared" si="10"/>
        <v/>
      </c>
      <c r="M87" s="320"/>
      <c r="N87" s="320"/>
      <c r="O87" s="320"/>
      <c r="P87" s="210">
        <f t="shared" si="7"/>
        <v>0</v>
      </c>
    </row>
    <row r="88" spans="1:16" x14ac:dyDescent="0.2">
      <c r="A88" s="228"/>
      <c r="B88" s="229">
        <v>0</v>
      </c>
      <c r="C88" s="230" t="s">
        <v>823</v>
      </c>
      <c r="D88" s="230" t="s">
        <v>753</v>
      </c>
      <c r="E88" s="219"/>
      <c r="F88" s="320"/>
      <c r="G88" s="320"/>
      <c r="H88" s="320"/>
      <c r="I88" s="320"/>
      <c r="J88" s="210">
        <f t="shared" si="8"/>
        <v>0</v>
      </c>
      <c r="K88" s="210">
        <f t="shared" si="9"/>
        <v>0</v>
      </c>
      <c r="L88" s="227" t="str">
        <f t="shared" si="10"/>
        <v/>
      </c>
      <c r="M88" s="320"/>
      <c r="N88" s="320"/>
      <c r="O88" s="320"/>
      <c r="P88" s="210">
        <f t="shared" si="7"/>
        <v>0</v>
      </c>
    </row>
    <row r="89" spans="1:16" ht="22.5" x14ac:dyDescent="0.2">
      <c r="A89" s="228"/>
      <c r="B89" s="229">
        <v>0</v>
      </c>
      <c r="C89" s="230" t="s">
        <v>824</v>
      </c>
      <c r="D89" s="230" t="s">
        <v>755</v>
      </c>
      <c r="E89" s="219"/>
      <c r="F89" s="320"/>
      <c r="G89" s="320"/>
      <c r="H89" s="320"/>
      <c r="I89" s="320"/>
      <c r="J89" s="210">
        <f t="shared" si="8"/>
        <v>0</v>
      </c>
      <c r="K89" s="210">
        <f t="shared" si="9"/>
        <v>0</v>
      </c>
      <c r="L89" s="227" t="str">
        <f t="shared" si="10"/>
        <v/>
      </c>
      <c r="M89" s="320"/>
      <c r="N89" s="320"/>
      <c r="O89" s="320"/>
      <c r="P89" s="210">
        <f t="shared" si="7"/>
        <v>0</v>
      </c>
    </row>
    <row r="90" spans="1:16" x14ac:dyDescent="0.2">
      <c r="A90" s="228"/>
      <c r="B90" s="229">
        <v>0</v>
      </c>
      <c r="C90" s="230" t="s">
        <v>825</v>
      </c>
      <c r="D90" s="230" t="s">
        <v>753</v>
      </c>
      <c r="E90" s="219"/>
      <c r="F90" s="320"/>
      <c r="G90" s="320"/>
      <c r="H90" s="320"/>
      <c r="I90" s="320"/>
      <c r="J90" s="210">
        <f t="shared" si="8"/>
        <v>0</v>
      </c>
      <c r="K90" s="210">
        <f t="shared" si="9"/>
        <v>0</v>
      </c>
      <c r="L90" s="227" t="str">
        <f t="shared" si="10"/>
        <v/>
      </c>
      <c r="M90" s="320"/>
      <c r="N90" s="320"/>
      <c r="O90" s="320"/>
      <c r="P90" s="210">
        <f t="shared" si="7"/>
        <v>0</v>
      </c>
    </row>
    <row r="91" spans="1:16" ht="22.5" x14ac:dyDescent="0.2">
      <c r="A91" s="228"/>
      <c r="B91" s="229">
        <v>0</v>
      </c>
      <c r="C91" s="230" t="s">
        <v>826</v>
      </c>
      <c r="D91" s="230" t="s">
        <v>753</v>
      </c>
      <c r="E91" s="219"/>
      <c r="F91" s="320"/>
      <c r="G91" s="320"/>
      <c r="H91" s="320"/>
      <c r="I91" s="320"/>
      <c r="J91" s="210">
        <f t="shared" si="8"/>
        <v>0</v>
      </c>
      <c r="K91" s="210">
        <f t="shared" si="9"/>
        <v>0</v>
      </c>
      <c r="L91" s="227" t="str">
        <f t="shared" si="10"/>
        <v/>
      </c>
      <c r="M91" s="320"/>
      <c r="N91" s="320"/>
      <c r="O91" s="320"/>
      <c r="P91" s="210">
        <f t="shared" si="7"/>
        <v>0</v>
      </c>
    </row>
    <row r="92" spans="1:16" ht="22.5" x14ac:dyDescent="0.2">
      <c r="A92" s="228"/>
      <c r="B92" s="229">
        <v>0</v>
      </c>
      <c r="C92" s="230" t="s">
        <v>916</v>
      </c>
      <c r="D92" s="230" t="s">
        <v>755</v>
      </c>
      <c r="E92" s="219"/>
      <c r="F92" s="320"/>
      <c r="G92" s="320"/>
      <c r="H92" s="320"/>
      <c r="I92" s="320"/>
      <c r="J92" s="210">
        <f t="shared" si="8"/>
        <v>0</v>
      </c>
      <c r="K92" s="210">
        <f t="shared" si="9"/>
        <v>0</v>
      </c>
      <c r="L92" s="227" t="str">
        <f t="shared" si="10"/>
        <v/>
      </c>
      <c r="M92" s="320"/>
      <c r="N92" s="320"/>
      <c r="O92" s="320"/>
      <c r="P92" s="210">
        <f t="shared" si="7"/>
        <v>0</v>
      </c>
    </row>
    <row r="93" spans="1:16" x14ac:dyDescent="0.2">
      <c r="A93" s="228"/>
      <c r="B93" s="229">
        <v>0</v>
      </c>
      <c r="C93" s="230" t="s">
        <v>827</v>
      </c>
      <c r="D93" s="230" t="s">
        <v>753</v>
      </c>
      <c r="E93" s="219"/>
      <c r="F93" s="320"/>
      <c r="G93" s="320"/>
      <c r="H93" s="320"/>
      <c r="I93" s="320"/>
      <c r="J93" s="210">
        <f t="shared" si="8"/>
        <v>0</v>
      </c>
      <c r="K93" s="210">
        <f t="shared" si="9"/>
        <v>0</v>
      </c>
      <c r="L93" s="227" t="str">
        <f t="shared" si="10"/>
        <v/>
      </c>
      <c r="M93" s="320"/>
      <c r="N93" s="320"/>
      <c r="O93" s="320"/>
      <c r="P93" s="210">
        <f t="shared" si="7"/>
        <v>0</v>
      </c>
    </row>
    <row r="94" spans="1:16" ht="22.5" x14ac:dyDescent="0.2">
      <c r="A94" s="228"/>
      <c r="B94" s="229">
        <v>0</v>
      </c>
      <c r="C94" s="230" t="s">
        <v>917</v>
      </c>
      <c r="D94" s="230" t="s">
        <v>755</v>
      </c>
      <c r="E94" s="219"/>
      <c r="F94" s="320"/>
      <c r="G94" s="320"/>
      <c r="H94" s="320"/>
      <c r="I94" s="320"/>
      <c r="J94" s="210">
        <f t="shared" si="8"/>
        <v>0</v>
      </c>
      <c r="K94" s="210">
        <f t="shared" si="9"/>
        <v>0</v>
      </c>
      <c r="L94" s="227" t="str">
        <f t="shared" si="10"/>
        <v/>
      </c>
      <c r="M94" s="320"/>
      <c r="N94" s="320"/>
      <c r="O94" s="320"/>
      <c r="P94" s="210">
        <f t="shared" si="7"/>
        <v>0</v>
      </c>
    </row>
    <row r="95" spans="1:16" x14ac:dyDescent="0.2">
      <c r="A95" s="228"/>
      <c r="B95" s="229">
        <v>0</v>
      </c>
      <c r="C95" s="230" t="s">
        <v>828</v>
      </c>
      <c r="D95" s="230" t="s">
        <v>753</v>
      </c>
      <c r="E95" s="219"/>
      <c r="F95" s="320"/>
      <c r="G95" s="320"/>
      <c r="H95" s="320"/>
      <c r="I95" s="320"/>
      <c r="J95" s="210">
        <f t="shared" si="8"/>
        <v>0</v>
      </c>
      <c r="K95" s="210">
        <f t="shared" si="9"/>
        <v>0</v>
      </c>
      <c r="L95" s="227" t="str">
        <f t="shared" si="10"/>
        <v/>
      </c>
      <c r="M95" s="320"/>
      <c r="N95" s="320"/>
      <c r="O95" s="320"/>
      <c r="P95" s="210">
        <f t="shared" si="7"/>
        <v>0</v>
      </c>
    </row>
    <row r="96" spans="1:16" ht="22.5" x14ac:dyDescent="0.2">
      <c r="A96" s="228"/>
      <c r="B96" s="229">
        <v>0</v>
      </c>
      <c r="C96" s="230" t="s">
        <v>918</v>
      </c>
      <c r="D96" s="230" t="s">
        <v>755</v>
      </c>
      <c r="E96" s="219"/>
      <c r="F96" s="320"/>
      <c r="G96" s="320"/>
      <c r="H96" s="320"/>
      <c r="I96" s="320"/>
      <c r="J96" s="210">
        <f t="shared" si="8"/>
        <v>0</v>
      </c>
      <c r="K96" s="210">
        <f t="shared" si="9"/>
        <v>0</v>
      </c>
      <c r="L96" s="227" t="str">
        <f t="shared" si="10"/>
        <v/>
      </c>
      <c r="M96" s="320"/>
      <c r="N96" s="320"/>
      <c r="O96" s="320"/>
      <c r="P96" s="210">
        <f t="shared" si="7"/>
        <v>0</v>
      </c>
    </row>
    <row r="97" spans="1:16" x14ac:dyDescent="0.2">
      <c r="A97" s="228"/>
      <c r="B97" s="229">
        <v>0</v>
      </c>
      <c r="C97" s="230" t="s">
        <v>829</v>
      </c>
      <c r="D97" s="230" t="s">
        <v>755</v>
      </c>
      <c r="E97" s="219"/>
      <c r="F97" s="320"/>
      <c r="G97" s="320"/>
      <c r="H97" s="320"/>
      <c r="I97" s="320"/>
      <c r="J97" s="210">
        <f t="shared" si="8"/>
        <v>0</v>
      </c>
      <c r="K97" s="210">
        <f t="shared" si="9"/>
        <v>0</v>
      </c>
      <c r="L97" s="227" t="str">
        <f t="shared" si="10"/>
        <v/>
      </c>
      <c r="M97" s="320"/>
      <c r="N97" s="320"/>
      <c r="O97" s="320"/>
      <c r="P97" s="210">
        <f t="shared" si="7"/>
        <v>0</v>
      </c>
    </row>
    <row r="98" spans="1:16" ht="22.5" x14ac:dyDescent="0.2">
      <c r="A98" s="228"/>
      <c r="B98" s="229">
        <v>0</v>
      </c>
      <c r="C98" s="230" t="s">
        <v>830</v>
      </c>
      <c r="D98" s="230" t="s">
        <v>755</v>
      </c>
      <c r="E98" s="219"/>
      <c r="F98" s="320"/>
      <c r="G98" s="320"/>
      <c r="H98" s="320"/>
      <c r="I98" s="320"/>
      <c r="J98" s="210">
        <f t="shared" si="8"/>
        <v>0</v>
      </c>
      <c r="K98" s="210">
        <f t="shared" si="9"/>
        <v>0</v>
      </c>
      <c r="L98" s="227" t="str">
        <f t="shared" si="10"/>
        <v/>
      </c>
      <c r="M98" s="320"/>
      <c r="N98" s="320"/>
      <c r="O98" s="320"/>
      <c r="P98" s="210">
        <f t="shared" si="7"/>
        <v>0</v>
      </c>
    </row>
    <row r="99" spans="1:16" x14ac:dyDescent="0.2">
      <c r="A99" s="228"/>
      <c r="B99" s="229">
        <v>0</v>
      </c>
      <c r="C99" s="230" t="s">
        <v>831</v>
      </c>
      <c r="D99" s="230" t="s">
        <v>776</v>
      </c>
      <c r="E99" s="219"/>
      <c r="F99" s="320"/>
      <c r="G99" s="320"/>
      <c r="H99" s="320"/>
      <c r="I99" s="320"/>
      <c r="J99" s="210">
        <f t="shared" si="8"/>
        <v>0</v>
      </c>
      <c r="K99" s="210">
        <f t="shared" si="9"/>
        <v>0</v>
      </c>
      <c r="L99" s="227" t="str">
        <f t="shared" si="10"/>
        <v/>
      </c>
      <c r="M99" s="320"/>
      <c r="N99" s="320"/>
      <c r="O99" s="320"/>
      <c r="P99" s="210">
        <f t="shared" si="7"/>
        <v>0</v>
      </c>
    </row>
    <row r="100" spans="1:16" x14ac:dyDescent="0.2">
      <c r="A100" s="228"/>
      <c r="B100" s="229">
        <v>0</v>
      </c>
      <c r="C100" s="230" t="s">
        <v>832</v>
      </c>
      <c r="D100" s="230" t="s">
        <v>753</v>
      </c>
      <c r="E100" s="219"/>
      <c r="F100" s="320"/>
      <c r="G100" s="320"/>
      <c r="H100" s="320"/>
      <c r="I100" s="320"/>
      <c r="J100" s="210">
        <f t="shared" si="8"/>
        <v>0</v>
      </c>
      <c r="K100" s="210">
        <f t="shared" si="9"/>
        <v>0</v>
      </c>
      <c r="L100" s="227" t="str">
        <f t="shared" si="10"/>
        <v/>
      </c>
      <c r="M100" s="320"/>
      <c r="N100" s="320"/>
      <c r="O100" s="320"/>
      <c r="P100" s="210">
        <f t="shared" si="7"/>
        <v>0</v>
      </c>
    </row>
    <row r="101" spans="1:16" x14ac:dyDescent="0.2">
      <c r="A101" s="228"/>
      <c r="B101" s="229">
        <v>0</v>
      </c>
      <c r="C101" s="230" t="s">
        <v>833</v>
      </c>
      <c r="D101" s="230" t="s">
        <v>753</v>
      </c>
      <c r="E101" s="219"/>
      <c r="F101" s="320"/>
      <c r="G101" s="320"/>
      <c r="H101" s="320"/>
      <c r="I101" s="320"/>
      <c r="J101" s="210">
        <f t="shared" si="8"/>
        <v>0</v>
      </c>
      <c r="K101" s="210">
        <f t="shared" si="9"/>
        <v>0</v>
      </c>
      <c r="L101" s="227" t="str">
        <f t="shared" si="10"/>
        <v/>
      </c>
      <c r="M101" s="320"/>
      <c r="N101" s="320"/>
      <c r="O101" s="320"/>
      <c r="P101" s="210">
        <f t="shared" si="7"/>
        <v>0</v>
      </c>
    </row>
    <row r="102" spans="1:16" x14ac:dyDescent="0.2">
      <c r="A102" s="228"/>
      <c r="B102" s="229">
        <v>0</v>
      </c>
      <c r="C102" s="230" t="s">
        <v>919</v>
      </c>
      <c r="D102" s="230" t="s">
        <v>755</v>
      </c>
      <c r="E102" s="219"/>
      <c r="F102" s="320"/>
      <c r="G102" s="320"/>
      <c r="H102" s="320"/>
      <c r="I102" s="320"/>
      <c r="J102" s="210">
        <f t="shared" si="8"/>
        <v>0</v>
      </c>
      <c r="K102" s="210">
        <f t="shared" si="9"/>
        <v>0</v>
      </c>
      <c r="L102" s="227" t="str">
        <f t="shared" si="10"/>
        <v/>
      </c>
      <c r="M102" s="320"/>
      <c r="N102" s="320"/>
      <c r="O102" s="320"/>
      <c r="P102" s="210">
        <f t="shared" si="7"/>
        <v>0</v>
      </c>
    </row>
    <row r="103" spans="1:16" x14ac:dyDescent="0.2">
      <c r="A103" s="228"/>
      <c r="B103" s="229">
        <v>0</v>
      </c>
      <c r="C103" s="230" t="s">
        <v>834</v>
      </c>
      <c r="D103" s="230" t="s">
        <v>753</v>
      </c>
      <c r="E103" s="219"/>
      <c r="F103" s="320"/>
      <c r="G103" s="320"/>
      <c r="H103" s="320"/>
      <c r="I103" s="320"/>
      <c r="J103" s="210">
        <f t="shared" si="8"/>
        <v>0</v>
      </c>
      <c r="K103" s="210">
        <f t="shared" si="9"/>
        <v>0</v>
      </c>
      <c r="L103" s="227" t="str">
        <f t="shared" si="10"/>
        <v/>
      </c>
      <c r="M103" s="320"/>
      <c r="N103" s="320"/>
      <c r="O103" s="320"/>
      <c r="P103" s="210">
        <f t="shared" si="7"/>
        <v>0</v>
      </c>
    </row>
    <row r="104" spans="1:16" x14ac:dyDescent="0.2">
      <c r="A104" s="228"/>
      <c r="B104" s="229">
        <v>0</v>
      </c>
      <c r="C104" s="230" t="s">
        <v>920</v>
      </c>
      <c r="D104" s="230" t="s">
        <v>755</v>
      </c>
      <c r="E104" s="219"/>
      <c r="F104" s="320"/>
      <c r="G104" s="320"/>
      <c r="H104" s="320"/>
      <c r="I104" s="320"/>
      <c r="J104" s="210">
        <f t="shared" si="8"/>
        <v>0</v>
      </c>
      <c r="K104" s="210">
        <f t="shared" si="9"/>
        <v>0</v>
      </c>
      <c r="L104" s="227" t="str">
        <f t="shared" si="10"/>
        <v/>
      </c>
      <c r="M104" s="320"/>
      <c r="N104" s="320"/>
      <c r="O104" s="320"/>
      <c r="P104" s="210">
        <f t="shared" si="7"/>
        <v>0</v>
      </c>
    </row>
    <row r="105" spans="1:16" ht="22.5" x14ac:dyDescent="0.2">
      <c r="A105" s="228"/>
      <c r="B105" s="229">
        <v>0</v>
      </c>
      <c r="C105" s="230" t="s">
        <v>835</v>
      </c>
      <c r="D105" s="230" t="s">
        <v>755</v>
      </c>
      <c r="E105" s="219"/>
      <c r="F105" s="320"/>
      <c r="G105" s="320"/>
      <c r="H105" s="320"/>
      <c r="I105" s="320"/>
      <c r="J105" s="210">
        <f t="shared" si="8"/>
        <v>0</v>
      </c>
      <c r="K105" s="210">
        <f t="shared" si="9"/>
        <v>0</v>
      </c>
      <c r="L105" s="227" t="str">
        <f t="shared" si="10"/>
        <v/>
      </c>
      <c r="M105" s="320"/>
      <c r="N105" s="320"/>
      <c r="O105" s="320"/>
      <c r="P105" s="210">
        <f t="shared" si="7"/>
        <v>0</v>
      </c>
    </row>
    <row r="106" spans="1:16" x14ac:dyDescent="0.2">
      <c r="A106" s="228"/>
      <c r="B106" s="229">
        <v>0</v>
      </c>
      <c r="C106" s="230" t="s">
        <v>836</v>
      </c>
      <c r="D106" s="230" t="s">
        <v>753</v>
      </c>
      <c r="E106" s="219"/>
      <c r="F106" s="320"/>
      <c r="G106" s="320"/>
      <c r="H106" s="320"/>
      <c r="I106" s="320"/>
      <c r="J106" s="210">
        <f t="shared" si="8"/>
        <v>0</v>
      </c>
      <c r="K106" s="210">
        <f t="shared" si="9"/>
        <v>0</v>
      </c>
      <c r="L106" s="227" t="str">
        <f t="shared" si="10"/>
        <v/>
      </c>
      <c r="M106" s="320"/>
      <c r="N106" s="320"/>
      <c r="O106" s="320"/>
      <c r="P106" s="210">
        <f t="shared" si="7"/>
        <v>0</v>
      </c>
    </row>
    <row r="107" spans="1:16" x14ac:dyDescent="0.2">
      <c r="A107" s="228"/>
      <c r="B107" s="229">
        <v>0</v>
      </c>
      <c r="C107" s="230" t="s">
        <v>837</v>
      </c>
      <c r="D107" s="230" t="s">
        <v>753</v>
      </c>
      <c r="E107" s="219"/>
      <c r="F107" s="320"/>
      <c r="G107" s="320"/>
      <c r="H107" s="320"/>
      <c r="I107" s="320"/>
      <c r="J107" s="210">
        <f t="shared" si="8"/>
        <v>0</v>
      </c>
      <c r="K107" s="210">
        <f t="shared" si="9"/>
        <v>0</v>
      </c>
      <c r="L107" s="227" t="str">
        <f t="shared" si="10"/>
        <v/>
      </c>
      <c r="M107" s="320"/>
      <c r="N107" s="320"/>
      <c r="O107" s="320"/>
      <c r="P107" s="210">
        <f t="shared" si="7"/>
        <v>0</v>
      </c>
    </row>
    <row r="108" spans="1:16" ht="22.5" x14ac:dyDescent="0.2">
      <c r="A108" s="228"/>
      <c r="B108" s="229">
        <v>0</v>
      </c>
      <c r="C108" s="230" t="s">
        <v>921</v>
      </c>
      <c r="D108" s="230" t="s">
        <v>755</v>
      </c>
      <c r="E108" s="219"/>
      <c r="F108" s="320"/>
      <c r="G108" s="320"/>
      <c r="H108" s="320"/>
      <c r="I108" s="320"/>
      <c r="J108" s="210">
        <f t="shared" si="8"/>
        <v>0</v>
      </c>
      <c r="K108" s="210">
        <f t="shared" si="9"/>
        <v>0</v>
      </c>
      <c r="L108" s="227" t="str">
        <f t="shared" si="10"/>
        <v/>
      </c>
      <c r="M108" s="320"/>
      <c r="N108" s="320"/>
      <c r="O108" s="320"/>
      <c r="P108" s="210">
        <f t="shared" si="7"/>
        <v>0</v>
      </c>
    </row>
    <row r="109" spans="1:16" x14ac:dyDescent="0.2">
      <c r="A109" s="228"/>
      <c r="B109" s="229">
        <v>0</v>
      </c>
      <c r="C109" s="230" t="s">
        <v>838</v>
      </c>
      <c r="D109" s="230" t="s">
        <v>753</v>
      </c>
      <c r="E109" s="219"/>
      <c r="F109" s="320"/>
      <c r="G109" s="320"/>
      <c r="H109" s="320"/>
      <c r="I109" s="320"/>
      <c r="J109" s="210">
        <f t="shared" si="8"/>
        <v>0</v>
      </c>
      <c r="K109" s="210">
        <f t="shared" si="9"/>
        <v>0</v>
      </c>
      <c r="L109" s="227" t="str">
        <f t="shared" si="10"/>
        <v/>
      </c>
      <c r="M109" s="320"/>
      <c r="N109" s="320"/>
      <c r="O109" s="320"/>
      <c r="P109" s="210">
        <f t="shared" si="7"/>
        <v>0</v>
      </c>
    </row>
    <row r="110" spans="1:16" x14ac:dyDescent="0.2">
      <c r="A110" s="228"/>
      <c r="B110" s="229">
        <v>0</v>
      </c>
      <c r="C110" s="230" t="s">
        <v>839</v>
      </c>
      <c r="D110" s="230" t="s">
        <v>840</v>
      </c>
      <c r="E110" s="219"/>
      <c r="F110" s="320"/>
      <c r="G110" s="320"/>
      <c r="H110" s="320"/>
      <c r="I110" s="320"/>
      <c r="J110" s="210">
        <f t="shared" si="8"/>
        <v>0</v>
      </c>
      <c r="K110" s="210">
        <f t="shared" si="9"/>
        <v>0</v>
      </c>
      <c r="L110" s="227" t="str">
        <f t="shared" si="10"/>
        <v/>
      </c>
      <c r="M110" s="320"/>
      <c r="N110" s="320"/>
      <c r="O110" s="320"/>
      <c r="P110" s="210">
        <f t="shared" si="7"/>
        <v>0</v>
      </c>
    </row>
    <row r="111" spans="1:16" x14ac:dyDescent="0.2">
      <c r="A111" s="228"/>
      <c r="B111" s="229">
        <v>0</v>
      </c>
      <c r="C111" s="230" t="s">
        <v>841</v>
      </c>
      <c r="D111" s="230" t="s">
        <v>842</v>
      </c>
      <c r="E111" s="219"/>
      <c r="F111" s="320"/>
      <c r="G111" s="320"/>
      <c r="H111" s="320"/>
      <c r="I111" s="320"/>
      <c r="J111" s="210">
        <f t="shared" si="8"/>
        <v>0</v>
      </c>
      <c r="K111" s="210">
        <f t="shared" si="9"/>
        <v>0</v>
      </c>
      <c r="L111" s="227" t="str">
        <f t="shared" si="10"/>
        <v/>
      </c>
      <c r="M111" s="320"/>
      <c r="N111" s="320"/>
      <c r="O111" s="320"/>
      <c r="P111" s="210">
        <f t="shared" si="7"/>
        <v>0</v>
      </c>
    </row>
    <row r="112" spans="1:16" x14ac:dyDescent="0.2">
      <c r="A112" s="228"/>
      <c r="B112" s="229">
        <v>0</v>
      </c>
      <c r="C112" s="230" t="s">
        <v>843</v>
      </c>
      <c r="D112" s="230" t="s">
        <v>753</v>
      </c>
      <c r="E112" s="219"/>
      <c r="F112" s="320"/>
      <c r="G112" s="320"/>
      <c r="H112" s="320"/>
      <c r="I112" s="320"/>
      <c r="J112" s="210">
        <f t="shared" si="8"/>
        <v>0</v>
      </c>
      <c r="K112" s="210">
        <f t="shared" si="9"/>
        <v>0</v>
      </c>
      <c r="L112" s="227" t="str">
        <f t="shared" si="10"/>
        <v/>
      </c>
      <c r="M112" s="320"/>
      <c r="N112" s="320"/>
      <c r="O112" s="320"/>
      <c r="P112" s="210">
        <f t="shared" si="7"/>
        <v>0</v>
      </c>
    </row>
  </sheetData>
  <sheetProtection algorithmName="SHA-512" hashValue="UYTzW8B99Kv7BPP9dmI1edrVFFsBigUJrZAnBxYMvjymV4L2HFL/y6N6HnFiBTxEQnQFD1s5s6/fkvyUw6uuPg==" saltValue="qqV8C1QgcHKzh+vDx+8yOw==" spinCount="100000" sheet="1" objects="1" scenarios="1" selectLockedCells="1"/>
  <customSheetViews>
    <customSheetView guid="{58DE8FD8-B5D7-11D4-844B-00001D1EC508}" showRuler="0">
      <pageMargins left="0" right="0" top="0.28000000000000003" bottom="0.75" header="0" footer="0"/>
      <pageSetup paperSize="5" scale="88" orientation="landscape" blackAndWhite="1" horizontalDpi="720" verticalDpi="720" r:id="rId1"/>
      <headerFooter alignWithMargins="0">
        <oddHeader>&amp;L&amp;8Schedule F - Part 1 - Section V
Page &amp;P&amp;C&amp;"Arial,Bold"ANNUAL STATEMENT FOR THE YEAR 1999 OF &amp;R&amp;8OMB No. 1510-0012
Expiration Date:  02-28-2001</oddHeader>
        <oddFooter>&amp;L&amp;"Arial,Bold"&amp;8FMS FORM 6314
2-2001&amp;"Arial,Regular"&amp;10
&amp;8EDITION OF 02-1999 IS OBSOLETE&amp;C&amp;8+ = Footnote    d = Disputed Items    J = Delinquency&amp;R&amp;"Arial,Bold Italic"&amp;8Department of the Treasury
&amp;"Arial,Italic"Financial Management Service</oddFooter>
      </headerFooter>
    </customSheetView>
  </customSheetViews>
  <mergeCells count="4">
    <mergeCell ref="A11:E11"/>
    <mergeCell ref="A9:P9"/>
    <mergeCell ref="A10:P10"/>
    <mergeCell ref="I1:L1"/>
  </mergeCells>
  <phoneticPr fontId="0" type="noConversion"/>
  <printOptions horizontalCentered="1"/>
  <pageMargins left="0" right="0" top="0.2" bottom="0.75" header="0" footer="0"/>
  <pageSetup paperSize="5" scale="88" firstPageNumber="25" fitToHeight="500" orientation="landscape" blackAndWhite="1" useFirstPageNumber="1" horizontalDpi="720" verticalDpi="720" r:id="rId2"/>
  <headerFooter alignWithMargins="0">
    <oddFooter>&amp;L&amp;"Arial,Bold"&amp;8
OMB No. 1530-0008
OMB Expiration Date:1-31-2017&amp;C&amp;8+ = Footnote    d = Disputed Items    J = Delinquency
Page &amp;P
&amp;R&amp;"Arial,Bold Italic"&amp;8Department of the Treasury
FS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R119"/>
  <sheetViews>
    <sheetView workbookViewId="0">
      <selection activeCell="Q11" sqref="Q11"/>
    </sheetView>
  </sheetViews>
  <sheetFormatPr defaultRowHeight="12.75" x14ac:dyDescent="0.2"/>
  <cols>
    <col min="1" max="1" width="2.42578125" style="278" customWidth="1"/>
    <col min="2" max="2" width="11.7109375" style="278" customWidth="1"/>
    <col min="3" max="3" width="43.140625" style="278" customWidth="1"/>
    <col min="4" max="4" width="15.5703125" style="278" customWidth="1"/>
    <col min="5" max="5" width="2.7109375" style="278" customWidth="1"/>
    <col min="6" max="6" width="11.5703125" style="278" customWidth="1"/>
    <col min="7" max="10" width="11.7109375" style="278" customWidth="1"/>
    <col min="11" max="11" width="10" style="278" customWidth="1"/>
    <col min="12" max="12" width="8.5703125" style="278" customWidth="1"/>
    <col min="13" max="16" width="11.7109375" style="278" customWidth="1"/>
    <col min="17" max="16384" width="9.140625" style="278"/>
  </cols>
  <sheetData>
    <row r="1" spans="1:18" x14ac:dyDescent="0.2">
      <c r="A1" s="25"/>
      <c r="B1" s="26"/>
      <c r="C1" s="26"/>
      <c r="D1" s="26"/>
      <c r="E1" s="26"/>
      <c r="F1" s="26"/>
      <c r="G1" s="26"/>
      <c r="H1" s="27" t="s">
        <v>1256</v>
      </c>
      <c r="I1" s="345" t="str">
        <f>IF('Section I'!$I$1&lt;&gt;0,+'Section I'!$I$1,"")</f>
        <v/>
      </c>
      <c r="J1" s="345"/>
      <c r="K1" s="345"/>
      <c r="L1" s="345"/>
      <c r="M1" s="28"/>
      <c r="N1" s="26"/>
      <c r="O1" s="29"/>
      <c r="P1" s="30" t="str">
        <f>+'Section I'!P1</f>
        <v>OMB No. 1530-0008</v>
      </c>
    </row>
    <row r="2" spans="1:18" x14ac:dyDescent="0.2">
      <c r="A2" s="31"/>
      <c r="B2" s="19"/>
      <c r="C2" s="19"/>
      <c r="D2" s="19"/>
      <c r="E2" s="19"/>
      <c r="F2" s="19"/>
      <c r="G2" s="19"/>
      <c r="H2" s="19"/>
      <c r="I2" s="17"/>
      <c r="J2" s="141" t="s">
        <v>35</v>
      </c>
      <c r="K2" s="142"/>
      <c r="L2" s="17"/>
      <c r="M2" s="19"/>
      <c r="N2" s="19"/>
      <c r="O2" s="29"/>
      <c r="P2" s="32" t="str">
        <f>+'Section V'!P2</f>
        <v xml:space="preserve"> OMB Expiration Date:  12-31-2026</v>
      </c>
    </row>
    <row r="3" spans="1:18" x14ac:dyDescent="0.2">
      <c r="A3" s="31"/>
      <c r="B3" s="19"/>
      <c r="C3" s="19"/>
      <c r="D3" s="19"/>
      <c r="E3" s="19"/>
      <c r="F3" s="19"/>
      <c r="G3" s="19"/>
      <c r="H3" s="19"/>
      <c r="I3" s="19"/>
      <c r="J3" s="329"/>
      <c r="K3" s="330"/>
      <c r="L3" s="19"/>
      <c r="M3" s="19"/>
      <c r="N3" s="19"/>
      <c r="O3" s="29"/>
      <c r="P3" s="32" t="s">
        <v>1238</v>
      </c>
    </row>
    <row r="4" spans="1:18" x14ac:dyDescent="0.2">
      <c r="A4" s="91" t="s">
        <v>883</v>
      </c>
      <c r="B4" s="112"/>
      <c r="C4" s="112"/>
      <c r="D4" s="112"/>
      <c r="E4" s="112"/>
      <c r="F4" s="112"/>
      <c r="G4" s="112"/>
      <c r="H4" s="112"/>
      <c r="I4" s="112"/>
      <c r="J4" s="112"/>
      <c r="K4" s="112"/>
      <c r="L4" s="112"/>
      <c r="M4" s="112"/>
      <c r="N4" s="112"/>
      <c r="O4" s="112"/>
      <c r="P4" s="113"/>
    </row>
    <row r="5" spans="1:18" x14ac:dyDescent="0.2">
      <c r="A5" s="34" t="str">
        <f>+'Section I'!A5</f>
        <v>Ceded Reinsurance as of December 31, Current Year (000's Omitted)</v>
      </c>
      <c r="B5" s="114"/>
      <c r="C5" s="114"/>
      <c r="D5" s="114"/>
      <c r="E5" s="114"/>
      <c r="F5" s="114"/>
      <c r="G5" s="114"/>
      <c r="H5" s="114"/>
      <c r="I5" s="114"/>
      <c r="J5" s="114"/>
      <c r="K5" s="114"/>
      <c r="L5" s="114"/>
      <c r="M5" s="114"/>
      <c r="N5" s="114"/>
      <c r="O5" s="114"/>
      <c r="P5" s="115"/>
    </row>
    <row r="6" spans="1:18" x14ac:dyDescent="0.2">
      <c r="A6" s="35"/>
      <c r="B6" s="143"/>
      <c r="C6" s="143"/>
      <c r="D6" s="114"/>
      <c r="E6" s="143"/>
      <c r="F6" s="143"/>
      <c r="G6" s="143"/>
      <c r="H6" s="143"/>
      <c r="I6" s="143"/>
      <c r="J6" s="143"/>
      <c r="K6" s="143"/>
      <c r="L6" s="143"/>
      <c r="M6" s="143"/>
      <c r="N6" s="143"/>
      <c r="O6" s="143"/>
      <c r="P6" s="144"/>
    </row>
    <row r="7" spans="1:18" ht="67.5" x14ac:dyDescent="0.2">
      <c r="A7" s="40"/>
      <c r="B7" s="40" t="str">
        <f>+'Section V'!B7:B7</f>
        <v>Unauthorized</v>
      </c>
      <c r="C7" s="129" t="str">
        <f>+'Section V'!C7</f>
        <v>Name of Reinsurer</v>
      </c>
      <c r="D7" s="40"/>
      <c r="E7" s="130">
        <f>+'Section V'!E7</f>
        <v>0</v>
      </c>
      <c r="F7" s="40" t="str">
        <f>+'Section V'!F7</f>
        <v>(1)                      Reinsurance Premiums</v>
      </c>
      <c r="G7" s="145" t="str">
        <f>+'Section V'!G7</f>
        <v>(2) 
Recoverable on Paid Losses and
Paid Loss Adjustment Expense, Days Overdue</v>
      </c>
      <c r="H7" s="119"/>
      <c r="I7" s="119"/>
      <c r="J7" s="120"/>
      <c r="K7" s="40" t="str">
        <f>+'Section V'!K7</f>
        <v>(3)                            Total           Overdue</v>
      </c>
      <c r="L7" s="40" t="str">
        <f>+'Section V'!L7</f>
        <v xml:space="preserve">(4)          Percentage Overdue     </v>
      </c>
      <c r="M7" s="40" t="str">
        <f>+'Section V'!M7</f>
        <v>(5)                       (Known Case) Reinsurance Recoverable on Unpaid Losses</v>
      </c>
      <c r="N7" s="40" t="str">
        <f>+'Section V'!N7</f>
        <v>(6)                   Incurred But Not Reported Losses and</v>
      </c>
      <c r="O7" s="40" t="str">
        <f>+'Section V'!O7</f>
        <v>(7)                 Unearned</v>
      </c>
      <c r="P7" s="40" t="str">
        <f>+'Section V'!P7</f>
        <v xml:space="preserve">(8)                                      Total Recoverable      </v>
      </c>
    </row>
    <row r="8" spans="1:18" ht="45" x14ac:dyDescent="0.2">
      <c r="A8" s="124"/>
      <c r="B8" s="125" t="str">
        <f>+'Section V'!B8</f>
        <v>Percentage</v>
      </c>
      <c r="C8" s="146"/>
      <c r="D8" s="24"/>
      <c r="E8" s="147"/>
      <c r="F8" s="24" t="str">
        <f>+'Section V'!F8</f>
        <v>Ceded</v>
      </c>
      <c r="G8" s="46" t="str">
        <f>+'Section V'!G8</f>
        <v>(A)                    Current and              1 - 90</v>
      </c>
      <c r="H8" s="46" t="str">
        <f>+'Section V'!H8</f>
        <v>(B)                     91 - 120</v>
      </c>
      <c r="I8" s="46" t="str">
        <f>+'Section V'!I8</f>
        <v>(C)                  Over 120</v>
      </c>
      <c r="J8" s="46" t="str">
        <f>+'Section V'!J8</f>
        <v>(D)                           Total</v>
      </c>
      <c r="K8" s="24" t="str">
        <f>+'Section V'!K8</f>
        <v>(Col 2B + 2C)</v>
      </c>
      <c r="L8" s="24" t="str">
        <f>+'Section V'!L8</f>
        <v>(Col 3/Col 2D)</v>
      </c>
      <c r="M8" s="24" t="str">
        <f>+'Section V'!M8</f>
        <v>and Unpaid Loss Adjustment Expense</v>
      </c>
      <c r="N8" s="24" t="str">
        <f>+'Section V'!N8</f>
        <v>Loss Adjustment Expense</v>
      </c>
      <c r="O8" s="24" t="str">
        <f>+'Section V'!O8</f>
        <v>Premiums</v>
      </c>
      <c r="P8" s="127" t="str">
        <f>+'Section V'!P8</f>
        <v>(Cols 2D+5+6+7)</v>
      </c>
    </row>
    <row r="9" spans="1:18" x14ac:dyDescent="0.2">
      <c r="A9" s="339" t="s">
        <v>36</v>
      </c>
      <c r="B9" s="340"/>
      <c r="C9" s="340"/>
      <c r="D9" s="340"/>
      <c r="E9" s="340"/>
      <c r="F9" s="340"/>
      <c r="G9" s="340"/>
      <c r="H9" s="340"/>
      <c r="I9" s="340"/>
      <c r="J9" s="340"/>
      <c r="K9" s="340"/>
      <c r="L9" s="340"/>
      <c r="M9" s="340"/>
      <c r="N9" s="340"/>
      <c r="O9" s="340"/>
      <c r="P9" s="341"/>
      <c r="Q9" s="282"/>
    </row>
    <row r="10" spans="1:18" x14ac:dyDescent="0.2">
      <c r="A10" s="369" t="s">
        <v>49</v>
      </c>
      <c r="B10" s="370"/>
      <c r="C10" s="370"/>
      <c r="D10" s="370"/>
      <c r="E10" s="370"/>
      <c r="F10" s="370"/>
      <c r="G10" s="370"/>
      <c r="H10" s="370"/>
      <c r="I10" s="370"/>
      <c r="J10" s="370"/>
      <c r="K10" s="370"/>
      <c r="L10" s="370"/>
      <c r="M10" s="370"/>
      <c r="N10" s="370"/>
      <c r="O10" s="370"/>
      <c r="P10" s="371"/>
      <c r="Q10" s="282"/>
    </row>
    <row r="11" spans="1:18" ht="12.75" customHeight="1" x14ac:dyDescent="0.2">
      <c r="A11" s="152"/>
      <c r="B11" s="379" t="s">
        <v>878</v>
      </c>
      <c r="C11" s="379"/>
      <c r="D11" s="379"/>
      <c r="E11" s="379"/>
      <c r="F11" s="379"/>
      <c r="G11" s="379"/>
      <c r="H11" s="379"/>
      <c r="I11" s="379"/>
      <c r="J11" s="379"/>
      <c r="K11" s="379"/>
      <c r="L11" s="379"/>
      <c r="M11" s="379"/>
      <c r="N11" s="379"/>
      <c r="O11" s="379"/>
      <c r="P11" s="380"/>
      <c r="Q11" s="282"/>
    </row>
    <row r="12" spans="1:18" ht="13.5" thickBot="1" x14ac:dyDescent="0.25">
      <c r="A12" s="274"/>
      <c r="B12" s="381"/>
      <c r="C12" s="381"/>
      <c r="D12" s="381"/>
      <c r="E12" s="381"/>
      <c r="F12" s="379"/>
      <c r="G12" s="379"/>
      <c r="H12" s="379"/>
      <c r="I12" s="379"/>
      <c r="J12" s="379"/>
      <c r="K12" s="379"/>
      <c r="L12" s="379"/>
      <c r="M12" s="379"/>
      <c r="N12" s="379"/>
      <c r="O12" s="379"/>
      <c r="P12" s="380"/>
      <c r="Q12" s="282"/>
    </row>
    <row r="13" spans="1:18" ht="13.5" thickBot="1" x14ac:dyDescent="0.25">
      <c r="A13" s="361" t="s">
        <v>851</v>
      </c>
      <c r="B13" s="362"/>
      <c r="C13" s="362"/>
      <c r="D13" s="362"/>
      <c r="E13" s="362"/>
      <c r="F13" s="109">
        <f>SUM(F14:F101)</f>
        <v>0</v>
      </c>
      <c r="G13" s="109">
        <f t="shared" ref="G13:P13" si="0">SUM(G14:G101)</f>
        <v>0</v>
      </c>
      <c r="H13" s="109">
        <f t="shared" si="0"/>
        <v>0</v>
      </c>
      <c r="I13" s="109">
        <f t="shared" si="0"/>
        <v>0</v>
      </c>
      <c r="J13" s="109">
        <f t="shared" si="0"/>
        <v>0</v>
      </c>
      <c r="K13" s="109">
        <f t="shared" si="0"/>
        <v>0</v>
      </c>
      <c r="L13" s="109">
        <f t="shared" si="0"/>
        <v>0</v>
      </c>
      <c r="M13" s="109">
        <f t="shared" si="0"/>
        <v>0</v>
      </c>
      <c r="N13" s="109">
        <f t="shared" si="0"/>
        <v>0</v>
      </c>
      <c r="O13" s="109">
        <f t="shared" si="0"/>
        <v>0</v>
      </c>
      <c r="P13" s="109">
        <f t="shared" si="0"/>
        <v>0</v>
      </c>
      <c r="Q13" s="282"/>
    </row>
    <row r="14" spans="1:18" x14ac:dyDescent="0.2">
      <c r="A14" s="191"/>
      <c r="B14" s="197"/>
      <c r="C14" s="191"/>
      <c r="D14" s="191"/>
      <c r="E14" s="164"/>
      <c r="F14" s="165"/>
      <c r="G14" s="165"/>
      <c r="H14" s="165"/>
      <c r="I14" s="165"/>
      <c r="J14" s="175">
        <f t="shared" ref="J14:J50" si="1">+G14+H14+I14</f>
        <v>0</v>
      </c>
      <c r="K14" s="175">
        <f t="shared" ref="K14:K50" si="2">+H14+I14</f>
        <v>0</v>
      </c>
      <c r="L14" s="192" t="str">
        <f t="shared" ref="L14:L50" si="3">IF(K14&lt;&gt;0,+K14/J14,"")</f>
        <v/>
      </c>
      <c r="M14" s="165"/>
      <c r="N14" s="165"/>
      <c r="O14" s="165"/>
      <c r="P14" s="171">
        <f t="shared" ref="P14:P50" si="4">+J14+M14+N14+O14</f>
        <v>0</v>
      </c>
      <c r="Q14" s="282"/>
    </row>
    <row r="15" spans="1:18" x14ac:dyDescent="0.2">
      <c r="A15" s="13"/>
      <c r="B15" s="14"/>
      <c r="C15" s="13"/>
      <c r="D15" s="13"/>
      <c r="E15" s="11"/>
      <c r="F15" s="8"/>
      <c r="G15" s="8"/>
      <c r="H15" s="8"/>
      <c r="I15" s="8"/>
      <c r="J15" s="79">
        <f t="shared" si="1"/>
        <v>0</v>
      </c>
      <c r="K15" s="79">
        <f t="shared" si="2"/>
        <v>0</v>
      </c>
      <c r="L15" s="132" t="str">
        <f t="shared" si="3"/>
        <v/>
      </c>
      <c r="M15" s="8"/>
      <c r="N15" s="8"/>
      <c r="O15" s="8"/>
      <c r="P15" s="78">
        <f t="shared" si="4"/>
        <v>0</v>
      </c>
      <c r="Q15" s="282"/>
      <c r="R15" s="283"/>
    </row>
    <row r="16" spans="1:18" x14ac:dyDescent="0.2">
      <c r="A16" s="13"/>
      <c r="B16" s="14"/>
      <c r="C16" s="13"/>
      <c r="D16" s="13"/>
      <c r="E16" s="11"/>
      <c r="F16" s="8"/>
      <c r="G16" s="8"/>
      <c r="H16" s="8"/>
      <c r="I16" s="8"/>
      <c r="J16" s="79">
        <f t="shared" si="1"/>
        <v>0</v>
      </c>
      <c r="K16" s="79">
        <f t="shared" si="2"/>
        <v>0</v>
      </c>
      <c r="L16" s="132" t="str">
        <f t="shared" si="3"/>
        <v/>
      </c>
      <c r="M16" s="8"/>
      <c r="N16" s="8"/>
      <c r="O16" s="8"/>
      <c r="P16" s="78">
        <f t="shared" si="4"/>
        <v>0</v>
      </c>
      <c r="Q16" s="282"/>
    </row>
    <row r="17" spans="1:17" x14ac:dyDescent="0.2">
      <c r="A17" s="13"/>
      <c r="B17" s="14"/>
      <c r="C17" s="13"/>
      <c r="D17" s="13"/>
      <c r="E17" s="11"/>
      <c r="F17" s="8"/>
      <c r="G17" s="8"/>
      <c r="H17" s="8"/>
      <c r="I17" s="8"/>
      <c r="J17" s="79">
        <f t="shared" si="1"/>
        <v>0</v>
      </c>
      <c r="K17" s="79">
        <f t="shared" si="2"/>
        <v>0</v>
      </c>
      <c r="L17" s="132" t="str">
        <f t="shared" si="3"/>
        <v/>
      </c>
      <c r="M17" s="8"/>
      <c r="N17" s="8"/>
      <c r="O17" s="8"/>
      <c r="P17" s="78">
        <f t="shared" si="4"/>
        <v>0</v>
      </c>
      <c r="Q17" s="282"/>
    </row>
    <row r="18" spans="1:17" x14ac:dyDescent="0.2">
      <c r="A18" s="13"/>
      <c r="B18" s="14"/>
      <c r="C18" s="13"/>
      <c r="D18" s="13"/>
      <c r="E18" s="11"/>
      <c r="F18" s="8"/>
      <c r="G18" s="8"/>
      <c r="H18" s="8"/>
      <c r="I18" s="8"/>
      <c r="J18" s="79">
        <f t="shared" si="1"/>
        <v>0</v>
      </c>
      <c r="K18" s="79">
        <f t="shared" si="2"/>
        <v>0</v>
      </c>
      <c r="L18" s="132" t="str">
        <f t="shared" si="3"/>
        <v/>
      </c>
      <c r="M18" s="8"/>
      <c r="N18" s="8"/>
      <c r="O18" s="8"/>
      <c r="P18" s="78">
        <f t="shared" si="4"/>
        <v>0</v>
      </c>
      <c r="Q18" s="282"/>
    </row>
    <row r="19" spans="1:17" x14ac:dyDescent="0.2">
      <c r="A19" s="13"/>
      <c r="B19" s="14"/>
      <c r="C19" s="13"/>
      <c r="D19" s="13"/>
      <c r="E19" s="11"/>
      <c r="F19" s="8"/>
      <c r="G19" s="8"/>
      <c r="H19" s="8"/>
      <c r="I19" s="8"/>
      <c r="J19" s="79">
        <f t="shared" si="1"/>
        <v>0</v>
      </c>
      <c r="K19" s="79">
        <f t="shared" si="2"/>
        <v>0</v>
      </c>
      <c r="L19" s="132" t="str">
        <f t="shared" si="3"/>
        <v/>
      </c>
      <c r="M19" s="8"/>
      <c r="N19" s="8"/>
      <c r="O19" s="8"/>
      <c r="P19" s="78">
        <f t="shared" si="4"/>
        <v>0</v>
      </c>
      <c r="Q19" s="282"/>
    </row>
    <row r="20" spans="1:17" x14ac:dyDescent="0.2">
      <c r="A20" s="13"/>
      <c r="B20" s="14"/>
      <c r="C20" s="13"/>
      <c r="D20" s="13"/>
      <c r="E20" s="11"/>
      <c r="F20" s="8"/>
      <c r="G20" s="8"/>
      <c r="H20" s="8"/>
      <c r="I20" s="8"/>
      <c r="J20" s="79">
        <f t="shared" si="1"/>
        <v>0</v>
      </c>
      <c r="K20" s="79">
        <f t="shared" si="2"/>
        <v>0</v>
      </c>
      <c r="L20" s="132" t="str">
        <f t="shared" si="3"/>
        <v/>
      </c>
      <c r="M20" s="8"/>
      <c r="N20" s="8"/>
      <c r="O20" s="8"/>
      <c r="P20" s="78">
        <f t="shared" si="4"/>
        <v>0</v>
      </c>
      <c r="Q20" s="282"/>
    </row>
    <row r="21" spans="1:17" x14ac:dyDescent="0.2">
      <c r="A21" s="13"/>
      <c r="B21" s="14"/>
      <c r="C21" s="13"/>
      <c r="D21" s="13"/>
      <c r="E21" s="11"/>
      <c r="F21" s="8"/>
      <c r="G21" s="8"/>
      <c r="H21" s="8"/>
      <c r="I21" s="8"/>
      <c r="J21" s="79">
        <f t="shared" si="1"/>
        <v>0</v>
      </c>
      <c r="K21" s="79">
        <f t="shared" si="2"/>
        <v>0</v>
      </c>
      <c r="L21" s="132" t="str">
        <f t="shared" si="3"/>
        <v/>
      </c>
      <c r="M21" s="8"/>
      <c r="N21" s="8"/>
      <c r="O21" s="8"/>
      <c r="P21" s="78">
        <f t="shared" si="4"/>
        <v>0</v>
      </c>
      <c r="Q21" s="282"/>
    </row>
    <row r="22" spans="1:17" x14ac:dyDescent="0.2">
      <c r="A22" s="13"/>
      <c r="B22" s="14"/>
      <c r="C22" s="13"/>
      <c r="D22" s="13"/>
      <c r="E22" s="11"/>
      <c r="F22" s="8"/>
      <c r="G22" s="8"/>
      <c r="H22" s="8"/>
      <c r="I22" s="8"/>
      <c r="J22" s="79">
        <f t="shared" si="1"/>
        <v>0</v>
      </c>
      <c r="K22" s="79">
        <f t="shared" si="2"/>
        <v>0</v>
      </c>
      <c r="L22" s="132" t="str">
        <f t="shared" si="3"/>
        <v/>
      </c>
      <c r="M22" s="8"/>
      <c r="N22" s="8"/>
      <c r="O22" s="8"/>
      <c r="P22" s="78">
        <f t="shared" si="4"/>
        <v>0</v>
      </c>
      <c r="Q22" s="282"/>
    </row>
    <row r="23" spans="1:17" x14ac:dyDescent="0.2">
      <c r="A23" s="13"/>
      <c r="B23" s="14"/>
      <c r="C23" s="13"/>
      <c r="D23" s="13"/>
      <c r="E23" s="11"/>
      <c r="F23" s="8"/>
      <c r="G23" s="8"/>
      <c r="H23" s="8"/>
      <c r="I23" s="8"/>
      <c r="J23" s="79">
        <f t="shared" si="1"/>
        <v>0</v>
      </c>
      <c r="K23" s="79">
        <f t="shared" si="2"/>
        <v>0</v>
      </c>
      <c r="L23" s="132" t="str">
        <f t="shared" si="3"/>
        <v/>
      </c>
      <c r="M23" s="8"/>
      <c r="N23" s="8"/>
      <c r="O23" s="8"/>
      <c r="P23" s="78">
        <f t="shared" si="4"/>
        <v>0</v>
      </c>
      <c r="Q23" s="282"/>
    </row>
    <row r="24" spans="1:17" x14ac:dyDescent="0.2">
      <c r="A24" s="13"/>
      <c r="B24" s="14"/>
      <c r="C24" s="13"/>
      <c r="D24" s="13"/>
      <c r="E24" s="11"/>
      <c r="F24" s="8"/>
      <c r="G24" s="8"/>
      <c r="H24" s="8"/>
      <c r="I24" s="8"/>
      <c r="J24" s="79">
        <f t="shared" si="1"/>
        <v>0</v>
      </c>
      <c r="K24" s="79">
        <f t="shared" si="2"/>
        <v>0</v>
      </c>
      <c r="L24" s="132" t="str">
        <f t="shared" si="3"/>
        <v/>
      </c>
      <c r="M24" s="8"/>
      <c r="N24" s="8"/>
      <c r="O24" s="8"/>
      <c r="P24" s="78">
        <f t="shared" si="4"/>
        <v>0</v>
      </c>
      <c r="Q24" s="282"/>
    </row>
    <row r="25" spans="1:17" x14ac:dyDescent="0.2">
      <c r="A25" s="13"/>
      <c r="B25" s="14"/>
      <c r="C25" s="13"/>
      <c r="D25" s="13"/>
      <c r="E25" s="11"/>
      <c r="F25" s="8"/>
      <c r="G25" s="8"/>
      <c r="H25" s="8"/>
      <c r="I25" s="8"/>
      <c r="J25" s="79">
        <f t="shared" si="1"/>
        <v>0</v>
      </c>
      <c r="K25" s="79">
        <f t="shared" si="2"/>
        <v>0</v>
      </c>
      <c r="L25" s="132" t="str">
        <f t="shared" si="3"/>
        <v/>
      </c>
      <c r="M25" s="8"/>
      <c r="N25" s="8"/>
      <c r="O25" s="8"/>
      <c r="P25" s="78">
        <f t="shared" si="4"/>
        <v>0</v>
      </c>
      <c r="Q25" s="282"/>
    </row>
    <row r="26" spans="1:17" x14ac:dyDescent="0.2">
      <c r="A26" s="13"/>
      <c r="B26" s="14"/>
      <c r="C26" s="13"/>
      <c r="D26" s="13"/>
      <c r="E26" s="11"/>
      <c r="F26" s="8"/>
      <c r="G26" s="8"/>
      <c r="H26" s="8"/>
      <c r="I26" s="8"/>
      <c r="J26" s="79">
        <f t="shared" si="1"/>
        <v>0</v>
      </c>
      <c r="K26" s="79">
        <f t="shared" si="2"/>
        <v>0</v>
      </c>
      <c r="L26" s="132" t="str">
        <f t="shared" si="3"/>
        <v/>
      </c>
      <c r="M26" s="8"/>
      <c r="N26" s="8"/>
      <c r="O26" s="8"/>
      <c r="P26" s="78">
        <f t="shared" si="4"/>
        <v>0</v>
      </c>
      <c r="Q26" s="282"/>
    </row>
    <row r="27" spans="1:17" x14ac:dyDescent="0.2">
      <c r="A27" s="13"/>
      <c r="B27" s="14"/>
      <c r="C27" s="13"/>
      <c r="D27" s="13"/>
      <c r="E27" s="11"/>
      <c r="F27" s="8"/>
      <c r="G27" s="8"/>
      <c r="H27" s="8"/>
      <c r="I27" s="8"/>
      <c r="J27" s="79">
        <f t="shared" si="1"/>
        <v>0</v>
      </c>
      <c r="K27" s="79">
        <f t="shared" si="2"/>
        <v>0</v>
      </c>
      <c r="L27" s="132" t="str">
        <f t="shared" si="3"/>
        <v/>
      </c>
      <c r="M27" s="8"/>
      <c r="N27" s="8"/>
      <c r="O27" s="8"/>
      <c r="P27" s="78">
        <f t="shared" si="4"/>
        <v>0</v>
      </c>
      <c r="Q27" s="282"/>
    </row>
    <row r="28" spans="1:17" x14ac:dyDescent="0.2">
      <c r="A28" s="13"/>
      <c r="B28" s="14"/>
      <c r="C28" s="13"/>
      <c r="D28" s="13"/>
      <c r="E28" s="11"/>
      <c r="F28" s="8"/>
      <c r="G28" s="8"/>
      <c r="H28" s="8"/>
      <c r="I28" s="8"/>
      <c r="J28" s="79">
        <f t="shared" si="1"/>
        <v>0</v>
      </c>
      <c r="K28" s="79">
        <f t="shared" si="2"/>
        <v>0</v>
      </c>
      <c r="L28" s="132" t="str">
        <f t="shared" si="3"/>
        <v/>
      </c>
      <c r="M28" s="8"/>
      <c r="N28" s="8"/>
      <c r="O28" s="8"/>
      <c r="P28" s="78">
        <f t="shared" si="4"/>
        <v>0</v>
      </c>
      <c r="Q28" s="282"/>
    </row>
    <row r="29" spans="1:17" x14ac:dyDescent="0.2">
      <c r="A29" s="13"/>
      <c r="B29" s="14"/>
      <c r="C29" s="13"/>
      <c r="D29" s="13"/>
      <c r="E29" s="11"/>
      <c r="F29" s="8"/>
      <c r="G29" s="8"/>
      <c r="H29" s="8"/>
      <c r="I29" s="8"/>
      <c r="J29" s="79">
        <f t="shared" si="1"/>
        <v>0</v>
      </c>
      <c r="K29" s="79">
        <f t="shared" si="2"/>
        <v>0</v>
      </c>
      <c r="L29" s="132" t="str">
        <f t="shared" si="3"/>
        <v/>
      </c>
      <c r="M29" s="8"/>
      <c r="N29" s="8"/>
      <c r="O29" s="8"/>
      <c r="P29" s="78">
        <f t="shared" si="4"/>
        <v>0</v>
      </c>
      <c r="Q29" s="282"/>
    </row>
    <row r="30" spans="1:17" x14ac:dyDescent="0.2">
      <c r="A30" s="13"/>
      <c r="B30" s="14"/>
      <c r="C30" s="13"/>
      <c r="D30" s="13"/>
      <c r="E30" s="11"/>
      <c r="F30" s="8"/>
      <c r="G30" s="8"/>
      <c r="H30" s="8"/>
      <c r="I30" s="8"/>
      <c r="J30" s="79">
        <f t="shared" si="1"/>
        <v>0</v>
      </c>
      <c r="K30" s="79">
        <f t="shared" si="2"/>
        <v>0</v>
      </c>
      <c r="L30" s="132" t="str">
        <f t="shared" si="3"/>
        <v/>
      </c>
      <c r="M30" s="8"/>
      <c r="N30" s="8"/>
      <c r="O30" s="8"/>
      <c r="P30" s="78">
        <f t="shared" si="4"/>
        <v>0</v>
      </c>
      <c r="Q30" s="282"/>
    </row>
    <row r="31" spans="1:17" x14ac:dyDescent="0.2">
      <c r="A31" s="13"/>
      <c r="B31" s="14"/>
      <c r="C31" s="13"/>
      <c r="D31" s="13"/>
      <c r="E31" s="11"/>
      <c r="F31" s="8"/>
      <c r="G31" s="8"/>
      <c r="H31" s="8"/>
      <c r="I31" s="8"/>
      <c r="J31" s="79">
        <f t="shared" si="1"/>
        <v>0</v>
      </c>
      <c r="K31" s="79">
        <f t="shared" si="2"/>
        <v>0</v>
      </c>
      <c r="L31" s="132" t="str">
        <f t="shared" si="3"/>
        <v/>
      </c>
      <c r="M31" s="8"/>
      <c r="N31" s="8"/>
      <c r="O31" s="8"/>
      <c r="P31" s="78">
        <f t="shared" si="4"/>
        <v>0</v>
      </c>
      <c r="Q31" s="282"/>
    </row>
    <row r="32" spans="1:17" x14ac:dyDescent="0.2">
      <c r="A32" s="13"/>
      <c r="B32" s="14"/>
      <c r="C32" s="13"/>
      <c r="D32" s="13"/>
      <c r="E32" s="11"/>
      <c r="F32" s="8"/>
      <c r="G32" s="8"/>
      <c r="H32" s="8"/>
      <c r="I32" s="8"/>
      <c r="J32" s="79">
        <f t="shared" si="1"/>
        <v>0</v>
      </c>
      <c r="K32" s="79">
        <f t="shared" si="2"/>
        <v>0</v>
      </c>
      <c r="L32" s="132" t="str">
        <f t="shared" si="3"/>
        <v/>
      </c>
      <c r="M32" s="8"/>
      <c r="N32" s="8"/>
      <c r="O32" s="8"/>
      <c r="P32" s="78">
        <f t="shared" si="4"/>
        <v>0</v>
      </c>
      <c r="Q32" s="282"/>
    </row>
    <row r="33" spans="1:17" x14ac:dyDescent="0.2">
      <c r="A33" s="13"/>
      <c r="B33" s="14"/>
      <c r="C33" s="13"/>
      <c r="D33" s="13"/>
      <c r="E33" s="11"/>
      <c r="F33" s="8"/>
      <c r="G33" s="8"/>
      <c r="H33" s="8"/>
      <c r="I33" s="8"/>
      <c r="J33" s="79">
        <f t="shared" si="1"/>
        <v>0</v>
      </c>
      <c r="K33" s="79">
        <f t="shared" si="2"/>
        <v>0</v>
      </c>
      <c r="L33" s="132" t="str">
        <f t="shared" si="3"/>
        <v/>
      </c>
      <c r="M33" s="8"/>
      <c r="N33" s="8"/>
      <c r="O33" s="8"/>
      <c r="P33" s="78">
        <f t="shared" si="4"/>
        <v>0</v>
      </c>
      <c r="Q33" s="282"/>
    </row>
    <row r="34" spans="1:17" x14ac:dyDescent="0.2">
      <c r="A34" s="13"/>
      <c r="B34" s="14"/>
      <c r="C34" s="13"/>
      <c r="D34" s="13"/>
      <c r="E34" s="11"/>
      <c r="F34" s="8"/>
      <c r="G34" s="8"/>
      <c r="H34" s="8"/>
      <c r="I34" s="8"/>
      <c r="J34" s="79">
        <f t="shared" si="1"/>
        <v>0</v>
      </c>
      <c r="K34" s="79">
        <f t="shared" si="2"/>
        <v>0</v>
      </c>
      <c r="L34" s="132" t="str">
        <f t="shared" si="3"/>
        <v/>
      </c>
      <c r="M34" s="8"/>
      <c r="N34" s="8"/>
      <c r="O34" s="8"/>
      <c r="P34" s="78">
        <f t="shared" si="4"/>
        <v>0</v>
      </c>
      <c r="Q34" s="282"/>
    </row>
    <row r="35" spans="1:17" x14ac:dyDescent="0.2">
      <c r="A35" s="13"/>
      <c r="B35" s="14"/>
      <c r="C35" s="13"/>
      <c r="D35" s="13"/>
      <c r="E35" s="11"/>
      <c r="F35" s="8"/>
      <c r="G35" s="8"/>
      <c r="H35" s="8"/>
      <c r="I35" s="8"/>
      <c r="J35" s="79">
        <f t="shared" si="1"/>
        <v>0</v>
      </c>
      <c r="K35" s="79">
        <f t="shared" si="2"/>
        <v>0</v>
      </c>
      <c r="L35" s="132" t="str">
        <f t="shared" si="3"/>
        <v/>
      </c>
      <c r="M35" s="8"/>
      <c r="N35" s="8"/>
      <c r="O35" s="8"/>
      <c r="P35" s="78">
        <f t="shared" si="4"/>
        <v>0</v>
      </c>
      <c r="Q35" s="282"/>
    </row>
    <row r="36" spans="1:17" x14ac:dyDescent="0.2">
      <c r="A36" s="13"/>
      <c r="B36" s="14"/>
      <c r="C36" s="13"/>
      <c r="D36" s="13"/>
      <c r="E36" s="11"/>
      <c r="F36" s="8"/>
      <c r="G36" s="8"/>
      <c r="H36" s="8"/>
      <c r="I36" s="8"/>
      <c r="J36" s="79">
        <f t="shared" si="1"/>
        <v>0</v>
      </c>
      <c r="K36" s="79">
        <f t="shared" si="2"/>
        <v>0</v>
      </c>
      <c r="L36" s="132" t="str">
        <f t="shared" si="3"/>
        <v/>
      </c>
      <c r="M36" s="8"/>
      <c r="N36" s="8"/>
      <c r="O36" s="8"/>
      <c r="P36" s="78">
        <f t="shared" si="4"/>
        <v>0</v>
      </c>
      <c r="Q36" s="282"/>
    </row>
    <row r="37" spans="1:17" x14ac:dyDescent="0.2">
      <c r="A37" s="13"/>
      <c r="B37" s="14"/>
      <c r="C37" s="13"/>
      <c r="D37" s="13"/>
      <c r="E37" s="11"/>
      <c r="F37" s="8"/>
      <c r="G37" s="8"/>
      <c r="H37" s="8"/>
      <c r="I37" s="8"/>
      <c r="J37" s="79">
        <f t="shared" si="1"/>
        <v>0</v>
      </c>
      <c r="K37" s="79">
        <f t="shared" si="2"/>
        <v>0</v>
      </c>
      <c r="L37" s="132" t="str">
        <f t="shared" si="3"/>
        <v/>
      </c>
      <c r="M37" s="8"/>
      <c r="N37" s="8"/>
      <c r="O37" s="8"/>
      <c r="P37" s="78">
        <f t="shared" si="4"/>
        <v>0</v>
      </c>
      <c r="Q37" s="282"/>
    </row>
    <row r="38" spans="1:17" x14ac:dyDescent="0.2">
      <c r="A38" s="13"/>
      <c r="B38" s="14"/>
      <c r="C38" s="13"/>
      <c r="D38" s="13"/>
      <c r="E38" s="11"/>
      <c r="F38" s="8"/>
      <c r="G38" s="8"/>
      <c r="H38" s="8"/>
      <c r="I38" s="8"/>
      <c r="J38" s="79">
        <f t="shared" si="1"/>
        <v>0</v>
      </c>
      <c r="K38" s="79">
        <f t="shared" si="2"/>
        <v>0</v>
      </c>
      <c r="L38" s="132" t="str">
        <f t="shared" si="3"/>
        <v/>
      </c>
      <c r="M38" s="8"/>
      <c r="N38" s="8"/>
      <c r="O38" s="8"/>
      <c r="P38" s="78">
        <f t="shared" si="4"/>
        <v>0</v>
      </c>
      <c r="Q38" s="282"/>
    </row>
    <row r="39" spans="1:17" x14ac:dyDescent="0.2">
      <c r="A39" s="13"/>
      <c r="B39" s="14"/>
      <c r="C39" s="13"/>
      <c r="D39" s="13"/>
      <c r="E39" s="11"/>
      <c r="F39" s="8"/>
      <c r="G39" s="8"/>
      <c r="H39" s="8"/>
      <c r="I39" s="8"/>
      <c r="J39" s="79">
        <f t="shared" si="1"/>
        <v>0</v>
      </c>
      <c r="K39" s="79">
        <f t="shared" si="2"/>
        <v>0</v>
      </c>
      <c r="L39" s="132" t="str">
        <f t="shared" si="3"/>
        <v/>
      </c>
      <c r="M39" s="8"/>
      <c r="N39" s="8"/>
      <c r="O39" s="8"/>
      <c r="P39" s="78">
        <f t="shared" si="4"/>
        <v>0</v>
      </c>
      <c r="Q39" s="282"/>
    </row>
    <row r="40" spans="1:17" x14ac:dyDescent="0.2">
      <c r="A40" s="13"/>
      <c r="B40" s="14"/>
      <c r="C40" s="13"/>
      <c r="D40" s="13"/>
      <c r="E40" s="11"/>
      <c r="F40" s="8"/>
      <c r="G40" s="8"/>
      <c r="H40" s="8"/>
      <c r="I40" s="8"/>
      <c r="J40" s="79">
        <f t="shared" si="1"/>
        <v>0</v>
      </c>
      <c r="K40" s="79">
        <f t="shared" si="2"/>
        <v>0</v>
      </c>
      <c r="L40" s="132" t="str">
        <f t="shared" si="3"/>
        <v/>
      </c>
      <c r="M40" s="8"/>
      <c r="N40" s="8"/>
      <c r="O40" s="8"/>
      <c r="P40" s="78">
        <f t="shared" si="4"/>
        <v>0</v>
      </c>
      <c r="Q40" s="282"/>
    </row>
    <row r="41" spans="1:17" x14ac:dyDescent="0.2">
      <c r="A41" s="13"/>
      <c r="B41" s="14"/>
      <c r="C41" s="13"/>
      <c r="D41" s="13"/>
      <c r="E41" s="11"/>
      <c r="F41" s="8"/>
      <c r="G41" s="8"/>
      <c r="H41" s="8"/>
      <c r="I41" s="8"/>
      <c r="J41" s="79">
        <f t="shared" si="1"/>
        <v>0</v>
      </c>
      <c r="K41" s="79">
        <f t="shared" si="2"/>
        <v>0</v>
      </c>
      <c r="L41" s="132" t="str">
        <f t="shared" si="3"/>
        <v/>
      </c>
      <c r="M41" s="8"/>
      <c r="N41" s="8"/>
      <c r="O41" s="8"/>
      <c r="P41" s="78">
        <f t="shared" si="4"/>
        <v>0</v>
      </c>
      <c r="Q41" s="282"/>
    </row>
    <row r="42" spans="1:17" x14ac:dyDescent="0.2">
      <c r="A42" s="13"/>
      <c r="B42" s="14"/>
      <c r="C42" s="13"/>
      <c r="D42" s="13"/>
      <c r="E42" s="11"/>
      <c r="F42" s="8"/>
      <c r="G42" s="8"/>
      <c r="H42" s="8"/>
      <c r="I42" s="8"/>
      <c r="J42" s="79">
        <f t="shared" si="1"/>
        <v>0</v>
      </c>
      <c r="K42" s="79">
        <f t="shared" si="2"/>
        <v>0</v>
      </c>
      <c r="L42" s="132" t="str">
        <f t="shared" si="3"/>
        <v/>
      </c>
      <c r="M42" s="8"/>
      <c r="N42" s="8"/>
      <c r="O42" s="8"/>
      <c r="P42" s="78">
        <f t="shared" si="4"/>
        <v>0</v>
      </c>
      <c r="Q42" s="282"/>
    </row>
    <row r="43" spans="1:17" x14ac:dyDescent="0.2">
      <c r="A43" s="13"/>
      <c r="B43" s="14"/>
      <c r="C43" s="13"/>
      <c r="D43" s="13"/>
      <c r="E43" s="11"/>
      <c r="F43" s="8"/>
      <c r="G43" s="8"/>
      <c r="H43" s="8"/>
      <c r="I43" s="8"/>
      <c r="J43" s="79">
        <f t="shared" si="1"/>
        <v>0</v>
      </c>
      <c r="K43" s="79">
        <f t="shared" si="2"/>
        <v>0</v>
      </c>
      <c r="L43" s="132" t="str">
        <f t="shared" si="3"/>
        <v/>
      </c>
      <c r="M43" s="8"/>
      <c r="N43" s="8"/>
      <c r="O43" s="8"/>
      <c r="P43" s="78">
        <f t="shared" si="4"/>
        <v>0</v>
      </c>
      <c r="Q43" s="282"/>
    </row>
    <row r="44" spans="1:17" x14ac:dyDescent="0.2">
      <c r="A44" s="13"/>
      <c r="B44" s="14"/>
      <c r="C44" s="13"/>
      <c r="D44" s="13"/>
      <c r="E44" s="11"/>
      <c r="F44" s="8"/>
      <c r="G44" s="8"/>
      <c r="H44" s="8"/>
      <c r="I44" s="8"/>
      <c r="J44" s="79">
        <f t="shared" si="1"/>
        <v>0</v>
      </c>
      <c r="K44" s="79">
        <f t="shared" si="2"/>
        <v>0</v>
      </c>
      <c r="L44" s="132" t="str">
        <f t="shared" si="3"/>
        <v/>
      </c>
      <c r="M44" s="8"/>
      <c r="N44" s="8"/>
      <c r="O44" s="8"/>
      <c r="P44" s="78">
        <f t="shared" si="4"/>
        <v>0</v>
      </c>
      <c r="Q44" s="282"/>
    </row>
    <row r="45" spans="1:17" x14ac:dyDescent="0.2">
      <c r="A45" s="13"/>
      <c r="B45" s="14"/>
      <c r="C45" s="13"/>
      <c r="D45" s="13"/>
      <c r="E45" s="11"/>
      <c r="F45" s="8"/>
      <c r="G45" s="8"/>
      <c r="H45" s="8"/>
      <c r="I45" s="8"/>
      <c r="J45" s="79">
        <f t="shared" si="1"/>
        <v>0</v>
      </c>
      <c r="K45" s="79">
        <f t="shared" si="2"/>
        <v>0</v>
      </c>
      <c r="L45" s="132" t="str">
        <f t="shared" si="3"/>
        <v/>
      </c>
      <c r="M45" s="8"/>
      <c r="N45" s="8"/>
      <c r="O45" s="8"/>
      <c r="P45" s="78">
        <f t="shared" si="4"/>
        <v>0</v>
      </c>
      <c r="Q45" s="282"/>
    </row>
    <row r="46" spans="1:17" x14ac:dyDescent="0.2">
      <c r="A46" s="13"/>
      <c r="B46" s="14"/>
      <c r="C46" s="13"/>
      <c r="D46" s="13"/>
      <c r="E46" s="11"/>
      <c r="F46" s="8"/>
      <c r="G46" s="8"/>
      <c r="H46" s="8"/>
      <c r="I46" s="8"/>
      <c r="J46" s="79">
        <f t="shared" si="1"/>
        <v>0</v>
      </c>
      <c r="K46" s="79">
        <f t="shared" si="2"/>
        <v>0</v>
      </c>
      <c r="L46" s="132" t="str">
        <f t="shared" si="3"/>
        <v/>
      </c>
      <c r="M46" s="8"/>
      <c r="N46" s="8"/>
      <c r="O46" s="8"/>
      <c r="P46" s="78">
        <f t="shared" si="4"/>
        <v>0</v>
      </c>
      <c r="Q46" s="282"/>
    </row>
    <row r="47" spans="1:17" x14ac:dyDescent="0.2">
      <c r="A47" s="13"/>
      <c r="B47" s="14"/>
      <c r="C47" s="13"/>
      <c r="D47" s="13"/>
      <c r="E47" s="11"/>
      <c r="F47" s="8"/>
      <c r="G47" s="8"/>
      <c r="H47" s="8"/>
      <c r="I47" s="8"/>
      <c r="J47" s="79">
        <f t="shared" si="1"/>
        <v>0</v>
      </c>
      <c r="K47" s="79">
        <f t="shared" si="2"/>
        <v>0</v>
      </c>
      <c r="L47" s="132" t="str">
        <f t="shared" si="3"/>
        <v/>
      </c>
      <c r="M47" s="8"/>
      <c r="N47" s="8"/>
      <c r="O47" s="8"/>
      <c r="P47" s="78">
        <f t="shared" si="4"/>
        <v>0</v>
      </c>
      <c r="Q47" s="282"/>
    </row>
    <row r="48" spans="1:17" x14ac:dyDescent="0.2">
      <c r="A48" s="13"/>
      <c r="B48" s="14"/>
      <c r="C48" s="13"/>
      <c r="D48" s="13"/>
      <c r="E48" s="11"/>
      <c r="F48" s="8"/>
      <c r="G48" s="8"/>
      <c r="H48" s="8"/>
      <c r="I48" s="8"/>
      <c r="J48" s="79">
        <f t="shared" si="1"/>
        <v>0</v>
      </c>
      <c r="K48" s="79">
        <f t="shared" si="2"/>
        <v>0</v>
      </c>
      <c r="L48" s="132" t="str">
        <f t="shared" si="3"/>
        <v/>
      </c>
      <c r="M48" s="8"/>
      <c r="N48" s="8"/>
      <c r="O48" s="8"/>
      <c r="P48" s="78">
        <f t="shared" si="4"/>
        <v>0</v>
      </c>
      <c r="Q48" s="282"/>
    </row>
    <row r="49" spans="1:17" x14ac:dyDescent="0.2">
      <c r="A49" s="13"/>
      <c r="B49" s="14"/>
      <c r="C49" s="13"/>
      <c r="D49" s="13"/>
      <c r="E49" s="11"/>
      <c r="F49" s="8"/>
      <c r="G49" s="8"/>
      <c r="H49" s="8"/>
      <c r="I49" s="8"/>
      <c r="J49" s="79">
        <f t="shared" si="1"/>
        <v>0</v>
      </c>
      <c r="K49" s="79">
        <f t="shared" si="2"/>
        <v>0</v>
      </c>
      <c r="L49" s="132" t="str">
        <f t="shared" si="3"/>
        <v/>
      </c>
      <c r="M49" s="8"/>
      <c r="N49" s="8"/>
      <c r="O49" s="8"/>
      <c r="P49" s="78">
        <f t="shared" si="4"/>
        <v>0</v>
      </c>
      <c r="Q49" s="282"/>
    </row>
    <row r="50" spans="1:17" x14ac:dyDescent="0.2">
      <c r="A50" s="13"/>
      <c r="B50" s="14"/>
      <c r="C50" s="13"/>
      <c r="D50" s="13"/>
      <c r="E50" s="11"/>
      <c r="F50" s="8"/>
      <c r="G50" s="8"/>
      <c r="H50" s="8"/>
      <c r="I50" s="8"/>
      <c r="J50" s="79">
        <f t="shared" si="1"/>
        <v>0</v>
      </c>
      <c r="K50" s="79">
        <f t="shared" si="2"/>
        <v>0</v>
      </c>
      <c r="L50" s="132" t="str">
        <f t="shared" si="3"/>
        <v/>
      </c>
      <c r="M50" s="8"/>
      <c r="N50" s="8"/>
      <c r="O50" s="8"/>
      <c r="P50" s="78">
        <f t="shared" si="4"/>
        <v>0</v>
      </c>
      <c r="Q50" s="282"/>
    </row>
    <row r="51" spans="1:17" x14ac:dyDescent="0.2">
      <c r="A51" s="13"/>
      <c r="B51" s="14"/>
      <c r="C51" s="13"/>
      <c r="D51" s="13"/>
      <c r="E51" s="11"/>
      <c r="F51" s="8"/>
      <c r="G51" s="8"/>
      <c r="H51" s="8"/>
      <c r="I51" s="8"/>
      <c r="J51" s="79">
        <f t="shared" ref="J51:J101" si="5">+G51+H51+I51</f>
        <v>0</v>
      </c>
      <c r="K51" s="79">
        <f t="shared" ref="K51:K101" si="6">+H51+I51</f>
        <v>0</v>
      </c>
      <c r="L51" s="132" t="str">
        <f t="shared" ref="L51:L101" si="7">IF(K51&lt;&gt;0,+K51/J51,"")</f>
        <v/>
      </c>
      <c r="M51" s="8"/>
      <c r="N51" s="8"/>
      <c r="O51" s="8"/>
      <c r="P51" s="78">
        <f t="shared" ref="P51:P101" si="8">+J51+M51+N51+O51</f>
        <v>0</v>
      </c>
    </row>
    <row r="52" spans="1:17" x14ac:dyDescent="0.2">
      <c r="A52" s="13"/>
      <c r="B52" s="14"/>
      <c r="C52" s="13"/>
      <c r="D52" s="13"/>
      <c r="E52" s="11"/>
      <c r="F52" s="8"/>
      <c r="G52" s="8"/>
      <c r="H52" s="8"/>
      <c r="I52" s="8"/>
      <c r="J52" s="79">
        <f t="shared" si="5"/>
        <v>0</v>
      </c>
      <c r="K52" s="79">
        <f t="shared" si="6"/>
        <v>0</v>
      </c>
      <c r="L52" s="132" t="str">
        <f t="shared" si="7"/>
        <v/>
      </c>
      <c r="M52" s="8"/>
      <c r="N52" s="8"/>
      <c r="O52" s="8"/>
      <c r="P52" s="78">
        <f t="shared" si="8"/>
        <v>0</v>
      </c>
    </row>
    <row r="53" spans="1:17" x14ac:dyDescent="0.2">
      <c r="A53" s="13"/>
      <c r="B53" s="14"/>
      <c r="C53" s="13"/>
      <c r="D53" s="13"/>
      <c r="E53" s="11"/>
      <c r="F53" s="8"/>
      <c r="G53" s="8"/>
      <c r="H53" s="8"/>
      <c r="I53" s="8"/>
      <c r="J53" s="79">
        <f t="shared" si="5"/>
        <v>0</v>
      </c>
      <c r="K53" s="79">
        <f t="shared" si="6"/>
        <v>0</v>
      </c>
      <c r="L53" s="132" t="str">
        <f t="shared" si="7"/>
        <v/>
      </c>
      <c r="M53" s="8"/>
      <c r="N53" s="8"/>
      <c r="O53" s="8"/>
      <c r="P53" s="78">
        <f t="shared" si="8"/>
        <v>0</v>
      </c>
    </row>
    <row r="54" spans="1:17" x14ac:dyDescent="0.2">
      <c r="A54" s="13"/>
      <c r="B54" s="14"/>
      <c r="C54" s="13"/>
      <c r="D54" s="13"/>
      <c r="E54" s="11"/>
      <c r="F54" s="8"/>
      <c r="G54" s="8"/>
      <c r="H54" s="8"/>
      <c r="I54" s="8"/>
      <c r="J54" s="79">
        <f t="shared" si="5"/>
        <v>0</v>
      </c>
      <c r="K54" s="79">
        <f t="shared" si="6"/>
        <v>0</v>
      </c>
      <c r="L54" s="132" t="str">
        <f t="shared" si="7"/>
        <v/>
      </c>
      <c r="M54" s="8"/>
      <c r="N54" s="8"/>
      <c r="O54" s="8"/>
      <c r="P54" s="78">
        <f t="shared" si="8"/>
        <v>0</v>
      </c>
    </row>
    <row r="55" spans="1:17" x14ac:dyDescent="0.2">
      <c r="A55" s="13"/>
      <c r="B55" s="14"/>
      <c r="C55" s="13"/>
      <c r="D55" s="13"/>
      <c r="E55" s="11"/>
      <c r="F55" s="8"/>
      <c r="G55" s="8"/>
      <c r="H55" s="8"/>
      <c r="I55" s="8"/>
      <c r="J55" s="79">
        <f t="shared" si="5"/>
        <v>0</v>
      </c>
      <c r="K55" s="79">
        <f t="shared" si="6"/>
        <v>0</v>
      </c>
      <c r="L55" s="132" t="str">
        <f t="shared" si="7"/>
        <v/>
      </c>
      <c r="M55" s="8"/>
      <c r="N55" s="8"/>
      <c r="O55" s="8"/>
      <c r="P55" s="78">
        <f t="shared" si="8"/>
        <v>0</v>
      </c>
    </row>
    <row r="56" spans="1:17" x14ac:dyDescent="0.2">
      <c r="A56" s="13"/>
      <c r="B56" s="14"/>
      <c r="C56" s="13"/>
      <c r="D56" s="13"/>
      <c r="E56" s="11"/>
      <c r="F56" s="8"/>
      <c r="G56" s="8"/>
      <c r="H56" s="8"/>
      <c r="I56" s="8"/>
      <c r="J56" s="79">
        <f t="shared" si="5"/>
        <v>0</v>
      </c>
      <c r="K56" s="79">
        <f t="shared" si="6"/>
        <v>0</v>
      </c>
      <c r="L56" s="132" t="str">
        <f t="shared" si="7"/>
        <v/>
      </c>
      <c r="M56" s="8"/>
      <c r="N56" s="8"/>
      <c r="O56" s="8"/>
      <c r="P56" s="78">
        <f t="shared" si="8"/>
        <v>0</v>
      </c>
    </row>
    <row r="57" spans="1:17" x14ac:dyDescent="0.2">
      <c r="A57" s="13"/>
      <c r="B57" s="14"/>
      <c r="C57" s="13"/>
      <c r="D57" s="13"/>
      <c r="E57" s="11"/>
      <c r="F57" s="8"/>
      <c r="G57" s="8"/>
      <c r="H57" s="8"/>
      <c r="I57" s="8"/>
      <c r="J57" s="79">
        <f t="shared" si="5"/>
        <v>0</v>
      </c>
      <c r="K57" s="79">
        <f t="shared" si="6"/>
        <v>0</v>
      </c>
      <c r="L57" s="132" t="str">
        <f t="shared" si="7"/>
        <v/>
      </c>
      <c r="M57" s="8"/>
      <c r="N57" s="8"/>
      <c r="O57" s="8"/>
      <c r="P57" s="78">
        <f t="shared" si="8"/>
        <v>0</v>
      </c>
    </row>
    <row r="58" spans="1:17" x14ac:dyDescent="0.2">
      <c r="A58" s="13"/>
      <c r="B58" s="14"/>
      <c r="C58" s="13"/>
      <c r="D58" s="13"/>
      <c r="E58" s="11"/>
      <c r="F58" s="8"/>
      <c r="G58" s="8"/>
      <c r="H58" s="8"/>
      <c r="I58" s="8"/>
      <c r="J58" s="79">
        <f t="shared" si="5"/>
        <v>0</v>
      </c>
      <c r="K58" s="79">
        <f t="shared" si="6"/>
        <v>0</v>
      </c>
      <c r="L58" s="132" t="str">
        <f t="shared" si="7"/>
        <v/>
      </c>
      <c r="M58" s="8"/>
      <c r="N58" s="8"/>
      <c r="O58" s="8"/>
      <c r="P58" s="78">
        <f t="shared" si="8"/>
        <v>0</v>
      </c>
    </row>
    <row r="59" spans="1:17" x14ac:dyDescent="0.2">
      <c r="A59" s="13"/>
      <c r="B59" s="14"/>
      <c r="C59" s="13"/>
      <c r="D59" s="13"/>
      <c r="E59" s="11"/>
      <c r="F59" s="8"/>
      <c r="G59" s="8"/>
      <c r="H59" s="8"/>
      <c r="I59" s="8"/>
      <c r="J59" s="79">
        <f t="shared" si="5"/>
        <v>0</v>
      </c>
      <c r="K59" s="79">
        <f t="shared" si="6"/>
        <v>0</v>
      </c>
      <c r="L59" s="132" t="str">
        <f t="shared" si="7"/>
        <v/>
      </c>
      <c r="M59" s="8"/>
      <c r="N59" s="8"/>
      <c r="O59" s="8"/>
      <c r="P59" s="78">
        <f t="shared" si="8"/>
        <v>0</v>
      </c>
    </row>
    <row r="60" spans="1:17" x14ac:dyDescent="0.2">
      <c r="A60" s="13"/>
      <c r="B60" s="14"/>
      <c r="C60" s="13"/>
      <c r="D60" s="13"/>
      <c r="E60" s="11"/>
      <c r="F60" s="8"/>
      <c r="G60" s="8"/>
      <c r="H60" s="8"/>
      <c r="I60" s="8"/>
      <c r="J60" s="79">
        <f t="shared" si="5"/>
        <v>0</v>
      </c>
      <c r="K60" s="79">
        <f t="shared" si="6"/>
        <v>0</v>
      </c>
      <c r="L60" s="132" t="str">
        <f t="shared" si="7"/>
        <v/>
      </c>
      <c r="M60" s="8"/>
      <c r="N60" s="8"/>
      <c r="O60" s="8"/>
      <c r="P60" s="78">
        <f t="shared" si="8"/>
        <v>0</v>
      </c>
    </row>
    <row r="61" spans="1:17" x14ac:dyDescent="0.2">
      <c r="A61" s="13"/>
      <c r="B61" s="14"/>
      <c r="C61" s="13"/>
      <c r="D61" s="13"/>
      <c r="E61" s="11"/>
      <c r="F61" s="8"/>
      <c r="G61" s="8"/>
      <c r="H61" s="8"/>
      <c r="I61" s="8"/>
      <c r="J61" s="79">
        <f t="shared" si="5"/>
        <v>0</v>
      </c>
      <c r="K61" s="79">
        <f t="shared" si="6"/>
        <v>0</v>
      </c>
      <c r="L61" s="132" t="str">
        <f t="shared" si="7"/>
        <v/>
      </c>
      <c r="M61" s="8"/>
      <c r="N61" s="8"/>
      <c r="O61" s="8"/>
      <c r="P61" s="78">
        <f t="shared" si="8"/>
        <v>0</v>
      </c>
    </row>
    <row r="62" spans="1:17" x14ac:dyDescent="0.2">
      <c r="A62" s="13"/>
      <c r="B62" s="14"/>
      <c r="C62" s="13"/>
      <c r="D62" s="13"/>
      <c r="E62" s="11"/>
      <c r="F62" s="8"/>
      <c r="G62" s="8"/>
      <c r="H62" s="8"/>
      <c r="I62" s="8"/>
      <c r="J62" s="79">
        <f t="shared" si="5"/>
        <v>0</v>
      </c>
      <c r="K62" s="79">
        <f t="shared" si="6"/>
        <v>0</v>
      </c>
      <c r="L62" s="132" t="str">
        <f t="shared" si="7"/>
        <v/>
      </c>
      <c r="M62" s="8"/>
      <c r="N62" s="8"/>
      <c r="O62" s="8"/>
      <c r="P62" s="78">
        <f t="shared" si="8"/>
        <v>0</v>
      </c>
    </row>
    <row r="63" spans="1:17" x14ac:dyDescent="0.2">
      <c r="A63" s="13"/>
      <c r="B63" s="14"/>
      <c r="C63" s="13"/>
      <c r="D63" s="13"/>
      <c r="E63" s="11"/>
      <c r="F63" s="8"/>
      <c r="G63" s="8"/>
      <c r="H63" s="8"/>
      <c r="I63" s="8"/>
      <c r="J63" s="79">
        <f t="shared" si="5"/>
        <v>0</v>
      </c>
      <c r="K63" s="79">
        <f t="shared" si="6"/>
        <v>0</v>
      </c>
      <c r="L63" s="132" t="str">
        <f t="shared" si="7"/>
        <v/>
      </c>
      <c r="M63" s="8"/>
      <c r="N63" s="8"/>
      <c r="O63" s="8"/>
      <c r="P63" s="78">
        <f t="shared" si="8"/>
        <v>0</v>
      </c>
    </row>
    <row r="64" spans="1:17" x14ac:dyDescent="0.2">
      <c r="A64" s="13"/>
      <c r="B64" s="14"/>
      <c r="C64" s="13"/>
      <c r="D64" s="13"/>
      <c r="E64" s="11"/>
      <c r="F64" s="8"/>
      <c r="G64" s="8"/>
      <c r="H64" s="8"/>
      <c r="I64" s="8"/>
      <c r="J64" s="79">
        <f t="shared" si="5"/>
        <v>0</v>
      </c>
      <c r="K64" s="79">
        <f t="shared" si="6"/>
        <v>0</v>
      </c>
      <c r="L64" s="132" t="str">
        <f t="shared" si="7"/>
        <v/>
      </c>
      <c r="M64" s="8"/>
      <c r="N64" s="8"/>
      <c r="O64" s="8"/>
      <c r="P64" s="78">
        <f t="shared" si="8"/>
        <v>0</v>
      </c>
    </row>
    <row r="65" spans="1:16" x14ac:dyDescent="0.2">
      <c r="A65" s="13"/>
      <c r="B65" s="14"/>
      <c r="C65" s="13"/>
      <c r="D65" s="13"/>
      <c r="E65" s="11"/>
      <c r="F65" s="8"/>
      <c r="G65" s="8"/>
      <c r="H65" s="8"/>
      <c r="I65" s="8"/>
      <c r="J65" s="79">
        <f t="shared" si="5"/>
        <v>0</v>
      </c>
      <c r="K65" s="79">
        <f t="shared" si="6"/>
        <v>0</v>
      </c>
      <c r="L65" s="132" t="str">
        <f t="shared" si="7"/>
        <v/>
      </c>
      <c r="M65" s="8"/>
      <c r="N65" s="8"/>
      <c r="O65" s="8"/>
      <c r="P65" s="78">
        <f t="shared" si="8"/>
        <v>0</v>
      </c>
    </row>
    <row r="66" spans="1:16" x14ac:dyDescent="0.2">
      <c r="A66" s="13"/>
      <c r="B66" s="14"/>
      <c r="C66" s="13"/>
      <c r="D66" s="13"/>
      <c r="E66" s="11"/>
      <c r="F66" s="8"/>
      <c r="G66" s="8"/>
      <c r="H66" s="8"/>
      <c r="I66" s="8"/>
      <c r="J66" s="79">
        <f t="shared" si="5"/>
        <v>0</v>
      </c>
      <c r="K66" s="79">
        <f t="shared" si="6"/>
        <v>0</v>
      </c>
      <c r="L66" s="132" t="str">
        <f t="shared" si="7"/>
        <v/>
      </c>
      <c r="M66" s="8"/>
      <c r="N66" s="8"/>
      <c r="O66" s="8"/>
      <c r="P66" s="78">
        <f t="shared" si="8"/>
        <v>0</v>
      </c>
    </row>
    <row r="67" spans="1:16" x14ac:dyDescent="0.2">
      <c r="A67" s="13"/>
      <c r="B67" s="14"/>
      <c r="C67" s="13"/>
      <c r="D67" s="13"/>
      <c r="E67" s="11"/>
      <c r="F67" s="8"/>
      <c r="G67" s="8"/>
      <c r="H67" s="8"/>
      <c r="I67" s="8"/>
      <c r="J67" s="79">
        <f t="shared" si="5"/>
        <v>0</v>
      </c>
      <c r="K67" s="79">
        <f t="shared" si="6"/>
        <v>0</v>
      </c>
      <c r="L67" s="132" t="str">
        <f t="shared" si="7"/>
        <v/>
      </c>
      <c r="M67" s="8"/>
      <c r="N67" s="8"/>
      <c r="O67" s="8"/>
      <c r="P67" s="78">
        <f t="shared" si="8"/>
        <v>0</v>
      </c>
    </row>
    <row r="68" spans="1:16" x14ac:dyDescent="0.2">
      <c r="A68" s="13"/>
      <c r="B68" s="14"/>
      <c r="C68" s="13"/>
      <c r="D68" s="13"/>
      <c r="E68" s="11"/>
      <c r="F68" s="8"/>
      <c r="G68" s="8"/>
      <c r="H68" s="8"/>
      <c r="I68" s="8"/>
      <c r="J68" s="79">
        <f t="shared" si="5"/>
        <v>0</v>
      </c>
      <c r="K68" s="79">
        <f t="shared" si="6"/>
        <v>0</v>
      </c>
      <c r="L68" s="132" t="str">
        <f t="shared" si="7"/>
        <v/>
      </c>
      <c r="M68" s="8"/>
      <c r="N68" s="8"/>
      <c r="O68" s="8"/>
      <c r="P68" s="78">
        <f t="shared" si="8"/>
        <v>0</v>
      </c>
    </row>
    <row r="69" spans="1:16" x14ac:dyDescent="0.2">
      <c r="A69" s="13"/>
      <c r="B69" s="14"/>
      <c r="C69" s="13"/>
      <c r="D69" s="13"/>
      <c r="E69" s="11"/>
      <c r="F69" s="8"/>
      <c r="G69" s="8"/>
      <c r="H69" s="8"/>
      <c r="I69" s="8"/>
      <c r="J69" s="79">
        <f t="shared" si="5"/>
        <v>0</v>
      </c>
      <c r="K69" s="79">
        <f t="shared" si="6"/>
        <v>0</v>
      </c>
      <c r="L69" s="132" t="str">
        <f t="shared" si="7"/>
        <v/>
      </c>
      <c r="M69" s="8"/>
      <c r="N69" s="8"/>
      <c r="O69" s="8"/>
      <c r="P69" s="78">
        <f t="shared" si="8"/>
        <v>0</v>
      </c>
    </row>
    <row r="70" spans="1:16" x14ac:dyDescent="0.2">
      <c r="A70" s="13"/>
      <c r="B70" s="14"/>
      <c r="C70" s="13"/>
      <c r="D70" s="13"/>
      <c r="E70" s="11"/>
      <c r="F70" s="8"/>
      <c r="G70" s="8"/>
      <c r="H70" s="8"/>
      <c r="I70" s="8"/>
      <c r="J70" s="79">
        <f t="shared" si="5"/>
        <v>0</v>
      </c>
      <c r="K70" s="79">
        <f t="shared" si="6"/>
        <v>0</v>
      </c>
      <c r="L70" s="132" t="str">
        <f t="shared" si="7"/>
        <v/>
      </c>
      <c r="M70" s="8"/>
      <c r="N70" s="8"/>
      <c r="O70" s="8"/>
      <c r="P70" s="78">
        <f t="shared" si="8"/>
        <v>0</v>
      </c>
    </row>
    <row r="71" spans="1:16" x14ac:dyDescent="0.2">
      <c r="A71" s="13"/>
      <c r="B71" s="14"/>
      <c r="C71" s="13"/>
      <c r="D71" s="13"/>
      <c r="E71" s="11"/>
      <c r="F71" s="8"/>
      <c r="G71" s="8"/>
      <c r="H71" s="8"/>
      <c r="I71" s="8"/>
      <c r="J71" s="79">
        <f t="shared" si="5"/>
        <v>0</v>
      </c>
      <c r="K71" s="79">
        <f t="shared" si="6"/>
        <v>0</v>
      </c>
      <c r="L71" s="132" t="str">
        <f t="shared" si="7"/>
        <v/>
      </c>
      <c r="M71" s="8"/>
      <c r="N71" s="8"/>
      <c r="O71" s="8"/>
      <c r="P71" s="78">
        <f t="shared" si="8"/>
        <v>0</v>
      </c>
    </row>
    <row r="72" spans="1:16" x14ac:dyDescent="0.2">
      <c r="A72" s="13"/>
      <c r="B72" s="14"/>
      <c r="C72" s="13"/>
      <c r="D72" s="13"/>
      <c r="E72" s="11"/>
      <c r="F72" s="8"/>
      <c r="G72" s="8"/>
      <c r="H72" s="8"/>
      <c r="I72" s="8"/>
      <c r="J72" s="79">
        <f t="shared" si="5"/>
        <v>0</v>
      </c>
      <c r="K72" s="79">
        <f t="shared" si="6"/>
        <v>0</v>
      </c>
      <c r="L72" s="132" t="str">
        <f t="shared" si="7"/>
        <v/>
      </c>
      <c r="M72" s="8"/>
      <c r="N72" s="8"/>
      <c r="O72" s="8"/>
      <c r="P72" s="78">
        <f t="shared" si="8"/>
        <v>0</v>
      </c>
    </row>
    <row r="73" spans="1:16" x14ac:dyDescent="0.2">
      <c r="A73" s="13"/>
      <c r="B73" s="14"/>
      <c r="C73" s="13"/>
      <c r="D73" s="13"/>
      <c r="E73" s="11"/>
      <c r="F73" s="8"/>
      <c r="G73" s="8"/>
      <c r="H73" s="8"/>
      <c r="I73" s="8"/>
      <c r="J73" s="79">
        <f t="shared" si="5"/>
        <v>0</v>
      </c>
      <c r="K73" s="79">
        <f t="shared" si="6"/>
        <v>0</v>
      </c>
      <c r="L73" s="132" t="str">
        <f t="shared" si="7"/>
        <v/>
      </c>
      <c r="M73" s="8"/>
      <c r="N73" s="8"/>
      <c r="O73" s="8"/>
      <c r="P73" s="78">
        <f t="shared" si="8"/>
        <v>0</v>
      </c>
    </row>
    <row r="74" spans="1:16" x14ac:dyDescent="0.2">
      <c r="A74" s="13"/>
      <c r="B74" s="14"/>
      <c r="C74" s="13"/>
      <c r="D74" s="13"/>
      <c r="E74" s="11"/>
      <c r="F74" s="8"/>
      <c r="G74" s="8"/>
      <c r="H74" s="8"/>
      <c r="I74" s="8"/>
      <c r="J74" s="79">
        <f t="shared" si="5"/>
        <v>0</v>
      </c>
      <c r="K74" s="79">
        <f t="shared" si="6"/>
        <v>0</v>
      </c>
      <c r="L74" s="132" t="str">
        <f t="shared" si="7"/>
        <v/>
      </c>
      <c r="M74" s="8"/>
      <c r="N74" s="8"/>
      <c r="O74" s="8"/>
      <c r="P74" s="78">
        <f t="shared" si="8"/>
        <v>0</v>
      </c>
    </row>
    <row r="75" spans="1:16" x14ac:dyDescent="0.2">
      <c r="A75" s="13"/>
      <c r="B75" s="14"/>
      <c r="C75" s="13"/>
      <c r="D75" s="13"/>
      <c r="E75" s="11"/>
      <c r="F75" s="8"/>
      <c r="G75" s="8"/>
      <c r="H75" s="8"/>
      <c r="I75" s="8"/>
      <c r="J75" s="79">
        <f t="shared" si="5"/>
        <v>0</v>
      </c>
      <c r="K75" s="79">
        <f t="shared" si="6"/>
        <v>0</v>
      </c>
      <c r="L75" s="132" t="str">
        <f t="shared" si="7"/>
        <v/>
      </c>
      <c r="M75" s="8"/>
      <c r="N75" s="8"/>
      <c r="O75" s="8"/>
      <c r="P75" s="78">
        <f t="shared" si="8"/>
        <v>0</v>
      </c>
    </row>
    <row r="76" spans="1:16" x14ac:dyDescent="0.2">
      <c r="A76" s="13"/>
      <c r="B76" s="14"/>
      <c r="C76" s="13"/>
      <c r="D76" s="13"/>
      <c r="E76" s="11"/>
      <c r="F76" s="8"/>
      <c r="G76" s="8"/>
      <c r="H76" s="8"/>
      <c r="I76" s="8"/>
      <c r="J76" s="79">
        <f t="shared" si="5"/>
        <v>0</v>
      </c>
      <c r="K76" s="79">
        <f t="shared" si="6"/>
        <v>0</v>
      </c>
      <c r="L76" s="132" t="str">
        <f t="shared" si="7"/>
        <v/>
      </c>
      <c r="M76" s="8"/>
      <c r="N76" s="8"/>
      <c r="O76" s="8"/>
      <c r="P76" s="78">
        <f t="shared" si="8"/>
        <v>0</v>
      </c>
    </row>
    <row r="77" spans="1:16" x14ac:dyDescent="0.2">
      <c r="A77" s="13"/>
      <c r="B77" s="14"/>
      <c r="C77" s="13"/>
      <c r="D77" s="13"/>
      <c r="E77" s="11"/>
      <c r="F77" s="8"/>
      <c r="G77" s="8"/>
      <c r="H77" s="8"/>
      <c r="I77" s="8"/>
      <c r="J77" s="79">
        <f t="shared" si="5"/>
        <v>0</v>
      </c>
      <c r="K77" s="79">
        <f t="shared" si="6"/>
        <v>0</v>
      </c>
      <c r="L77" s="132" t="str">
        <f t="shared" si="7"/>
        <v/>
      </c>
      <c r="M77" s="8"/>
      <c r="N77" s="8"/>
      <c r="O77" s="8"/>
      <c r="P77" s="78">
        <f t="shared" si="8"/>
        <v>0</v>
      </c>
    </row>
    <row r="78" spans="1:16" x14ac:dyDescent="0.2">
      <c r="A78" s="13"/>
      <c r="B78" s="14"/>
      <c r="C78" s="13"/>
      <c r="D78" s="13"/>
      <c r="E78" s="11"/>
      <c r="F78" s="8"/>
      <c r="G78" s="8"/>
      <c r="H78" s="8"/>
      <c r="I78" s="8"/>
      <c r="J78" s="79">
        <f t="shared" si="5"/>
        <v>0</v>
      </c>
      <c r="K78" s="79">
        <f t="shared" si="6"/>
        <v>0</v>
      </c>
      <c r="L78" s="132" t="str">
        <f t="shared" si="7"/>
        <v/>
      </c>
      <c r="M78" s="8"/>
      <c r="N78" s="8"/>
      <c r="O78" s="8"/>
      <c r="P78" s="78">
        <f t="shared" si="8"/>
        <v>0</v>
      </c>
    </row>
    <row r="79" spans="1:16" x14ac:dyDescent="0.2">
      <c r="A79" s="13"/>
      <c r="B79" s="14"/>
      <c r="C79" s="13"/>
      <c r="D79" s="13"/>
      <c r="E79" s="11"/>
      <c r="F79" s="8"/>
      <c r="G79" s="8"/>
      <c r="H79" s="8"/>
      <c r="I79" s="8"/>
      <c r="J79" s="79">
        <f t="shared" si="5"/>
        <v>0</v>
      </c>
      <c r="K79" s="79">
        <f t="shared" si="6"/>
        <v>0</v>
      </c>
      <c r="L79" s="132" t="str">
        <f t="shared" si="7"/>
        <v/>
      </c>
      <c r="M79" s="8"/>
      <c r="N79" s="8"/>
      <c r="O79" s="8"/>
      <c r="P79" s="78">
        <f t="shared" si="8"/>
        <v>0</v>
      </c>
    </row>
    <row r="80" spans="1:16" x14ac:dyDescent="0.2">
      <c r="A80" s="13"/>
      <c r="B80" s="14"/>
      <c r="C80" s="13"/>
      <c r="D80" s="13"/>
      <c r="E80" s="11"/>
      <c r="F80" s="8"/>
      <c r="G80" s="8"/>
      <c r="H80" s="8"/>
      <c r="I80" s="8"/>
      <c r="J80" s="79">
        <f t="shared" si="5"/>
        <v>0</v>
      </c>
      <c r="K80" s="79">
        <f t="shared" si="6"/>
        <v>0</v>
      </c>
      <c r="L80" s="132" t="str">
        <f t="shared" si="7"/>
        <v/>
      </c>
      <c r="M80" s="8"/>
      <c r="N80" s="8"/>
      <c r="O80" s="8"/>
      <c r="P80" s="78">
        <f t="shared" si="8"/>
        <v>0</v>
      </c>
    </row>
    <row r="81" spans="1:16" x14ac:dyDescent="0.2">
      <c r="A81" s="13"/>
      <c r="B81" s="14"/>
      <c r="C81" s="13"/>
      <c r="D81" s="13"/>
      <c r="E81" s="11"/>
      <c r="F81" s="8"/>
      <c r="G81" s="8"/>
      <c r="H81" s="8"/>
      <c r="I81" s="8"/>
      <c r="J81" s="79">
        <f t="shared" si="5"/>
        <v>0</v>
      </c>
      <c r="K81" s="79">
        <f t="shared" si="6"/>
        <v>0</v>
      </c>
      <c r="L81" s="132" t="str">
        <f t="shared" si="7"/>
        <v/>
      </c>
      <c r="M81" s="8"/>
      <c r="N81" s="8"/>
      <c r="O81" s="8"/>
      <c r="P81" s="78">
        <f t="shared" si="8"/>
        <v>0</v>
      </c>
    </row>
    <row r="82" spans="1:16" x14ac:dyDescent="0.2">
      <c r="A82" s="13"/>
      <c r="B82" s="14"/>
      <c r="C82" s="13"/>
      <c r="D82" s="13"/>
      <c r="E82" s="11"/>
      <c r="F82" s="8"/>
      <c r="G82" s="8"/>
      <c r="H82" s="8"/>
      <c r="I82" s="8"/>
      <c r="J82" s="79">
        <f t="shared" si="5"/>
        <v>0</v>
      </c>
      <c r="K82" s="79">
        <f t="shared" si="6"/>
        <v>0</v>
      </c>
      <c r="L82" s="132" t="str">
        <f t="shared" si="7"/>
        <v/>
      </c>
      <c r="M82" s="8"/>
      <c r="N82" s="8"/>
      <c r="O82" s="8"/>
      <c r="P82" s="78">
        <f t="shared" si="8"/>
        <v>0</v>
      </c>
    </row>
    <row r="83" spans="1:16" x14ac:dyDescent="0.2">
      <c r="A83" s="13"/>
      <c r="B83" s="14"/>
      <c r="C83" s="13"/>
      <c r="D83" s="13"/>
      <c r="E83" s="11"/>
      <c r="F83" s="8"/>
      <c r="G83" s="8"/>
      <c r="H83" s="8"/>
      <c r="I83" s="8"/>
      <c r="J83" s="79">
        <f t="shared" si="5"/>
        <v>0</v>
      </c>
      <c r="K83" s="79">
        <f t="shared" si="6"/>
        <v>0</v>
      </c>
      <c r="L83" s="132" t="str">
        <f t="shared" si="7"/>
        <v/>
      </c>
      <c r="M83" s="8"/>
      <c r="N83" s="8"/>
      <c r="O83" s="8"/>
      <c r="P83" s="78">
        <f t="shared" si="8"/>
        <v>0</v>
      </c>
    </row>
    <row r="84" spans="1:16" x14ac:dyDescent="0.2">
      <c r="A84" s="13"/>
      <c r="B84" s="14"/>
      <c r="C84" s="13"/>
      <c r="D84" s="13"/>
      <c r="E84" s="11"/>
      <c r="F84" s="8"/>
      <c r="G84" s="8"/>
      <c r="H84" s="8"/>
      <c r="I84" s="8"/>
      <c r="J84" s="79">
        <f t="shared" si="5"/>
        <v>0</v>
      </c>
      <c r="K84" s="79">
        <f t="shared" si="6"/>
        <v>0</v>
      </c>
      <c r="L84" s="132" t="str">
        <f t="shared" si="7"/>
        <v/>
      </c>
      <c r="M84" s="8"/>
      <c r="N84" s="8"/>
      <c r="O84" s="8"/>
      <c r="P84" s="78">
        <f t="shared" si="8"/>
        <v>0</v>
      </c>
    </row>
    <row r="85" spans="1:16" x14ac:dyDescent="0.2">
      <c r="A85" s="13"/>
      <c r="B85" s="14"/>
      <c r="C85" s="13"/>
      <c r="D85" s="13"/>
      <c r="E85" s="11"/>
      <c r="F85" s="8"/>
      <c r="G85" s="8"/>
      <c r="H85" s="8"/>
      <c r="I85" s="8"/>
      <c r="J85" s="79">
        <f t="shared" si="5"/>
        <v>0</v>
      </c>
      <c r="K85" s="79">
        <f t="shared" si="6"/>
        <v>0</v>
      </c>
      <c r="L85" s="132" t="str">
        <f t="shared" si="7"/>
        <v/>
      </c>
      <c r="M85" s="8"/>
      <c r="N85" s="8"/>
      <c r="O85" s="8"/>
      <c r="P85" s="78">
        <f t="shared" si="8"/>
        <v>0</v>
      </c>
    </row>
    <row r="86" spans="1:16" x14ac:dyDescent="0.2">
      <c r="A86" s="13"/>
      <c r="B86" s="14"/>
      <c r="C86" s="13"/>
      <c r="D86" s="13"/>
      <c r="E86" s="11"/>
      <c r="F86" s="8"/>
      <c r="G86" s="8"/>
      <c r="H86" s="8"/>
      <c r="I86" s="8"/>
      <c r="J86" s="79">
        <f t="shared" si="5"/>
        <v>0</v>
      </c>
      <c r="K86" s="79">
        <f t="shared" si="6"/>
        <v>0</v>
      </c>
      <c r="L86" s="132" t="str">
        <f t="shared" si="7"/>
        <v/>
      </c>
      <c r="M86" s="8"/>
      <c r="N86" s="8"/>
      <c r="O86" s="8"/>
      <c r="P86" s="78">
        <f t="shared" si="8"/>
        <v>0</v>
      </c>
    </row>
    <row r="87" spans="1:16" x14ac:dyDescent="0.2">
      <c r="A87" s="13"/>
      <c r="B87" s="14"/>
      <c r="C87" s="13"/>
      <c r="D87" s="13"/>
      <c r="E87" s="11"/>
      <c r="F87" s="8"/>
      <c r="G87" s="8"/>
      <c r="H87" s="8"/>
      <c r="I87" s="8"/>
      <c r="J87" s="79">
        <f t="shared" si="5"/>
        <v>0</v>
      </c>
      <c r="K87" s="79">
        <f t="shared" si="6"/>
        <v>0</v>
      </c>
      <c r="L87" s="132" t="str">
        <f t="shared" si="7"/>
        <v/>
      </c>
      <c r="M87" s="8"/>
      <c r="N87" s="8"/>
      <c r="O87" s="8"/>
      <c r="P87" s="78">
        <f t="shared" si="8"/>
        <v>0</v>
      </c>
    </row>
    <row r="88" spans="1:16" x14ac:dyDescent="0.2">
      <c r="A88" s="13"/>
      <c r="B88" s="14"/>
      <c r="C88" s="13"/>
      <c r="D88" s="13"/>
      <c r="E88" s="11"/>
      <c r="F88" s="8"/>
      <c r="G88" s="8"/>
      <c r="H88" s="8"/>
      <c r="I88" s="8"/>
      <c r="J88" s="79">
        <f t="shared" si="5"/>
        <v>0</v>
      </c>
      <c r="K88" s="79">
        <f t="shared" si="6"/>
        <v>0</v>
      </c>
      <c r="L88" s="132" t="str">
        <f t="shared" si="7"/>
        <v/>
      </c>
      <c r="M88" s="8"/>
      <c r="N88" s="8"/>
      <c r="O88" s="8"/>
      <c r="P88" s="78">
        <f t="shared" si="8"/>
        <v>0</v>
      </c>
    </row>
    <row r="89" spans="1:16" x14ac:dyDescent="0.2">
      <c r="A89" s="13"/>
      <c r="B89" s="14"/>
      <c r="C89" s="13"/>
      <c r="D89" s="13"/>
      <c r="E89" s="11"/>
      <c r="F89" s="8"/>
      <c r="G89" s="8"/>
      <c r="H89" s="8"/>
      <c r="I89" s="8"/>
      <c r="J89" s="79">
        <f t="shared" si="5"/>
        <v>0</v>
      </c>
      <c r="K89" s="79">
        <f t="shared" si="6"/>
        <v>0</v>
      </c>
      <c r="L89" s="132" t="str">
        <f t="shared" si="7"/>
        <v/>
      </c>
      <c r="M89" s="8"/>
      <c r="N89" s="8"/>
      <c r="O89" s="8"/>
      <c r="P89" s="78">
        <f t="shared" si="8"/>
        <v>0</v>
      </c>
    </row>
    <row r="90" spans="1:16" x14ac:dyDescent="0.2">
      <c r="A90" s="13"/>
      <c r="B90" s="14"/>
      <c r="C90" s="13"/>
      <c r="D90" s="13"/>
      <c r="E90" s="11"/>
      <c r="F90" s="8"/>
      <c r="G90" s="8"/>
      <c r="H90" s="8"/>
      <c r="I90" s="8"/>
      <c r="J90" s="79">
        <f t="shared" si="5"/>
        <v>0</v>
      </c>
      <c r="K90" s="79">
        <f t="shared" si="6"/>
        <v>0</v>
      </c>
      <c r="L90" s="132" t="str">
        <f t="shared" si="7"/>
        <v/>
      </c>
      <c r="M90" s="8"/>
      <c r="N90" s="8"/>
      <c r="O90" s="8"/>
      <c r="P90" s="78">
        <f t="shared" si="8"/>
        <v>0</v>
      </c>
    </row>
    <row r="91" spans="1:16" x14ac:dyDescent="0.2">
      <c r="A91" s="13"/>
      <c r="B91" s="14"/>
      <c r="C91" s="13"/>
      <c r="D91" s="13"/>
      <c r="E91" s="11"/>
      <c r="F91" s="8"/>
      <c r="G91" s="8"/>
      <c r="H91" s="8"/>
      <c r="I91" s="8"/>
      <c r="J91" s="79">
        <f t="shared" si="5"/>
        <v>0</v>
      </c>
      <c r="K91" s="79">
        <f t="shared" si="6"/>
        <v>0</v>
      </c>
      <c r="L91" s="132" t="str">
        <f t="shared" si="7"/>
        <v/>
      </c>
      <c r="M91" s="8"/>
      <c r="N91" s="8"/>
      <c r="O91" s="8"/>
      <c r="P91" s="78">
        <f t="shared" si="8"/>
        <v>0</v>
      </c>
    </row>
    <row r="92" spans="1:16" x14ac:dyDescent="0.2">
      <c r="A92" s="13"/>
      <c r="B92" s="14"/>
      <c r="C92" s="13"/>
      <c r="D92" s="13"/>
      <c r="E92" s="11"/>
      <c r="F92" s="8"/>
      <c r="G92" s="8"/>
      <c r="H92" s="8"/>
      <c r="I92" s="8"/>
      <c r="J92" s="79">
        <f t="shared" si="5"/>
        <v>0</v>
      </c>
      <c r="K92" s="79">
        <f t="shared" si="6"/>
        <v>0</v>
      </c>
      <c r="L92" s="132" t="str">
        <f t="shared" si="7"/>
        <v/>
      </c>
      <c r="M92" s="8"/>
      <c r="N92" s="8"/>
      <c r="O92" s="8"/>
      <c r="P92" s="78">
        <f t="shared" si="8"/>
        <v>0</v>
      </c>
    </row>
    <row r="93" spans="1:16" x14ac:dyDescent="0.2">
      <c r="A93" s="13"/>
      <c r="B93" s="14"/>
      <c r="C93" s="13"/>
      <c r="D93" s="13"/>
      <c r="E93" s="11"/>
      <c r="F93" s="8"/>
      <c r="G93" s="8"/>
      <c r="H93" s="8"/>
      <c r="I93" s="8"/>
      <c r="J93" s="79">
        <f t="shared" si="5"/>
        <v>0</v>
      </c>
      <c r="K93" s="79">
        <f t="shared" si="6"/>
        <v>0</v>
      </c>
      <c r="L93" s="132" t="str">
        <f t="shared" si="7"/>
        <v/>
      </c>
      <c r="M93" s="8"/>
      <c r="N93" s="8"/>
      <c r="O93" s="8"/>
      <c r="P93" s="78">
        <f t="shared" si="8"/>
        <v>0</v>
      </c>
    </row>
    <row r="94" spans="1:16" x14ac:dyDescent="0.2">
      <c r="A94" s="13"/>
      <c r="B94" s="14"/>
      <c r="C94" s="13"/>
      <c r="D94" s="13"/>
      <c r="E94" s="11"/>
      <c r="F94" s="8"/>
      <c r="G94" s="8"/>
      <c r="H94" s="8"/>
      <c r="I94" s="8"/>
      <c r="J94" s="79">
        <f t="shared" si="5"/>
        <v>0</v>
      </c>
      <c r="K94" s="79">
        <f t="shared" si="6"/>
        <v>0</v>
      </c>
      <c r="L94" s="132" t="str">
        <f t="shared" si="7"/>
        <v/>
      </c>
      <c r="M94" s="8"/>
      <c r="N94" s="8"/>
      <c r="O94" s="8"/>
      <c r="P94" s="78">
        <f t="shared" si="8"/>
        <v>0</v>
      </c>
    </row>
    <row r="95" spans="1:16" x14ac:dyDescent="0.2">
      <c r="A95" s="13"/>
      <c r="B95" s="14"/>
      <c r="C95" s="13"/>
      <c r="D95" s="13"/>
      <c r="E95" s="11"/>
      <c r="F95" s="8"/>
      <c r="G95" s="8"/>
      <c r="H95" s="8"/>
      <c r="I95" s="8"/>
      <c r="J95" s="79">
        <f t="shared" si="5"/>
        <v>0</v>
      </c>
      <c r="K95" s="79">
        <f t="shared" si="6"/>
        <v>0</v>
      </c>
      <c r="L95" s="132" t="str">
        <f t="shared" si="7"/>
        <v/>
      </c>
      <c r="M95" s="8"/>
      <c r="N95" s="8"/>
      <c r="O95" s="8"/>
      <c r="P95" s="78">
        <f t="shared" si="8"/>
        <v>0</v>
      </c>
    </row>
    <row r="96" spans="1:16" x14ac:dyDescent="0.2">
      <c r="A96" s="13"/>
      <c r="B96" s="14"/>
      <c r="C96" s="13"/>
      <c r="D96" s="13"/>
      <c r="E96" s="11"/>
      <c r="F96" s="8"/>
      <c r="G96" s="8"/>
      <c r="H96" s="8"/>
      <c r="I96" s="8"/>
      <c r="J96" s="79">
        <f t="shared" si="5"/>
        <v>0</v>
      </c>
      <c r="K96" s="79">
        <f t="shared" si="6"/>
        <v>0</v>
      </c>
      <c r="L96" s="132" t="str">
        <f t="shared" si="7"/>
        <v/>
      </c>
      <c r="M96" s="8"/>
      <c r="N96" s="8"/>
      <c r="O96" s="8"/>
      <c r="P96" s="78">
        <f t="shared" si="8"/>
        <v>0</v>
      </c>
    </row>
    <row r="97" spans="1:16" x14ac:dyDescent="0.2">
      <c r="A97" s="13"/>
      <c r="B97" s="14"/>
      <c r="C97" s="13"/>
      <c r="D97" s="13"/>
      <c r="E97" s="11"/>
      <c r="F97" s="8"/>
      <c r="G97" s="8"/>
      <c r="H97" s="8"/>
      <c r="I97" s="8"/>
      <c r="J97" s="79">
        <f t="shared" si="5"/>
        <v>0</v>
      </c>
      <c r="K97" s="79">
        <f t="shared" si="6"/>
        <v>0</v>
      </c>
      <c r="L97" s="132" t="str">
        <f t="shared" si="7"/>
        <v/>
      </c>
      <c r="M97" s="8"/>
      <c r="N97" s="8"/>
      <c r="O97" s="8"/>
      <c r="P97" s="78">
        <f t="shared" si="8"/>
        <v>0</v>
      </c>
    </row>
    <row r="98" spans="1:16" x14ac:dyDescent="0.2">
      <c r="A98" s="13"/>
      <c r="B98" s="14"/>
      <c r="C98" s="13"/>
      <c r="D98" s="13"/>
      <c r="E98" s="11"/>
      <c r="F98" s="8"/>
      <c r="G98" s="8"/>
      <c r="H98" s="8"/>
      <c r="I98" s="8"/>
      <c r="J98" s="79">
        <f t="shared" si="5"/>
        <v>0</v>
      </c>
      <c r="K98" s="79">
        <f t="shared" si="6"/>
        <v>0</v>
      </c>
      <c r="L98" s="132" t="str">
        <f t="shared" si="7"/>
        <v/>
      </c>
      <c r="M98" s="8"/>
      <c r="N98" s="8"/>
      <c r="O98" s="8"/>
      <c r="P98" s="78">
        <f t="shared" si="8"/>
        <v>0</v>
      </c>
    </row>
    <row r="99" spans="1:16" x14ac:dyDescent="0.2">
      <c r="A99" s="13"/>
      <c r="B99" s="14"/>
      <c r="C99" s="13"/>
      <c r="D99" s="13"/>
      <c r="E99" s="11"/>
      <c r="F99" s="8"/>
      <c r="G99" s="8"/>
      <c r="H99" s="8"/>
      <c r="I99" s="8"/>
      <c r="J99" s="79">
        <f t="shared" si="5"/>
        <v>0</v>
      </c>
      <c r="K99" s="79">
        <f t="shared" si="6"/>
        <v>0</v>
      </c>
      <c r="L99" s="132" t="str">
        <f t="shared" si="7"/>
        <v/>
      </c>
      <c r="M99" s="8"/>
      <c r="N99" s="8"/>
      <c r="O99" s="8"/>
      <c r="P99" s="78">
        <f t="shared" si="8"/>
        <v>0</v>
      </c>
    </row>
    <row r="100" spans="1:16" x14ac:dyDescent="0.2">
      <c r="A100" s="13"/>
      <c r="B100" s="14"/>
      <c r="C100" s="13"/>
      <c r="D100" s="13"/>
      <c r="E100" s="11"/>
      <c r="F100" s="8"/>
      <c r="G100" s="8"/>
      <c r="H100" s="8"/>
      <c r="I100" s="8"/>
      <c r="J100" s="79">
        <f t="shared" si="5"/>
        <v>0</v>
      </c>
      <c r="K100" s="79">
        <f t="shared" si="6"/>
        <v>0</v>
      </c>
      <c r="L100" s="132" t="str">
        <f t="shared" si="7"/>
        <v/>
      </c>
      <c r="M100" s="8"/>
      <c r="N100" s="8"/>
      <c r="O100" s="8"/>
      <c r="P100" s="78">
        <f t="shared" si="8"/>
        <v>0</v>
      </c>
    </row>
    <row r="101" spans="1:16" x14ac:dyDescent="0.2">
      <c r="A101" s="13"/>
      <c r="B101" s="14"/>
      <c r="C101" s="13"/>
      <c r="D101" s="13"/>
      <c r="E101" s="11"/>
      <c r="F101" s="8"/>
      <c r="G101" s="8"/>
      <c r="H101" s="8"/>
      <c r="I101" s="8"/>
      <c r="J101" s="79">
        <f t="shared" si="5"/>
        <v>0</v>
      </c>
      <c r="K101" s="79">
        <f t="shared" si="6"/>
        <v>0</v>
      </c>
      <c r="L101" s="132" t="str">
        <f t="shared" si="7"/>
        <v/>
      </c>
      <c r="M101" s="8"/>
      <c r="N101" s="8"/>
      <c r="O101" s="8"/>
      <c r="P101" s="78">
        <f t="shared" si="8"/>
        <v>0</v>
      </c>
    </row>
    <row r="102" spans="1:16" x14ac:dyDescent="0.2">
      <c r="A102" s="280"/>
      <c r="B102" s="280"/>
      <c r="C102" s="280"/>
      <c r="D102" s="280"/>
      <c r="E102" s="280"/>
      <c r="F102" s="280"/>
      <c r="G102" s="280"/>
      <c r="H102" s="280"/>
      <c r="I102" s="280"/>
      <c r="J102" s="280"/>
      <c r="K102" s="280"/>
      <c r="L102" s="280"/>
      <c r="M102" s="280"/>
      <c r="N102" s="280"/>
      <c r="O102" s="280"/>
      <c r="P102" s="280"/>
    </row>
    <row r="103" spans="1:16" x14ac:dyDescent="0.2">
      <c r="A103" s="280"/>
      <c r="B103" s="280"/>
      <c r="C103" s="280"/>
      <c r="D103" s="280"/>
      <c r="E103" s="280"/>
      <c r="F103" s="280"/>
      <c r="G103" s="280"/>
      <c r="H103" s="280"/>
      <c r="I103" s="280"/>
      <c r="J103" s="280"/>
      <c r="K103" s="280"/>
      <c r="L103" s="280"/>
      <c r="M103" s="280"/>
      <c r="N103" s="280"/>
      <c r="O103" s="280"/>
      <c r="P103" s="280"/>
    </row>
    <row r="104" spans="1:16" x14ac:dyDescent="0.2">
      <c r="A104" s="280"/>
      <c r="B104" s="280"/>
      <c r="C104" s="280"/>
      <c r="D104" s="280"/>
      <c r="E104" s="280"/>
      <c r="F104" s="280"/>
      <c r="G104" s="280"/>
      <c r="H104" s="280"/>
      <c r="I104" s="280"/>
      <c r="J104" s="280"/>
      <c r="K104" s="280"/>
      <c r="L104" s="280"/>
      <c r="M104" s="280"/>
      <c r="N104" s="280"/>
      <c r="O104" s="280"/>
      <c r="P104" s="280"/>
    </row>
    <row r="105" spans="1:16" x14ac:dyDescent="0.2">
      <c r="A105" s="280"/>
      <c r="B105" s="280"/>
      <c r="C105" s="280"/>
      <c r="D105" s="280"/>
      <c r="E105" s="280"/>
      <c r="F105" s="280"/>
      <c r="G105" s="280"/>
      <c r="H105" s="280"/>
      <c r="I105" s="280"/>
      <c r="J105" s="280"/>
      <c r="K105" s="280"/>
      <c r="L105" s="280"/>
      <c r="M105" s="280"/>
      <c r="N105" s="280"/>
      <c r="O105" s="280"/>
      <c r="P105" s="280"/>
    </row>
    <row r="106" spans="1:16" x14ac:dyDescent="0.2">
      <c r="A106" s="280"/>
      <c r="B106" s="280"/>
      <c r="C106" s="280"/>
      <c r="D106" s="280"/>
      <c r="E106" s="280"/>
      <c r="F106" s="280"/>
      <c r="G106" s="280"/>
      <c r="H106" s="280"/>
      <c r="I106" s="280"/>
      <c r="J106" s="280"/>
      <c r="K106" s="280"/>
      <c r="L106" s="280"/>
      <c r="M106" s="280"/>
      <c r="N106" s="280"/>
      <c r="O106" s="280"/>
      <c r="P106" s="280"/>
    </row>
    <row r="107" spans="1:16" x14ac:dyDescent="0.2">
      <c r="A107" s="280"/>
      <c r="B107" s="280"/>
      <c r="C107" s="280"/>
      <c r="D107" s="280"/>
      <c r="E107" s="280"/>
      <c r="F107" s="280"/>
      <c r="G107" s="280"/>
      <c r="H107" s="280"/>
      <c r="I107" s="280"/>
      <c r="J107" s="280"/>
      <c r="K107" s="280"/>
      <c r="L107" s="280"/>
      <c r="M107" s="280"/>
      <c r="N107" s="280"/>
      <c r="O107" s="280"/>
      <c r="P107" s="280"/>
    </row>
    <row r="108" spans="1:16" x14ac:dyDescent="0.2">
      <c r="A108" s="280"/>
      <c r="B108" s="280"/>
      <c r="C108" s="280"/>
      <c r="D108" s="280"/>
      <c r="E108" s="280"/>
      <c r="F108" s="280"/>
      <c r="G108" s="280"/>
      <c r="H108" s="280"/>
      <c r="I108" s="280"/>
      <c r="J108" s="280"/>
      <c r="K108" s="280"/>
      <c r="L108" s="280"/>
      <c r="M108" s="280"/>
      <c r="N108" s="280"/>
      <c r="O108" s="280"/>
      <c r="P108" s="280"/>
    </row>
    <row r="109" spans="1:16" x14ac:dyDescent="0.2">
      <c r="A109" s="280"/>
      <c r="B109" s="280"/>
      <c r="C109" s="280"/>
      <c r="D109" s="280"/>
      <c r="E109" s="280"/>
      <c r="F109" s="280"/>
      <c r="G109" s="280"/>
      <c r="H109" s="280"/>
      <c r="I109" s="280"/>
      <c r="J109" s="280"/>
      <c r="K109" s="280"/>
      <c r="L109" s="280"/>
      <c r="M109" s="280"/>
      <c r="N109" s="280"/>
      <c r="O109" s="280"/>
      <c r="P109" s="280"/>
    </row>
    <row r="110" spans="1:16" x14ac:dyDescent="0.2">
      <c r="A110" s="280"/>
      <c r="B110" s="280"/>
      <c r="C110" s="280"/>
      <c r="D110" s="280"/>
      <c r="E110" s="280"/>
      <c r="F110" s="280"/>
      <c r="G110" s="280"/>
      <c r="H110" s="280"/>
      <c r="I110" s="280"/>
      <c r="J110" s="280"/>
      <c r="K110" s="280"/>
      <c r="L110" s="280"/>
      <c r="M110" s="280"/>
      <c r="N110" s="280"/>
      <c r="O110" s="280"/>
      <c r="P110" s="280"/>
    </row>
    <row r="111" spans="1:16" x14ac:dyDescent="0.2">
      <c r="A111" s="280"/>
      <c r="B111" s="280"/>
      <c r="C111" s="280"/>
      <c r="D111" s="280"/>
      <c r="E111" s="280"/>
      <c r="F111" s="280"/>
      <c r="G111" s="280"/>
      <c r="H111" s="280"/>
      <c r="I111" s="280"/>
      <c r="J111" s="280"/>
      <c r="K111" s="280"/>
      <c r="L111" s="280"/>
      <c r="M111" s="280"/>
      <c r="N111" s="280"/>
      <c r="O111" s="280"/>
      <c r="P111" s="280"/>
    </row>
    <row r="112" spans="1:16" x14ac:dyDescent="0.2">
      <c r="A112" s="280"/>
      <c r="B112" s="280"/>
      <c r="C112" s="280"/>
      <c r="D112" s="280"/>
      <c r="E112" s="280"/>
      <c r="F112" s="280"/>
      <c r="G112" s="280"/>
      <c r="H112" s="280"/>
      <c r="I112" s="280"/>
      <c r="J112" s="280"/>
      <c r="K112" s="280"/>
      <c r="L112" s="280"/>
      <c r="M112" s="280"/>
      <c r="N112" s="280"/>
      <c r="O112" s="280"/>
      <c r="P112" s="280"/>
    </row>
    <row r="113" spans="1:16" x14ac:dyDescent="0.2">
      <c r="A113" s="280"/>
      <c r="B113" s="280"/>
      <c r="C113" s="280"/>
      <c r="D113" s="280"/>
      <c r="E113" s="280"/>
      <c r="F113" s="280"/>
      <c r="G113" s="280"/>
      <c r="H113" s="280"/>
      <c r="I113" s="280"/>
      <c r="J113" s="280"/>
      <c r="K113" s="280"/>
      <c r="L113" s="280"/>
      <c r="M113" s="280"/>
      <c r="N113" s="280"/>
      <c r="O113" s="280"/>
      <c r="P113" s="280"/>
    </row>
    <row r="114" spans="1:16" x14ac:dyDescent="0.2">
      <c r="A114" s="280"/>
      <c r="B114" s="280"/>
      <c r="C114" s="280"/>
      <c r="D114" s="280"/>
      <c r="E114" s="280"/>
      <c r="F114" s="280"/>
      <c r="G114" s="280"/>
      <c r="H114" s="280"/>
      <c r="I114" s="280"/>
      <c r="J114" s="280"/>
      <c r="K114" s="280"/>
      <c r="L114" s="280"/>
      <c r="M114" s="280"/>
      <c r="N114" s="280"/>
      <c r="O114" s="280"/>
      <c r="P114" s="280"/>
    </row>
    <row r="115" spans="1:16" x14ac:dyDescent="0.2">
      <c r="A115" s="280"/>
      <c r="B115" s="280"/>
      <c r="C115" s="280"/>
      <c r="D115" s="280"/>
      <c r="E115" s="280"/>
      <c r="F115" s="280"/>
      <c r="G115" s="280"/>
      <c r="H115" s="280"/>
      <c r="I115" s="280"/>
      <c r="J115" s="280"/>
      <c r="K115" s="280"/>
      <c r="L115" s="280"/>
      <c r="M115" s="280"/>
      <c r="N115" s="280"/>
      <c r="O115" s="280"/>
      <c r="P115" s="280"/>
    </row>
    <row r="116" spans="1:16" x14ac:dyDescent="0.2">
      <c r="A116" s="280"/>
      <c r="B116" s="280"/>
      <c r="C116" s="280"/>
      <c r="D116" s="280"/>
      <c r="E116" s="280"/>
      <c r="F116" s="280"/>
      <c r="G116" s="280"/>
      <c r="H116" s="280"/>
      <c r="I116" s="280"/>
      <c r="J116" s="280"/>
      <c r="K116" s="280"/>
      <c r="L116" s="280"/>
      <c r="M116" s="280"/>
      <c r="N116" s="280"/>
      <c r="O116" s="280"/>
      <c r="P116" s="280"/>
    </row>
    <row r="117" spans="1:16" x14ac:dyDescent="0.2">
      <c r="A117" s="280"/>
      <c r="B117" s="280"/>
      <c r="C117" s="280"/>
      <c r="D117" s="280"/>
      <c r="E117" s="280"/>
      <c r="F117" s="280"/>
      <c r="G117" s="280"/>
      <c r="H117" s="280"/>
      <c r="I117" s="280"/>
      <c r="J117" s="280"/>
      <c r="K117" s="280"/>
      <c r="L117" s="280"/>
      <c r="M117" s="280"/>
      <c r="N117" s="280"/>
      <c r="O117" s="280"/>
      <c r="P117" s="280"/>
    </row>
    <row r="118" spans="1:16" x14ac:dyDescent="0.2">
      <c r="A118" s="280"/>
      <c r="B118" s="280"/>
      <c r="C118" s="280"/>
      <c r="D118" s="280"/>
      <c r="E118" s="280"/>
      <c r="F118" s="280"/>
      <c r="G118" s="280"/>
      <c r="H118" s="280"/>
      <c r="I118" s="280"/>
      <c r="J118" s="280"/>
      <c r="K118" s="280"/>
      <c r="L118" s="280"/>
      <c r="M118" s="280"/>
      <c r="N118" s="280"/>
      <c r="O118" s="280"/>
      <c r="P118" s="280"/>
    </row>
    <row r="119" spans="1:16" x14ac:dyDescent="0.2">
      <c r="A119" s="280"/>
      <c r="B119" s="280"/>
      <c r="C119" s="280"/>
      <c r="D119" s="280"/>
      <c r="E119" s="280"/>
      <c r="F119" s="280"/>
      <c r="G119" s="280"/>
      <c r="H119" s="280"/>
      <c r="I119" s="280"/>
      <c r="J119" s="280"/>
      <c r="K119" s="280"/>
      <c r="L119" s="280"/>
      <c r="M119" s="280"/>
      <c r="N119" s="280"/>
      <c r="O119" s="280"/>
      <c r="P119" s="280"/>
    </row>
  </sheetData>
  <sheetProtection algorithmName="SHA-512" hashValue="gYDg3l0C2+utShl1Bbltot4xEVwML0nRLbmBTBdn48wttCtoWuR2QdZEnLBghLB2PVTcHVWCGZQ3yKZsoJlfJg==" saltValue="G+aV1BnMbO7aoUwGmNJhPg==" spinCount="100000" sheet="1" objects="1" scenarios="1" selectLockedCells="1"/>
  <customSheetViews>
    <customSheetView guid="{58DE8FD8-B5D7-11D4-844B-00001D1EC508}" showRuler="0">
      <pageMargins left="0" right="0" top="0.28000000000000003" bottom="0.75" header="0" footer="0"/>
      <pageSetup paperSize="5" scale="88" orientation="landscape" blackAndWhite="1" horizontalDpi="720" verticalDpi="720" r:id="rId1"/>
      <headerFooter alignWithMargins="0">
        <oddHeader>&amp;L&amp;8Schedule F - Part 1 - Section VI
Page &amp;P&amp;C&amp;"Arial,Bold"ANNUAL STATEMENT FOR THE YEAR 1999 OF &amp;R&amp;8OMB No. 1510-0012
Expiration Date:  02-28-2001</oddHeader>
        <oddFooter>&amp;L&amp;"Arial,Bold"&amp;8FMS FORM 6314
2-2001&amp;"Arial,Regular"&amp;10
&amp;8EDITION OF 02-1999 IS OBSOLETE&amp;C&amp;8+ = Footnote    d = Disputed Items    J = Delinquency&amp;R&amp;"Arial,Bold Italic"&amp;8Department of the Treasury
&amp;"Arial,Italic"Financial Management Service</oddFooter>
      </headerFooter>
    </customSheetView>
  </customSheetViews>
  <mergeCells count="5">
    <mergeCell ref="A13:E13"/>
    <mergeCell ref="A9:P9"/>
    <mergeCell ref="A10:P10"/>
    <mergeCell ref="B11:P12"/>
    <mergeCell ref="I1:L1"/>
  </mergeCells>
  <phoneticPr fontId="0" type="noConversion"/>
  <printOptions horizontalCentered="1"/>
  <pageMargins left="0" right="0" top="0.2" bottom="0.75" header="0" footer="0"/>
  <pageSetup paperSize="5" scale="88" firstPageNumber="28" orientation="landscape" blackAndWhite="1" useFirstPageNumber="1" horizontalDpi="720" verticalDpi="720" r:id="rId2"/>
  <headerFooter alignWithMargins="0">
    <oddFooter>&amp;L&amp;"Arial,Bold"&amp;8
OMB No. 1530-0008
OMB Expiration Date:1-31-2017&amp;C&amp;8+ = Footnote    d = Disputed Items    J = Delinquency
Page &amp;P
&amp;R&amp;"Arial,Bold Italic"&amp;8Department of the Treasury
FS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S2008"/>
  <sheetViews>
    <sheetView workbookViewId="0">
      <selection activeCell="C14" sqref="C14"/>
    </sheetView>
  </sheetViews>
  <sheetFormatPr defaultRowHeight="12.75" x14ac:dyDescent="0.2"/>
  <cols>
    <col min="1" max="1" width="9.28515625" style="278" customWidth="1"/>
    <col min="2" max="2" width="7.140625" style="278" customWidth="1"/>
    <col min="3" max="3" width="42.140625" style="278" customWidth="1"/>
    <col min="4" max="4" width="14.28515625" style="278" customWidth="1"/>
    <col min="5" max="5" width="2.7109375" style="278" customWidth="1"/>
    <col min="6" max="6" width="11.5703125" style="278" customWidth="1"/>
    <col min="7" max="10" width="11.7109375" style="278" customWidth="1"/>
    <col min="11" max="11" width="10" style="278" customWidth="1"/>
    <col min="12" max="12" width="8.5703125" style="278" customWidth="1"/>
    <col min="13" max="16" width="11.7109375" style="278" customWidth="1"/>
    <col min="17" max="16384" width="9.140625" style="278"/>
  </cols>
  <sheetData>
    <row r="1" spans="1:16" x14ac:dyDescent="0.2">
      <c r="A1" s="25"/>
      <c r="B1" s="26"/>
      <c r="C1" s="26"/>
      <c r="D1" s="26"/>
      <c r="E1" s="26"/>
      <c r="F1" s="26"/>
      <c r="G1" s="26"/>
      <c r="H1" s="27" t="s">
        <v>1256</v>
      </c>
      <c r="I1" s="345" t="str">
        <f>IF('Section I'!$I$1&lt;&gt;0,+'Section I'!$I$1,"")</f>
        <v/>
      </c>
      <c r="J1" s="345"/>
      <c r="K1" s="345"/>
      <c r="L1" s="345"/>
      <c r="M1" s="28"/>
      <c r="N1" s="26"/>
      <c r="O1" s="29"/>
      <c r="P1" s="30" t="str">
        <f>+'Section I'!P1</f>
        <v>OMB No. 1530-0008</v>
      </c>
    </row>
    <row r="2" spans="1:16" x14ac:dyDescent="0.2">
      <c r="A2" s="31"/>
      <c r="B2" s="19"/>
      <c r="C2" s="19"/>
      <c r="D2" s="19"/>
      <c r="E2" s="19"/>
      <c r="F2" s="19"/>
      <c r="G2" s="19"/>
      <c r="H2" s="19"/>
      <c r="I2" s="17"/>
      <c r="J2" s="141" t="s">
        <v>35</v>
      </c>
      <c r="K2" s="142"/>
      <c r="L2" s="17"/>
      <c r="M2" s="19"/>
      <c r="N2" s="19"/>
      <c r="O2" s="29"/>
      <c r="P2" s="32" t="str">
        <f>+'Section VI'!P2</f>
        <v xml:space="preserve"> OMB Expiration Date:  12-31-2026</v>
      </c>
    </row>
    <row r="3" spans="1:16" x14ac:dyDescent="0.2">
      <c r="A3" s="31"/>
      <c r="B3" s="19"/>
      <c r="C3" s="19"/>
      <c r="D3" s="19"/>
      <c r="E3" s="19"/>
      <c r="F3" s="19"/>
      <c r="G3" s="19"/>
      <c r="H3" s="19"/>
      <c r="I3" s="19"/>
      <c r="J3" s="329"/>
      <c r="K3" s="330"/>
      <c r="L3" s="19"/>
      <c r="M3" s="19"/>
      <c r="N3" s="19"/>
      <c r="O3" s="29"/>
      <c r="P3" s="32" t="s">
        <v>1238</v>
      </c>
    </row>
    <row r="4" spans="1:16" x14ac:dyDescent="0.2">
      <c r="A4" s="91" t="s">
        <v>883</v>
      </c>
      <c r="B4" s="112"/>
      <c r="C4" s="112"/>
      <c r="D4" s="112"/>
      <c r="E4" s="112"/>
      <c r="F4" s="112"/>
      <c r="G4" s="112"/>
      <c r="H4" s="112"/>
      <c r="I4" s="112"/>
      <c r="J4" s="112"/>
      <c r="K4" s="112"/>
      <c r="L4" s="112"/>
      <c r="M4" s="112"/>
      <c r="N4" s="112"/>
      <c r="O4" s="112"/>
      <c r="P4" s="113"/>
    </row>
    <row r="5" spans="1:16" x14ac:dyDescent="0.2">
      <c r="A5" s="34" t="str">
        <f>+'Section I'!A5</f>
        <v>Ceded Reinsurance as of December 31, Current Year (000's Omitted)</v>
      </c>
      <c r="B5" s="114"/>
      <c r="C5" s="114"/>
      <c r="D5" s="114"/>
      <c r="E5" s="114"/>
      <c r="F5" s="114"/>
      <c r="G5" s="114"/>
      <c r="H5" s="114"/>
      <c r="I5" s="114"/>
      <c r="J5" s="114"/>
      <c r="K5" s="114"/>
      <c r="L5" s="114"/>
      <c r="M5" s="114"/>
      <c r="N5" s="114"/>
      <c r="O5" s="114"/>
      <c r="P5" s="115"/>
    </row>
    <row r="6" spans="1:16" x14ac:dyDescent="0.2">
      <c r="A6" s="34"/>
      <c r="B6" s="114"/>
      <c r="C6" s="114"/>
      <c r="D6" s="114"/>
      <c r="E6" s="114"/>
      <c r="F6" s="114"/>
      <c r="G6" s="114"/>
      <c r="H6" s="114"/>
      <c r="I6" s="114"/>
      <c r="J6" s="114"/>
      <c r="K6" s="114"/>
      <c r="L6" s="114"/>
      <c r="M6" s="114"/>
      <c r="N6" s="114"/>
      <c r="O6" s="114"/>
      <c r="P6" s="115"/>
    </row>
    <row r="7" spans="1:16" ht="67.5" x14ac:dyDescent="0.2">
      <c r="A7" s="40" t="str">
        <f>+'Section I'!A7</f>
        <v>Federal ID</v>
      </c>
      <c r="B7" s="40" t="str">
        <f>+'Section I'!B7</f>
        <v xml:space="preserve">NAIC Company </v>
      </c>
      <c r="C7" s="121" t="str">
        <f>+'Section I'!C7</f>
        <v>Name of Reinsurer</v>
      </c>
      <c r="D7" s="40" t="str">
        <f>+'Section I'!D7</f>
        <v>Domiciliary</v>
      </c>
      <c r="E7" s="130">
        <f>+'Section I'!E7</f>
        <v>0</v>
      </c>
      <c r="F7" s="40" t="str">
        <f>+'Section I'!F7</f>
        <v>(1)                      Reinsurance Premiums</v>
      </c>
      <c r="G7" s="145" t="str">
        <f>+'Section I'!G7</f>
        <v>(2) 
Recoverable on Paid Losses and
Paid Loss Adjustment Expense, Days Overdue</v>
      </c>
      <c r="H7" s="119"/>
      <c r="I7" s="119"/>
      <c r="J7" s="120"/>
      <c r="K7" s="40" t="str">
        <f>+'Section I'!K7</f>
        <v>(3)                            Total           Overdue</v>
      </c>
      <c r="L7" s="40" t="str">
        <f>+'Section I'!L7</f>
        <v xml:space="preserve">(4)          Percentage Overdue     </v>
      </c>
      <c r="M7" s="40" t="str">
        <f>+'Section I'!M7</f>
        <v>(5)                       (Known Case) Reinsurance Recoverable on Unpaid Losses</v>
      </c>
      <c r="N7" s="40" t="str">
        <f>+'Section I'!N7</f>
        <v>(6)                   Incurred But Not Reported Losses and</v>
      </c>
      <c r="O7" s="40" t="str">
        <f>+'Section I'!O7</f>
        <v>(7)                 Unearned</v>
      </c>
      <c r="P7" s="40" t="str">
        <f>+'Section I'!P7</f>
        <v xml:space="preserve">(8)                                      Total Recoverable      </v>
      </c>
    </row>
    <row r="8" spans="1:16" ht="45" x14ac:dyDescent="0.2">
      <c r="A8" s="24" t="str">
        <f>+'Section I'!A8</f>
        <v>Number</v>
      </c>
      <c r="B8" s="24" t="str">
        <f>+'Section I'!B8</f>
        <v>Code</v>
      </c>
      <c r="C8" s="122"/>
      <c r="D8" s="24" t="str">
        <f>+'Section I'!D8</f>
        <v>Jurisdiction</v>
      </c>
      <c r="E8" s="147"/>
      <c r="F8" s="24" t="str">
        <f>+'Section I'!F8</f>
        <v>Ceded</v>
      </c>
      <c r="G8" s="46" t="str">
        <f>+'Section I'!G8</f>
        <v>(A)                    Current and              1 - 90</v>
      </c>
      <c r="H8" s="40" t="str">
        <f>+'Section I'!H8</f>
        <v>(B)                     91 - 120</v>
      </c>
      <c r="I8" s="40" t="str">
        <f>+'Section I'!I8</f>
        <v>(C)                  Over 120</v>
      </c>
      <c r="J8" s="40" t="str">
        <f>+'Section I'!J8</f>
        <v>(D)                           Total</v>
      </c>
      <c r="K8" s="24" t="str">
        <f>+'Section I'!K8</f>
        <v>(Col 2B + 2C)</v>
      </c>
      <c r="L8" s="24" t="str">
        <f>+'Section I'!L8</f>
        <v>(Col 3/Col 2D)</v>
      </c>
      <c r="M8" s="24" t="str">
        <f>+'Section I'!M8</f>
        <v>and Unpaid Loss Adjustment Expense</v>
      </c>
      <c r="N8" s="24" t="str">
        <f>+'Section I'!N8</f>
        <v>Loss Adjustment Expense</v>
      </c>
      <c r="O8" s="24" t="str">
        <f>+'Section I'!O8</f>
        <v>Premiums</v>
      </c>
      <c r="P8" s="127" t="str">
        <f>+'Section I'!P8</f>
        <v>(Cols 2D+5+6+7)</v>
      </c>
    </row>
    <row r="9" spans="1:16" x14ac:dyDescent="0.2">
      <c r="A9" s="339" t="s">
        <v>62</v>
      </c>
      <c r="B9" s="340"/>
      <c r="C9" s="340"/>
      <c r="D9" s="340"/>
      <c r="E9" s="340"/>
      <c r="F9" s="340"/>
      <c r="G9" s="340"/>
      <c r="H9" s="340"/>
      <c r="I9" s="340"/>
      <c r="J9" s="340"/>
      <c r="K9" s="340"/>
      <c r="L9" s="340"/>
      <c r="M9" s="340"/>
      <c r="N9" s="340"/>
      <c r="O9" s="340"/>
      <c r="P9" s="341"/>
    </row>
    <row r="10" spans="1:16" x14ac:dyDescent="0.2">
      <c r="A10" s="369" t="s">
        <v>50</v>
      </c>
      <c r="B10" s="370"/>
      <c r="C10" s="370"/>
      <c r="D10" s="370"/>
      <c r="E10" s="370"/>
      <c r="F10" s="370"/>
      <c r="G10" s="370"/>
      <c r="H10" s="370"/>
      <c r="I10" s="370"/>
      <c r="J10" s="370"/>
      <c r="K10" s="370"/>
      <c r="L10" s="370"/>
      <c r="M10" s="370"/>
      <c r="N10" s="370"/>
      <c r="O10" s="370"/>
      <c r="P10" s="371"/>
    </row>
    <row r="11" spans="1:16" x14ac:dyDescent="0.2">
      <c r="A11" s="385" t="s">
        <v>886</v>
      </c>
      <c r="B11" s="386"/>
      <c r="C11" s="386"/>
      <c r="D11" s="386"/>
      <c r="E11" s="386"/>
      <c r="F11" s="386"/>
      <c r="G11" s="386"/>
      <c r="H11" s="386"/>
      <c r="I11" s="386"/>
      <c r="J11" s="386"/>
      <c r="K11" s="386"/>
      <c r="L11" s="386"/>
      <c r="M11" s="386"/>
      <c r="N11" s="386"/>
      <c r="O11" s="386"/>
      <c r="P11" s="387"/>
    </row>
    <row r="12" spans="1:16" ht="13.5" thickBot="1" x14ac:dyDescent="0.25">
      <c r="A12" s="388"/>
      <c r="B12" s="389"/>
      <c r="C12" s="389"/>
      <c r="D12" s="389"/>
      <c r="E12" s="389"/>
      <c r="F12" s="389"/>
      <c r="G12" s="389"/>
      <c r="H12" s="389"/>
      <c r="I12" s="389"/>
      <c r="J12" s="389"/>
      <c r="K12" s="389"/>
      <c r="L12" s="389"/>
      <c r="M12" s="389"/>
      <c r="N12" s="389"/>
      <c r="O12" s="389"/>
      <c r="P12" s="390"/>
    </row>
    <row r="13" spans="1:16" ht="13.5" thickBot="1" x14ac:dyDescent="0.25">
      <c r="A13" s="382" t="s">
        <v>850</v>
      </c>
      <c r="B13" s="383"/>
      <c r="C13" s="383"/>
      <c r="D13" s="383"/>
      <c r="E13" s="384"/>
      <c r="F13" s="196">
        <f>SUM(F14:F2001)</f>
        <v>0</v>
      </c>
      <c r="G13" s="196">
        <f t="shared" ref="G13:P13" si="0">SUM(G14:G2001)</f>
        <v>0</v>
      </c>
      <c r="H13" s="196">
        <f t="shared" si="0"/>
        <v>0</v>
      </c>
      <c r="I13" s="196">
        <f t="shared" si="0"/>
        <v>0</v>
      </c>
      <c r="J13" s="196">
        <f t="shared" si="0"/>
        <v>0</v>
      </c>
      <c r="K13" s="196">
        <f t="shared" si="0"/>
        <v>0</v>
      </c>
      <c r="L13" s="196">
        <f t="shared" si="0"/>
        <v>0</v>
      </c>
      <c r="M13" s="196">
        <f t="shared" si="0"/>
        <v>0</v>
      </c>
      <c r="N13" s="196">
        <f t="shared" si="0"/>
        <v>0</v>
      </c>
      <c r="O13" s="196">
        <f t="shared" si="0"/>
        <v>0</v>
      </c>
      <c r="P13" s="196">
        <f t="shared" si="0"/>
        <v>0</v>
      </c>
    </row>
    <row r="14" spans="1:16" x14ac:dyDescent="0.2">
      <c r="A14" s="193"/>
      <c r="B14" s="74"/>
      <c r="C14" s="195"/>
      <c r="D14" s="195"/>
      <c r="E14" s="195"/>
      <c r="F14" s="165"/>
      <c r="G14" s="165"/>
      <c r="H14" s="165"/>
      <c r="I14" s="165"/>
      <c r="J14" s="175">
        <f>+G14+H14+I14</f>
        <v>0</v>
      </c>
      <c r="K14" s="175">
        <f>+H14+I14</f>
        <v>0</v>
      </c>
      <c r="L14" s="192" t="str">
        <f>IF(K14&lt;&gt;0,+(K14/J14),"")</f>
        <v/>
      </c>
      <c r="M14" s="165"/>
      <c r="N14" s="165"/>
      <c r="O14" s="165"/>
      <c r="P14" s="171">
        <f>+J14+M14+N14+O14</f>
        <v>0</v>
      </c>
    </row>
    <row r="15" spans="1:16" x14ac:dyDescent="0.2">
      <c r="A15" s="9"/>
      <c r="B15" s="73"/>
      <c r="C15" s="5"/>
      <c r="D15" s="5"/>
      <c r="E15" s="5"/>
      <c r="F15" s="165"/>
      <c r="G15" s="165"/>
      <c r="H15" s="165"/>
      <c r="I15" s="165"/>
      <c r="J15" s="79">
        <f t="shared" ref="J15:J78" si="1">+G15+H15+I15</f>
        <v>0</v>
      </c>
      <c r="K15" s="79">
        <f t="shared" ref="K15:K78" si="2">+H15+I15</f>
        <v>0</v>
      </c>
      <c r="L15" s="132" t="str">
        <f t="shared" ref="L15:L78" si="3">IF(K15&lt;&gt;0,+(K15/J15),"")</f>
        <v/>
      </c>
      <c r="M15" s="165"/>
      <c r="N15" s="165"/>
      <c r="O15" s="165"/>
      <c r="P15" s="78">
        <f t="shared" ref="P15:P78" si="4">+J15+M15+N15+O15</f>
        <v>0</v>
      </c>
    </row>
    <row r="16" spans="1:16" x14ac:dyDescent="0.2">
      <c r="A16" s="9"/>
      <c r="B16" s="73"/>
      <c r="C16" s="5"/>
      <c r="D16" s="5"/>
      <c r="E16" s="5"/>
      <c r="F16" s="165"/>
      <c r="G16" s="165"/>
      <c r="H16" s="165"/>
      <c r="I16" s="165"/>
      <c r="J16" s="79">
        <f t="shared" si="1"/>
        <v>0</v>
      </c>
      <c r="K16" s="79">
        <f t="shared" si="2"/>
        <v>0</v>
      </c>
      <c r="L16" s="132" t="str">
        <f t="shared" si="3"/>
        <v/>
      </c>
      <c r="M16" s="165"/>
      <c r="N16" s="165"/>
      <c r="O16" s="165"/>
      <c r="P16" s="78">
        <f t="shared" si="4"/>
        <v>0</v>
      </c>
    </row>
    <row r="17" spans="1:19" x14ac:dyDescent="0.2">
      <c r="A17" s="9"/>
      <c r="B17" s="73"/>
      <c r="C17" s="5"/>
      <c r="D17" s="5"/>
      <c r="E17" s="5"/>
      <c r="F17" s="165"/>
      <c r="G17" s="165"/>
      <c r="H17" s="165"/>
      <c r="I17" s="165"/>
      <c r="J17" s="79">
        <f t="shared" si="1"/>
        <v>0</v>
      </c>
      <c r="K17" s="79">
        <f t="shared" si="2"/>
        <v>0</v>
      </c>
      <c r="L17" s="132" t="str">
        <f t="shared" si="3"/>
        <v/>
      </c>
      <c r="M17" s="165"/>
      <c r="N17" s="165"/>
      <c r="O17" s="165"/>
      <c r="P17" s="78">
        <f t="shared" si="4"/>
        <v>0</v>
      </c>
    </row>
    <row r="18" spans="1:19" x14ac:dyDescent="0.2">
      <c r="A18" s="9"/>
      <c r="B18" s="73"/>
      <c r="C18" s="5"/>
      <c r="D18" s="5"/>
      <c r="E18" s="5"/>
      <c r="F18" s="165"/>
      <c r="G18" s="165"/>
      <c r="H18" s="165"/>
      <c r="I18" s="165"/>
      <c r="J18" s="79">
        <f t="shared" si="1"/>
        <v>0</v>
      </c>
      <c r="K18" s="79">
        <f t="shared" si="2"/>
        <v>0</v>
      </c>
      <c r="L18" s="132" t="str">
        <f t="shared" si="3"/>
        <v/>
      </c>
      <c r="M18" s="165"/>
      <c r="N18" s="165"/>
      <c r="O18" s="165"/>
      <c r="P18" s="78">
        <f t="shared" si="4"/>
        <v>0</v>
      </c>
    </row>
    <row r="19" spans="1:19" x14ac:dyDescent="0.2">
      <c r="A19" s="9"/>
      <c r="B19" s="73"/>
      <c r="C19" s="5"/>
      <c r="D19" s="5"/>
      <c r="E19" s="5"/>
      <c r="F19" s="165"/>
      <c r="G19" s="165"/>
      <c r="H19" s="165"/>
      <c r="I19" s="165"/>
      <c r="J19" s="79">
        <f t="shared" si="1"/>
        <v>0</v>
      </c>
      <c r="K19" s="79">
        <f t="shared" si="2"/>
        <v>0</v>
      </c>
      <c r="L19" s="132" t="str">
        <f t="shared" si="3"/>
        <v/>
      </c>
      <c r="M19" s="165"/>
      <c r="N19" s="165"/>
      <c r="O19" s="165"/>
      <c r="P19" s="78">
        <f t="shared" si="4"/>
        <v>0</v>
      </c>
      <c r="S19" s="283"/>
    </row>
    <row r="20" spans="1:19" x14ac:dyDescent="0.2">
      <c r="A20" s="9"/>
      <c r="B20" s="73"/>
      <c r="C20" s="5"/>
      <c r="D20" s="5"/>
      <c r="E20" s="5"/>
      <c r="F20" s="165"/>
      <c r="G20" s="165"/>
      <c r="H20" s="165"/>
      <c r="I20" s="165"/>
      <c r="J20" s="79">
        <f t="shared" si="1"/>
        <v>0</v>
      </c>
      <c r="K20" s="79">
        <f t="shared" si="2"/>
        <v>0</v>
      </c>
      <c r="L20" s="132" t="str">
        <f t="shared" si="3"/>
        <v/>
      </c>
      <c r="M20" s="165"/>
      <c r="N20" s="165"/>
      <c r="O20" s="165"/>
      <c r="P20" s="78">
        <f t="shared" si="4"/>
        <v>0</v>
      </c>
      <c r="S20" s="283"/>
    </row>
    <row r="21" spans="1:19" x14ac:dyDescent="0.2">
      <c r="A21" s="9"/>
      <c r="B21" s="73"/>
      <c r="C21" s="5"/>
      <c r="D21" s="5"/>
      <c r="E21" s="5"/>
      <c r="F21" s="165"/>
      <c r="G21" s="165"/>
      <c r="H21" s="165"/>
      <c r="I21" s="165"/>
      <c r="J21" s="79">
        <f t="shared" si="1"/>
        <v>0</v>
      </c>
      <c r="K21" s="79">
        <f t="shared" si="2"/>
        <v>0</v>
      </c>
      <c r="L21" s="132" t="str">
        <f t="shared" si="3"/>
        <v/>
      </c>
      <c r="M21" s="165"/>
      <c r="N21" s="165"/>
      <c r="O21" s="165"/>
      <c r="P21" s="78">
        <f t="shared" si="4"/>
        <v>0</v>
      </c>
    </row>
    <row r="22" spans="1:19" x14ac:dyDescent="0.2">
      <c r="A22" s="9"/>
      <c r="B22" s="73"/>
      <c r="C22" s="5"/>
      <c r="D22" s="5"/>
      <c r="E22" s="5"/>
      <c r="F22" s="165"/>
      <c r="G22" s="165"/>
      <c r="H22" s="165"/>
      <c r="I22" s="165"/>
      <c r="J22" s="79">
        <f t="shared" si="1"/>
        <v>0</v>
      </c>
      <c r="K22" s="79">
        <f t="shared" si="2"/>
        <v>0</v>
      </c>
      <c r="L22" s="132" t="str">
        <f t="shared" si="3"/>
        <v/>
      </c>
      <c r="M22" s="165"/>
      <c r="N22" s="165"/>
      <c r="O22" s="165"/>
      <c r="P22" s="78">
        <f t="shared" si="4"/>
        <v>0</v>
      </c>
    </row>
    <row r="23" spans="1:19" x14ac:dyDescent="0.2">
      <c r="A23" s="9"/>
      <c r="B23" s="73"/>
      <c r="C23" s="5"/>
      <c r="D23" s="5"/>
      <c r="E23" s="5"/>
      <c r="F23" s="165"/>
      <c r="G23" s="165"/>
      <c r="H23" s="165"/>
      <c r="I23" s="165"/>
      <c r="J23" s="79">
        <f t="shared" si="1"/>
        <v>0</v>
      </c>
      <c r="K23" s="79">
        <f t="shared" si="2"/>
        <v>0</v>
      </c>
      <c r="L23" s="132" t="str">
        <f t="shared" si="3"/>
        <v/>
      </c>
      <c r="M23" s="165"/>
      <c r="N23" s="165"/>
      <c r="O23" s="165"/>
      <c r="P23" s="78">
        <f t="shared" si="4"/>
        <v>0</v>
      </c>
    </row>
    <row r="24" spans="1:19" x14ac:dyDescent="0.2">
      <c r="A24" s="9"/>
      <c r="B24" s="73"/>
      <c r="C24" s="5"/>
      <c r="D24" s="5"/>
      <c r="E24" s="5"/>
      <c r="F24" s="165"/>
      <c r="G24" s="165"/>
      <c r="H24" s="165"/>
      <c r="I24" s="165"/>
      <c r="J24" s="79">
        <f t="shared" si="1"/>
        <v>0</v>
      </c>
      <c r="K24" s="79">
        <f t="shared" si="2"/>
        <v>0</v>
      </c>
      <c r="L24" s="132" t="str">
        <f t="shared" si="3"/>
        <v/>
      </c>
      <c r="M24" s="165"/>
      <c r="N24" s="165"/>
      <c r="O24" s="165"/>
      <c r="P24" s="78">
        <f t="shared" si="4"/>
        <v>0</v>
      </c>
    </row>
    <row r="25" spans="1:19" x14ac:dyDescent="0.2">
      <c r="A25" s="9"/>
      <c r="B25" s="73"/>
      <c r="C25" s="5"/>
      <c r="D25" s="5"/>
      <c r="E25" s="5"/>
      <c r="F25" s="165"/>
      <c r="G25" s="165"/>
      <c r="H25" s="165"/>
      <c r="I25" s="165"/>
      <c r="J25" s="79">
        <f t="shared" si="1"/>
        <v>0</v>
      </c>
      <c r="K25" s="79">
        <f t="shared" si="2"/>
        <v>0</v>
      </c>
      <c r="L25" s="132" t="str">
        <f t="shared" si="3"/>
        <v/>
      </c>
      <c r="M25" s="165"/>
      <c r="N25" s="165"/>
      <c r="O25" s="165"/>
      <c r="P25" s="78">
        <f t="shared" si="4"/>
        <v>0</v>
      </c>
    </row>
    <row r="26" spans="1:19" x14ac:dyDescent="0.2">
      <c r="A26" s="9"/>
      <c r="B26" s="73"/>
      <c r="C26" s="5"/>
      <c r="D26" s="5"/>
      <c r="E26" s="5"/>
      <c r="F26" s="165"/>
      <c r="G26" s="165"/>
      <c r="H26" s="165"/>
      <c r="I26" s="165"/>
      <c r="J26" s="79">
        <f t="shared" si="1"/>
        <v>0</v>
      </c>
      <c r="K26" s="79">
        <f t="shared" si="2"/>
        <v>0</v>
      </c>
      <c r="L26" s="132" t="str">
        <f t="shared" si="3"/>
        <v/>
      </c>
      <c r="M26" s="165"/>
      <c r="N26" s="165"/>
      <c r="O26" s="165"/>
      <c r="P26" s="78">
        <f t="shared" si="4"/>
        <v>0</v>
      </c>
    </row>
    <row r="27" spans="1:19" x14ac:dyDescent="0.2">
      <c r="A27" s="9"/>
      <c r="B27" s="73"/>
      <c r="C27" s="5"/>
      <c r="D27" s="5"/>
      <c r="E27" s="5"/>
      <c r="F27" s="165"/>
      <c r="G27" s="165"/>
      <c r="H27" s="165"/>
      <c r="I27" s="165"/>
      <c r="J27" s="79">
        <f t="shared" si="1"/>
        <v>0</v>
      </c>
      <c r="K27" s="79">
        <f t="shared" si="2"/>
        <v>0</v>
      </c>
      <c r="L27" s="132" t="str">
        <f t="shared" si="3"/>
        <v/>
      </c>
      <c r="M27" s="165"/>
      <c r="N27" s="165"/>
      <c r="O27" s="165"/>
      <c r="P27" s="78">
        <f t="shared" si="4"/>
        <v>0</v>
      </c>
    </row>
    <row r="28" spans="1:19" x14ac:dyDescent="0.2">
      <c r="A28" s="9"/>
      <c r="B28" s="73"/>
      <c r="C28" s="5"/>
      <c r="D28" s="5"/>
      <c r="E28" s="5"/>
      <c r="F28" s="165"/>
      <c r="G28" s="165"/>
      <c r="H28" s="165"/>
      <c r="I28" s="165"/>
      <c r="J28" s="79">
        <f t="shared" si="1"/>
        <v>0</v>
      </c>
      <c r="K28" s="79">
        <f t="shared" si="2"/>
        <v>0</v>
      </c>
      <c r="L28" s="132" t="str">
        <f t="shared" si="3"/>
        <v/>
      </c>
      <c r="M28" s="165"/>
      <c r="N28" s="165"/>
      <c r="O28" s="165"/>
      <c r="P28" s="78">
        <f t="shared" si="4"/>
        <v>0</v>
      </c>
    </row>
    <row r="29" spans="1:19" x14ac:dyDescent="0.2">
      <c r="A29" s="9"/>
      <c r="B29" s="73"/>
      <c r="C29" s="5"/>
      <c r="D29" s="5"/>
      <c r="E29" s="5"/>
      <c r="F29" s="165"/>
      <c r="G29" s="165"/>
      <c r="H29" s="165"/>
      <c r="I29" s="165"/>
      <c r="J29" s="79">
        <f t="shared" si="1"/>
        <v>0</v>
      </c>
      <c r="K29" s="79">
        <f t="shared" si="2"/>
        <v>0</v>
      </c>
      <c r="L29" s="132" t="str">
        <f t="shared" si="3"/>
        <v/>
      </c>
      <c r="M29" s="165"/>
      <c r="N29" s="165"/>
      <c r="O29" s="165"/>
      <c r="P29" s="78">
        <f t="shared" si="4"/>
        <v>0</v>
      </c>
    </row>
    <row r="30" spans="1:19" x14ac:dyDescent="0.2">
      <c r="A30" s="9"/>
      <c r="B30" s="73"/>
      <c r="C30" s="5"/>
      <c r="D30" s="5"/>
      <c r="E30" s="5"/>
      <c r="F30" s="165"/>
      <c r="G30" s="165"/>
      <c r="H30" s="165"/>
      <c r="I30" s="165"/>
      <c r="J30" s="79">
        <f t="shared" si="1"/>
        <v>0</v>
      </c>
      <c r="K30" s="79">
        <f t="shared" si="2"/>
        <v>0</v>
      </c>
      <c r="L30" s="132" t="str">
        <f t="shared" si="3"/>
        <v/>
      </c>
      <c r="M30" s="165"/>
      <c r="N30" s="165"/>
      <c r="O30" s="165"/>
      <c r="P30" s="78">
        <f t="shared" si="4"/>
        <v>0</v>
      </c>
    </row>
    <row r="31" spans="1:19" x14ac:dyDescent="0.2">
      <c r="A31" s="9"/>
      <c r="B31" s="73"/>
      <c r="C31" s="5"/>
      <c r="D31" s="5"/>
      <c r="E31" s="5"/>
      <c r="F31" s="165"/>
      <c r="G31" s="165"/>
      <c r="H31" s="165"/>
      <c r="I31" s="165"/>
      <c r="J31" s="79">
        <f t="shared" si="1"/>
        <v>0</v>
      </c>
      <c r="K31" s="79">
        <f t="shared" si="2"/>
        <v>0</v>
      </c>
      <c r="L31" s="132" t="str">
        <f t="shared" si="3"/>
        <v/>
      </c>
      <c r="M31" s="165"/>
      <c r="N31" s="165"/>
      <c r="O31" s="165"/>
      <c r="P31" s="78">
        <f t="shared" si="4"/>
        <v>0</v>
      </c>
    </row>
    <row r="32" spans="1:19" x14ac:dyDescent="0.2">
      <c r="A32" s="9"/>
      <c r="B32" s="73"/>
      <c r="C32" s="5"/>
      <c r="D32" s="5"/>
      <c r="E32" s="5"/>
      <c r="F32" s="165"/>
      <c r="G32" s="165"/>
      <c r="H32" s="165"/>
      <c r="I32" s="165"/>
      <c r="J32" s="79">
        <f t="shared" si="1"/>
        <v>0</v>
      </c>
      <c r="K32" s="79">
        <f t="shared" si="2"/>
        <v>0</v>
      </c>
      <c r="L32" s="132" t="str">
        <f t="shared" si="3"/>
        <v/>
      </c>
      <c r="M32" s="165"/>
      <c r="N32" s="165"/>
      <c r="O32" s="165"/>
      <c r="P32" s="78">
        <f t="shared" si="4"/>
        <v>0</v>
      </c>
    </row>
    <row r="33" spans="1:16" x14ac:dyDescent="0.2">
      <c r="A33" s="9"/>
      <c r="B33" s="73"/>
      <c r="C33" s="5"/>
      <c r="D33" s="5"/>
      <c r="E33" s="5"/>
      <c r="F33" s="165"/>
      <c r="G33" s="165"/>
      <c r="H33" s="165"/>
      <c r="I33" s="165"/>
      <c r="J33" s="79">
        <f t="shared" si="1"/>
        <v>0</v>
      </c>
      <c r="K33" s="79">
        <f t="shared" si="2"/>
        <v>0</v>
      </c>
      <c r="L33" s="132" t="str">
        <f t="shared" si="3"/>
        <v/>
      </c>
      <c r="M33" s="165"/>
      <c r="N33" s="165"/>
      <c r="O33" s="165"/>
      <c r="P33" s="78">
        <f t="shared" si="4"/>
        <v>0</v>
      </c>
    </row>
    <row r="34" spans="1:16" x14ac:dyDescent="0.2">
      <c r="A34" s="9"/>
      <c r="B34" s="73"/>
      <c r="C34" s="5"/>
      <c r="D34" s="5"/>
      <c r="E34" s="5"/>
      <c r="F34" s="165"/>
      <c r="G34" s="165"/>
      <c r="H34" s="165"/>
      <c r="I34" s="165"/>
      <c r="J34" s="79">
        <f t="shared" si="1"/>
        <v>0</v>
      </c>
      <c r="K34" s="79">
        <f t="shared" si="2"/>
        <v>0</v>
      </c>
      <c r="L34" s="132" t="str">
        <f t="shared" si="3"/>
        <v/>
      </c>
      <c r="M34" s="165"/>
      <c r="N34" s="165"/>
      <c r="O34" s="165"/>
      <c r="P34" s="78">
        <f t="shared" si="4"/>
        <v>0</v>
      </c>
    </row>
    <row r="35" spans="1:16" x14ac:dyDescent="0.2">
      <c r="A35" s="9"/>
      <c r="B35" s="73"/>
      <c r="C35" s="5"/>
      <c r="D35" s="5"/>
      <c r="E35" s="5"/>
      <c r="F35" s="165"/>
      <c r="G35" s="165"/>
      <c r="H35" s="165"/>
      <c r="I35" s="165"/>
      <c r="J35" s="79">
        <f t="shared" si="1"/>
        <v>0</v>
      </c>
      <c r="K35" s="79">
        <f t="shared" si="2"/>
        <v>0</v>
      </c>
      <c r="L35" s="132" t="str">
        <f t="shared" si="3"/>
        <v/>
      </c>
      <c r="M35" s="165"/>
      <c r="N35" s="165"/>
      <c r="O35" s="165"/>
      <c r="P35" s="78">
        <f t="shared" si="4"/>
        <v>0</v>
      </c>
    </row>
    <row r="36" spans="1:16" x14ac:dyDescent="0.2">
      <c r="A36" s="9"/>
      <c r="B36" s="73"/>
      <c r="C36" s="5"/>
      <c r="D36" s="5"/>
      <c r="E36" s="5"/>
      <c r="F36" s="165"/>
      <c r="G36" s="165"/>
      <c r="H36" s="165"/>
      <c r="I36" s="165"/>
      <c r="J36" s="79">
        <f t="shared" si="1"/>
        <v>0</v>
      </c>
      <c r="K36" s="79">
        <f t="shared" si="2"/>
        <v>0</v>
      </c>
      <c r="L36" s="132" t="str">
        <f t="shared" si="3"/>
        <v/>
      </c>
      <c r="M36" s="165"/>
      <c r="N36" s="165"/>
      <c r="O36" s="165"/>
      <c r="P36" s="78">
        <f t="shared" si="4"/>
        <v>0</v>
      </c>
    </row>
    <row r="37" spans="1:16" x14ac:dyDescent="0.2">
      <c r="A37" s="9"/>
      <c r="B37" s="73"/>
      <c r="C37" s="5"/>
      <c r="D37" s="5"/>
      <c r="E37" s="5"/>
      <c r="F37" s="165"/>
      <c r="G37" s="165"/>
      <c r="H37" s="165"/>
      <c r="I37" s="165"/>
      <c r="J37" s="79">
        <f t="shared" si="1"/>
        <v>0</v>
      </c>
      <c r="K37" s="79">
        <f t="shared" si="2"/>
        <v>0</v>
      </c>
      <c r="L37" s="132" t="str">
        <f t="shared" si="3"/>
        <v/>
      </c>
      <c r="M37" s="165"/>
      <c r="N37" s="165"/>
      <c r="O37" s="165"/>
      <c r="P37" s="78">
        <f t="shared" si="4"/>
        <v>0</v>
      </c>
    </row>
    <row r="38" spans="1:16" x14ac:dyDescent="0.2">
      <c r="A38" s="9"/>
      <c r="B38" s="73"/>
      <c r="C38" s="5"/>
      <c r="D38" s="5"/>
      <c r="E38" s="5"/>
      <c r="F38" s="165"/>
      <c r="G38" s="165"/>
      <c r="H38" s="165"/>
      <c r="I38" s="165"/>
      <c r="J38" s="79">
        <f t="shared" si="1"/>
        <v>0</v>
      </c>
      <c r="K38" s="79">
        <f t="shared" si="2"/>
        <v>0</v>
      </c>
      <c r="L38" s="132" t="str">
        <f t="shared" si="3"/>
        <v/>
      </c>
      <c r="M38" s="165"/>
      <c r="N38" s="165"/>
      <c r="O38" s="165"/>
      <c r="P38" s="78">
        <f t="shared" si="4"/>
        <v>0</v>
      </c>
    </row>
    <row r="39" spans="1:16" x14ac:dyDescent="0.2">
      <c r="A39" s="9"/>
      <c r="B39" s="73"/>
      <c r="C39" s="5"/>
      <c r="D39" s="5"/>
      <c r="E39" s="5"/>
      <c r="F39" s="165"/>
      <c r="G39" s="165"/>
      <c r="H39" s="165"/>
      <c r="I39" s="165"/>
      <c r="J39" s="79">
        <f t="shared" si="1"/>
        <v>0</v>
      </c>
      <c r="K39" s="79">
        <f t="shared" si="2"/>
        <v>0</v>
      </c>
      <c r="L39" s="132" t="str">
        <f t="shared" si="3"/>
        <v/>
      </c>
      <c r="M39" s="165"/>
      <c r="N39" s="165"/>
      <c r="O39" s="165"/>
      <c r="P39" s="78">
        <f t="shared" si="4"/>
        <v>0</v>
      </c>
    </row>
    <row r="40" spans="1:16" x14ac:dyDescent="0.2">
      <c r="A40" s="9"/>
      <c r="B40" s="73"/>
      <c r="C40" s="5"/>
      <c r="D40" s="5"/>
      <c r="E40" s="5"/>
      <c r="F40" s="165"/>
      <c r="G40" s="165"/>
      <c r="H40" s="165"/>
      <c r="I40" s="165"/>
      <c r="J40" s="79">
        <f t="shared" si="1"/>
        <v>0</v>
      </c>
      <c r="K40" s="79">
        <f t="shared" si="2"/>
        <v>0</v>
      </c>
      <c r="L40" s="132" t="str">
        <f t="shared" si="3"/>
        <v/>
      </c>
      <c r="M40" s="165"/>
      <c r="N40" s="165"/>
      <c r="O40" s="165"/>
      <c r="P40" s="78">
        <f t="shared" si="4"/>
        <v>0</v>
      </c>
    </row>
    <row r="41" spans="1:16" x14ac:dyDescent="0.2">
      <c r="A41" s="9"/>
      <c r="B41" s="73"/>
      <c r="C41" s="5"/>
      <c r="D41" s="5"/>
      <c r="E41" s="5"/>
      <c r="F41" s="165"/>
      <c r="G41" s="165"/>
      <c r="H41" s="165"/>
      <c r="I41" s="165"/>
      <c r="J41" s="79">
        <f t="shared" si="1"/>
        <v>0</v>
      </c>
      <c r="K41" s="79">
        <f t="shared" si="2"/>
        <v>0</v>
      </c>
      <c r="L41" s="132" t="str">
        <f t="shared" si="3"/>
        <v/>
      </c>
      <c r="M41" s="165"/>
      <c r="N41" s="165"/>
      <c r="O41" s="165"/>
      <c r="P41" s="78">
        <f t="shared" si="4"/>
        <v>0</v>
      </c>
    </row>
    <row r="42" spans="1:16" x14ac:dyDescent="0.2">
      <c r="A42" s="9"/>
      <c r="B42" s="73"/>
      <c r="C42" s="5"/>
      <c r="D42" s="5"/>
      <c r="E42" s="5"/>
      <c r="F42" s="165"/>
      <c r="G42" s="165"/>
      <c r="H42" s="165"/>
      <c r="I42" s="165"/>
      <c r="J42" s="79">
        <f t="shared" si="1"/>
        <v>0</v>
      </c>
      <c r="K42" s="79">
        <f t="shared" si="2"/>
        <v>0</v>
      </c>
      <c r="L42" s="132" t="str">
        <f t="shared" si="3"/>
        <v/>
      </c>
      <c r="M42" s="165"/>
      <c r="N42" s="165"/>
      <c r="O42" s="165"/>
      <c r="P42" s="78">
        <f t="shared" si="4"/>
        <v>0</v>
      </c>
    </row>
    <row r="43" spans="1:16" x14ac:dyDescent="0.2">
      <c r="A43" s="9"/>
      <c r="B43" s="73"/>
      <c r="C43" s="5"/>
      <c r="D43" s="5"/>
      <c r="E43" s="5"/>
      <c r="F43" s="165"/>
      <c r="G43" s="165"/>
      <c r="H43" s="165"/>
      <c r="I43" s="165"/>
      <c r="J43" s="79">
        <f t="shared" si="1"/>
        <v>0</v>
      </c>
      <c r="K43" s="79">
        <f t="shared" si="2"/>
        <v>0</v>
      </c>
      <c r="L43" s="132" t="str">
        <f t="shared" si="3"/>
        <v/>
      </c>
      <c r="M43" s="165"/>
      <c r="N43" s="165"/>
      <c r="O43" s="165"/>
      <c r="P43" s="78">
        <f t="shared" si="4"/>
        <v>0</v>
      </c>
    </row>
    <row r="44" spans="1:16" x14ac:dyDescent="0.2">
      <c r="A44" s="9"/>
      <c r="B44" s="73"/>
      <c r="C44" s="5"/>
      <c r="D44" s="5"/>
      <c r="E44" s="5"/>
      <c r="F44" s="165"/>
      <c r="G44" s="165"/>
      <c r="H44" s="165"/>
      <c r="I44" s="165"/>
      <c r="J44" s="79">
        <f t="shared" si="1"/>
        <v>0</v>
      </c>
      <c r="K44" s="79">
        <f t="shared" si="2"/>
        <v>0</v>
      </c>
      <c r="L44" s="132" t="str">
        <f t="shared" si="3"/>
        <v/>
      </c>
      <c r="M44" s="165"/>
      <c r="N44" s="165"/>
      <c r="O44" s="165"/>
      <c r="P44" s="78">
        <f t="shared" si="4"/>
        <v>0</v>
      </c>
    </row>
    <row r="45" spans="1:16" x14ac:dyDescent="0.2">
      <c r="A45" s="9"/>
      <c r="B45" s="73"/>
      <c r="C45" s="5"/>
      <c r="D45" s="5"/>
      <c r="E45" s="5"/>
      <c r="F45" s="165"/>
      <c r="G45" s="165"/>
      <c r="H45" s="165"/>
      <c r="I45" s="165"/>
      <c r="J45" s="79">
        <f t="shared" si="1"/>
        <v>0</v>
      </c>
      <c r="K45" s="79">
        <f t="shared" si="2"/>
        <v>0</v>
      </c>
      <c r="L45" s="132" t="str">
        <f t="shared" si="3"/>
        <v/>
      </c>
      <c r="M45" s="165"/>
      <c r="N45" s="165"/>
      <c r="O45" s="165"/>
      <c r="P45" s="78">
        <f t="shared" si="4"/>
        <v>0</v>
      </c>
    </row>
    <row r="46" spans="1:16" x14ac:dyDescent="0.2">
      <c r="A46" s="9"/>
      <c r="B46" s="73"/>
      <c r="C46" s="5"/>
      <c r="D46" s="5"/>
      <c r="E46" s="5"/>
      <c r="F46" s="165"/>
      <c r="G46" s="165"/>
      <c r="H46" s="165"/>
      <c r="I46" s="165"/>
      <c r="J46" s="79">
        <f t="shared" si="1"/>
        <v>0</v>
      </c>
      <c r="K46" s="79">
        <f t="shared" si="2"/>
        <v>0</v>
      </c>
      <c r="L46" s="132" t="str">
        <f t="shared" si="3"/>
        <v/>
      </c>
      <c r="M46" s="165"/>
      <c r="N46" s="165"/>
      <c r="O46" s="165"/>
      <c r="P46" s="78">
        <f t="shared" si="4"/>
        <v>0</v>
      </c>
    </row>
    <row r="47" spans="1:16" x14ac:dyDescent="0.2">
      <c r="A47" s="9"/>
      <c r="B47" s="73"/>
      <c r="C47" s="5"/>
      <c r="D47" s="5"/>
      <c r="E47" s="5"/>
      <c r="F47" s="165"/>
      <c r="G47" s="165"/>
      <c r="H47" s="165"/>
      <c r="I47" s="165"/>
      <c r="J47" s="79">
        <f t="shared" si="1"/>
        <v>0</v>
      </c>
      <c r="K47" s="79">
        <f t="shared" si="2"/>
        <v>0</v>
      </c>
      <c r="L47" s="132" t="str">
        <f t="shared" si="3"/>
        <v/>
      </c>
      <c r="M47" s="165"/>
      <c r="N47" s="165"/>
      <c r="O47" s="165"/>
      <c r="P47" s="78">
        <f t="shared" si="4"/>
        <v>0</v>
      </c>
    </row>
    <row r="48" spans="1:16" x14ac:dyDescent="0.2">
      <c r="A48" s="9"/>
      <c r="B48" s="73"/>
      <c r="C48" s="5"/>
      <c r="D48" s="5"/>
      <c r="E48" s="5"/>
      <c r="F48" s="165"/>
      <c r="G48" s="165"/>
      <c r="H48" s="165"/>
      <c r="I48" s="165"/>
      <c r="J48" s="79">
        <f t="shared" si="1"/>
        <v>0</v>
      </c>
      <c r="K48" s="79">
        <f t="shared" si="2"/>
        <v>0</v>
      </c>
      <c r="L48" s="132" t="str">
        <f t="shared" si="3"/>
        <v/>
      </c>
      <c r="M48" s="165"/>
      <c r="N48" s="165"/>
      <c r="O48" s="165"/>
      <c r="P48" s="78">
        <f t="shared" si="4"/>
        <v>0</v>
      </c>
    </row>
    <row r="49" spans="1:16" x14ac:dyDescent="0.2">
      <c r="A49" s="9"/>
      <c r="B49" s="73"/>
      <c r="C49" s="5"/>
      <c r="D49" s="5"/>
      <c r="E49" s="5"/>
      <c r="F49" s="165"/>
      <c r="G49" s="165"/>
      <c r="H49" s="165"/>
      <c r="I49" s="165"/>
      <c r="J49" s="79">
        <f t="shared" si="1"/>
        <v>0</v>
      </c>
      <c r="K49" s="79">
        <f t="shared" si="2"/>
        <v>0</v>
      </c>
      <c r="L49" s="132" t="str">
        <f t="shared" si="3"/>
        <v/>
      </c>
      <c r="M49" s="165"/>
      <c r="N49" s="165"/>
      <c r="O49" s="165"/>
      <c r="P49" s="78">
        <f t="shared" si="4"/>
        <v>0</v>
      </c>
    </row>
    <row r="50" spans="1:16" x14ac:dyDescent="0.2">
      <c r="A50" s="9"/>
      <c r="B50" s="73"/>
      <c r="C50" s="5"/>
      <c r="D50" s="5"/>
      <c r="E50" s="5"/>
      <c r="F50" s="165"/>
      <c r="G50" s="165"/>
      <c r="H50" s="165"/>
      <c r="I50" s="165"/>
      <c r="J50" s="79">
        <f t="shared" si="1"/>
        <v>0</v>
      </c>
      <c r="K50" s="79">
        <f t="shared" si="2"/>
        <v>0</v>
      </c>
      <c r="L50" s="132" t="str">
        <f t="shared" si="3"/>
        <v/>
      </c>
      <c r="M50" s="165"/>
      <c r="N50" s="165"/>
      <c r="O50" s="165"/>
      <c r="P50" s="78">
        <f t="shared" si="4"/>
        <v>0</v>
      </c>
    </row>
    <row r="51" spans="1:16" x14ac:dyDescent="0.2">
      <c r="A51" s="9"/>
      <c r="B51" s="73"/>
      <c r="C51" s="5"/>
      <c r="D51" s="5"/>
      <c r="E51" s="5"/>
      <c r="F51" s="165"/>
      <c r="G51" s="165"/>
      <c r="H51" s="165"/>
      <c r="I51" s="165"/>
      <c r="J51" s="79">
        <f t="shared" si="1"/>
        <v>0</v>
      </c>
      <c r="K51" s="79">
        <f t="shared" si="2"/>
        <v>0</v>
      </c>
      <c r="L51" s="132" t="str">
        <f t="shared" si="3"/>
        <v/>
      </c>
      <c r="M51" s="165"/>
      <c r="N51" s="165"/>
      <c r="O51" s="165"/>
      <c r="P51" s="78">
        <f t="shared" si="4"/>
        <v>0</v>
      </c>
    </row>
    <row r="52" spans="1:16" x14ac:dyDescent="0.2">
      <c r="A52" s="9"/>
      <c r="B52" s="73"/>
      <c r="C52" s="5"/>
      <c r="D52" s="5"/>
      <c r="E52" s="5"/>
      <c r="F52" s="165"/>
      <c r="G52" s="165"/>
      <c r="H52" s="165"/>
      <c r="I52" s="165"/>
      <c r="J52" s="79">
        <f t="shared" si="1"/>
        <v>0</v>
      </c>
      <c r="K52" s="79">
        <f t="shared" si="2"/>
        <v>0</v>
      </c>
      <c r="L52" s="132" t="str">
        <f t="shared" si="3"/>
        <v/>
      </c>
      <c r="M52" s="165"/>
      <c r="N52" s="165"/>
      <c r="O52" s="165"/>
      <c r="P52" s="78">
        <f t="shared" si="4"/>
        <v>0</v>
      </c>
    </row>
    <row r="53" spans="1:16" x14ac:dyDescent="0.2">
      <c r="A53" s="9"/>
      <c r="B53" s="73"/>
      <c r="C53" s="5"/>
      <c r="D53" s="5"/>
      <c r="E53" s="5"/>
      <c r="F53" s="165"/>
      <c r="G53" s="165"/>
      <c r="H53" s="165"/>
      <c r="I53" s="165"/>
      <c r="J53" s="79">
        <f t="shared" si="1"/>
        <v>0</v>
      </c>
      <c r="K53" s="79">
        <f t="shared" si="2"/>
        <v>0</v>
      </c>
      <c r="L53" s="132" t="str">
        <f t="shared" si="3"/>
        <v/>
      </c>
      <c r="M53" s="165"/>
      <c r="N53" s="165"/>
      <c r="O53" s="165"/>
      <c r="P53" s="78">
        <f t="shared" si="4"/>
        <v>0</v>
      </c>
    </row>
    <row r="54" spans="1:16" x14ac:dyDescent="0.2">
      <c r="A54" s="9"/>
      <c r="B54" s="73"/>
      <c r="C54" s="5"/>
      <c r="D54" s="5"/>
      <c r="E54" s="5"/>
      <c r="F54" s="165"/>
      <c r="G54" s="165"/>
      <c r="H54" s="165"/>
      <c r="I54" s="165"/>
      <c r="J54" s="79">
        <f t="shared" si="1"/>
        <v>0</v>
      </c>
      <c r="K54" s="79">
        <f t="shared" si="2"/>
        <v>0</v>
      </c>
      <c r="L54" s="132" t="str">
        <f t="shared" si="3"/>
        <v/>
      </c>
      <c r="M54" s="165"/>
      <c r="N54" s="165"/>
      <c r="O54" s="165"/>
      <c r="P54" s="78">
        <f t="shared" si="4"/>
        <v>0</v>
      </c>
    </row>
    <row r="55" spans="1:16" x14ac:dyDescent="0.2">
      <c r="A55" s="9"/>
      <c r="B55" s="73"/>
      <c r="C55" s="5"/>
      <c r="D55" s="5"/>
      <c r="E55" s="5"/>
      <c r="F55" s="165"/>
      <c r="G55" s="165"/>
      <c r="H55" s="165"/>
      <c r="I55" s="165"/>
      <c r="J55" s="79">
        <f t="shared" si="1"/>
        <v>0</v>
      </c>
      <c r="K55" s="79">
        <f t="shared" si="2"/>
        <v>0</v>
      </c>
      <c r="L55" s="132" t="str">
        <f t="shared" si="3"/>
        <v/>
      </c>
      <c r="M55" s="165"/>
      <c r="N55" s="165"/>
      <c r="O55" s="165"/>
      <c r="P55" s="78">
        <f t="shared" si="4"/>
        <v>0</v>
      </c>
    </row>
    <row r="56" spans="1:16" x14ac:dyDescent="0.2">
      <c r="A56" s="9"/>
      <c r="B56" s="73"/>
      <c r="C56" s="5"/>
      <c r="D56" s="5"/>
      <c r="E56" s="5"/>
      <c r="F56" s="165"/>
      <c r="G56" s="165"/>
      <c r="H56" s="165"/>
      <c r="I56" s="165"/>
      <c r="J56" s="79">
        <f t="shared" si="1"/>
        <v>0</v>
      </c>
      <c r="K56" s="79">
        <f t="shared" si="2"/>
        <v>0</v>
      </c>
      <c r="L56" s="132" t="str">
        <f t="shared" si="3"/>
        <v/>
      </c>
      <c r="M56" s="165"/>
      <c r="N56" s="165"/>
      <c r="O56" s="165"/>
      <c r="P56" s="78">
        <f t="shared" si="4"/>
        <v>0</v>
      </c>
    </row>
    <row r="57" spans="1:16" x14ac:dyDescent="0.2">
      <c r="A57" s="9"/>
      <c r="B57" s="73"/>
      <c r="C57" s="5"/>
      <c r="D57" s="5"/>
      <c r="E57" s="5"/>
      <c r="F57" s="165"/>
      <c r="G57" s="165"/>
      <c r="H57" s="165"/>
      <c r="I57" s="165"/>
      <c r="J57" s="79">
        <f t="shared" si="1"/>
        <v>0</v>
      </c>
      <c r="K57" s="79">
        <f t="shared" si="2"/>
        <v>0</v>
      </c>
      <c r="L57" s="132" t="str">
        <f t="shared" si="3"/>
        <v/>
      </c>
      <c r="M57" s="165"/>
      <c r="N57" s="165"/>
      <c r="O57" s="165"/>
      <c r="P57" s="78">
        <f t="shared" si="4"/>
        <v>0</v>
      </c>
    </row>
    <row r="58" spans="1:16" x14ac:dyDescent="0.2">
      <c r="A58" s="9"/>
      <c r="B58" s="73"/>
      <c r="C58" s="5"/>
      <c r="D58" s="5"/>
      <c r="E58" s="5"/>
      <c r="F58" s="165"/>
      <c r="G58" s="165"/>
      <c r="H58" s="165"/>
      <c r="I58" s="165"/>
      <c r="J58" s="79">
        <f t="shared" si="1"/>
        <v>0</v>
      </c>
      <c r="K58" s="79">
        <f t="shared" si="2"/>
        <v>0</v>
      </c>
      <c r="L58" s="132" t="str">
        <f t="shared" si="3"/>
        <v/>
      </c>
      <c r="M58" s="165"/>
      <c r="N58" s="165"/>
      <c r="O58" s="165"/>
      <c r="P58" s="78">
        <f t="shared" si="4"/>
        <v>0</v>
      </c>
    </row>
    <row r="59" spans="1:16" x14ac:dyDescent="0.2">
      <c r="A59" s="9"/>
      <c r="B59" s="73"/>
      <c r="C59" s="5"/>
      <c r="D59" s="5"/>
      <c r="E59" s="5"/>
      <c r="F59" s="165"/>
      <c r="G59" s="165"/>
      <c r="H59" s="165"/>
      <c r="I59" s="165"/>
      <c r="J59" s="79">
        <f t="shared" si="1"/>
        <v>0</v>
      </c>
      <c r="K59" s="79">
        <f t="shared" si="2"/>
        <v>0</v>
      </c>
      <c r="L59" s="132" t="str">
        <f t="shared" si="3"/>
        <v/>
      </c>
      <c r="M59" s="165"/>
      <c r="N59" s="165"/>
      <c r="O59" s="165"/>
      <c r="P59" s="78">
        <f t="shared" si="4"/>
        <v>0</v>
      </c>
    </row>
    <row r="60" spans="1:16" x14ac:dyDescent="0.2">
      <c r="A60" s="9"/>
      <c r="B60" s="73"/>
      <c r="C60" s="5"/>
      <c r="D60" s="5"/>
      <c r="E60" s="5"/>
      <c r="F60" s="165"/>
      <c r="G60" s="165"/>
      <c r="H60" s="165"/>
      <c r="I60" s="165"/>
      <c r="J60" s="79">
        <f t="shared" si="1"/>
        <v>0</v>
      </c>
      <c r="K60" s="79">
        <f t="shared" si="2"/>
        <v>0</v>
      </c>
      <c r="L60" s="132" t="str">
        <f t="shared" si="3"/>
        <v/>
      </c>
      <c r="M60" s="165"/>
      <c r="N60" s="165"/>
      <c r="O60" s="165"/>
      <c r="P60" s="78">
        <f t="shared" si="4"/>
        <v>0</v>
      </c>
    </row>
    <row r="61" spans="1:16" x14ac:dyDescent="0.2">
      <c r="A61" s="9"/>
      <c r="B61" s="73"/>
      <c r="C61" s="5"/>
      <c r="D61" s="5"/>
      <c r="E61" s="5"/>
      <c r="F61" s="165"/>
      <c r="G61" s="165"/>
      <c r="H61" s="165"/>
      <c r="I61" s="165"/>
      <c r="J61" s="79">
        <f t="shared" si="1"/>
        <v>0</v>
      </c>
      <c r="K61" s="79">
        <f t="shared" si="2"/>
        <v>0</v>
      </c>
      <c r="L61" s="132" t="str">
        <f t="shared" si="3"/>
        <v/>
      </c>
      <c r="M61" s="165"/>
      <c r="N61" s="165"/>
      <c r="O61" s="165"/>
      <c r="P61" s="78">
        <f t="shared" si="4"/>
        <v>0</v>
      </c>
    </row>
    <row r="62" spans="1:16" x14ac:dyDescent="0.2">
      <c r="A62" s="9"/>
      <c r="B62" s="73"/>
      <c r="C62" s="5"/>
      <c r="D62" s="5"/>
      <c r="E62" s="5"/>
      <c r="F62" s="165"/>
      <c r="G62" s="165"/>
      <c r="H62" s="165"/>
      <c r="I62" s="165"/>
      <c r="J62" s="79">
        <f t="shared" si="1"/>
        <v>0</v>
      </c>
      <c r="K62" s="79">
        <f t="shared" si="2"/>
        <v>0</v>
      </c>
      <c r="L62" s="132" t="str">
        <f t="shared" si="3"/>
        <v/>
      </c>
      <c r="M62" s="165"/>
      <c r="N62" s="165"/>
      <c r="O62" s="165"/>
      <c r="P62" s="78">
        <f t="shared" si="4"/>
        <v>0</v>
      </c>
    </row>
    <row r="63" spans="1:16" x14ac:dyDescent="0.2">
      <c r="A63" s="9"/>
      <c r="B63" s="73"/>
      <c r="C63" s="5"/>
      <c r="D63" s="5"/>
      <c r="E63" s="5"/>
      <c r="F63" s="165"/>
      <c r="G63" s="165"/>
      <c r="H63" s="165"/>
      <c r="I63" s="165"/>
      <c r="J63" s="79">
        <f t="shared" si="1"/>
        <v>0</v>
      </c>
      <c r="K63" s="79">
        <f t="shared" si="2"/>
        <v>0</v>
      </c>
      <c r="L63" s="132" t="str">
        <f t="shared" si="3"/>
        <v/>
      </c>
      <c r="M63" s="165"/>
      <c r="N63" s="165"/>
      <c r="O63" s="165"/>
      <c r="P63" s="78">
        <f t="shared" si="4"/>
        <v>0</v>
      </c>
    </row>
    <row r="64" spans="1:16" x14ac:dyDescent="0.2">
      <c r="A64" s="9"/>
      <c r="B64" s="73"/>
      <c r="C64" s="5"/>
      <c r="D64" s="5"/>
      <c r="E64" s="5"/>
      <c r="F64" s="165"/>
      <c r="G64" s="165"/>
      <c r="H64" s="165"/>
      <c r="I64" s="165"/>
      <c r="J64" s="79">
        <f t="shared" si="1"/>
        <v>0</v>
      </c>
      <c r="K64" s="79">
        <f t="shared" si="2"/>
        <v>0</v>
      </c>
      <c r="L64" s="132" t="str">
        <f t="shared" si="3"/>
        <v/>
      </c>
      <c r="M64" s="165"/>
      <c r="N64" s="165"/>
      <c r="O64" s="165"/>
      <c r="P64" s="78">
        <f t="shared" si="4"/>
        <v>0</v>
      </c>
    </row>
    <row r="65" spans="1:16" x14ac:dyDescent="0.2">
      <c r="A65" s="9"/>
      <c r="B65" s="73"/>
      <c r="C65" s="5"/>
      <c r="D65" s="5"/>
      <c r="E65" s="5"/>
      <c r="F65" s="165"/>
      <c r="G65" s="165"/>
      <c r="H65" s="165"/>
      <c r="I65" s="165"/>
      <c r="J65" s="79">
        <f t="shared" si="1"/>
        <v>0</v>
      </c>
      <c r="K65" s="79">
        <f t="shared" si="2"/>
        <v>0</v>
      </c>
      <c r="L65" s="132" t="str">
        <f t="shared" si="3"/>
        <v/>
      </c>
      <c r="M65" s="165"/>
      <c r="N65" s="165"/>
      <c r="O65" s="165"/>
      <c r="P65" s="78">
        <f t="shared" si="4"/>
        <v>0</v>
      </c>
    </row>
    <row r="66" spans="1:16" x14ac:dyDescent="0.2">
      <c r="A66" s="9"/>
      <c r="B66" s="73"/>
      <c r="C66" s="5"/>
      <c r="D66" s="5"/>
      <c r="E66" s="5"/>
      <c r="F66" s="165"/>
      <c r="G66" s="165"/>
      <c r="H66" s="165"/>
      <c r="I66" s="165"/>
      <c r="J66" s="79">
        <f t="shared" si="1"/>
        <v>0</v>
      </c>
      <c r="K66" s="79">
        <f t="shared" si="2"/>
        <v>0</v>
      </c>
      <c r="L66" s="132" t="str">
        <f t="shared" si="3"/>
        <v/>
      </c>
      <c r="M66" s="165"/>
      <c r="N66" s="165"/>
      <c r="O66" s="165"/>
      <c r="P66" s="78">
        <f t="shared" si="4"/>
        <v>0</v>
      </c>
    </row>
    <row r="67" spans="1:16" x14ac:dyDescent="0.2">
      <c r="A67" s="9"/>
      <c r="B67" s="73"/>
      <c r="C67" s="5"/>
      <c r="D67" s="5"/>
      <c r="E67" s="5"/>
      <c r="F67" s="165"/>
      <c r="G67" s="165"/>
      <c r="H67" s="165"/>
      <c r="I67" s="165"/>
      <c r="J67" s="79">
        <f t="shared" si="1"/>
        <v>0</v>
      </c>
      <c r="K67" s="79">
        <f t="shared" si="2"/>
        <v>0</v>
      </c>
      <c r="L67" s="132" t="str">
        <f t="shared" si="3"/>
        <v/>
      </c>
      <c r="M67" s="165"/>
      <c r="N67" s="165"/>
      <c r="O67" s="165"/>
      <c r="P67" s="78">
        <f t="shared" si="4"/>
        <v>0</v>
      </c>
    </row>
    <row r="68" spans="1:16" x14ac:dyDescent="0.2">
      <c r="A68" s="9"/>
      <c r="B68" s="73"/>
      <c r="C68" s="5"/>
      <c r="D68" s="5"/>
      <c r="E68" s="5"/>
      <c r="F68" s="165"/>
      <c r="G68" s="165"/>
      <c r="H68" s="165"/>
      <c r="I68" s="165"/>
      <c r="J68" s="79">
        <f t="shared" si="1"/>
        <v>0</v>
      </c>
      <c r="K68" s="79">
        <f t="shared" si="2"/>
        <v>0</v>
      </c>
      <c r="L68" s="132" t="str">
        <f t="shared" si="3"/>
        <v/>
      </c>
      <c r="M68" s="165"/>
      <c r="N68" s="165"/>
      <c r="O68" s="165"/>
      <c r="P68" s="78">
        <f t="shared" si="4"/>
        <v>0</v>
      </c>
    </row>
    <row r="69" spans="1:16" x14ac:dyDescent="0.2">
      <c r="A69" s="9"/>
      <c r="B69" s="73"/>
      <c r="C69" s="5"/>
      <c r="D69" s="5"/>
      <c r="E69" s="5"/>
      <c r="F69" s="165"/>
      <c r="G69" s="165"/>
      <c r="H69" s="165"/>
      <c r="I69" s="165"/>
      <c r="J69" s="79">
        <f t="shared" si="1"/>
        <v>0</v>
      </c>
      <c r="K69" s="79">
        <f t="shared" si="2"/>
        <v>0</v>
      </c>
      <c r="L69" s="132" t="str">
        <f t="shared" si="3"/>
        <v/>
      </c>
      <c r="M69" s="165"/>
      <c r="N69" s="165"/>
      <c r="O69" s="165"/>
      <c r="P69" s="78">
        <f t="shared" si="4"/>
        <v>0</v>
      </c>
    </row>
    <row r="70" spans="1:16" x14ac:dyDescent="0.2">
      <c r="A70" s="9"/>
      <c r="B70" s="73"/>
      <c r="C70" s="5"/>
      <c r="D70" s="5"/>
      <c r="E70" s="5"/>
      <c r="F70" s="165"/>
      <c r="G70" s="165"/>
      <c r="H70" s="165"/>
      <c r="I70" s="165"/>
      <c r="J70" s="79">
        <f t="shared" si="1"/>
        <v>0</v>
      </c>
      <c r="K70" s="79">
        <f t="shared" si="2"/>
        <v>0</v>
      </c>
      <c r="L70" s="132" t="str">
        <f t="shared" si="3"/>
        <v/>
      </c>
      <c r="M70" s="165"/>
      <c r="N70" s="165"/>
      <c r="O70" s="165"/>
      <c r="P70" s="78">
        <f t="shared" si="4"/>
        <v>0</v>
      </c>
    </row>
    <row r="71" spans="1:16" x14ac:dyDescent="0.2">
      <c r="A71" s="9"/>
      <c r="B71" s="73"/>
      <c r="C71" s="5"/>
      <c r="D71" s="5"/>
      <c r="E71" s="5"/>
      <c r="F71" s="165"/>
      <c r="G71" s="165"/>
      <c r="H71" s="165"/>
      <c r="I71" s="165"/>
      <c r="J71" s="79">
        <f t="shared" si="1"/>
        <v>0</v>
      </c>
      <c r="K71" s="79">
        <f t="shared" si="2"/>
        <v>0</v>
      </c>
      <c r="L71" s="132" t="str">
        <f t="shared" si="3"/>
        <v/>
      </c>
      <c r="M71" s="165"/>
      <c r="N71" s="165"/>
      <c r="O71" s="165"/>
      <c r="P71" s="78">
        <f t="shared" si="4"/>
        <v>0</v>
      </c>
    </row>
    <row r="72" spans="1:16" x14ac:dyDescent="0.2">
      <c r="A72" s="9"/>
      <c r="B72" s="73"/>
      <c r="C72" s="5"/>
      <c r="D72" s="5"/>
      <c r="E72" s="5"/>
      <c r="F72" s="165"/>
      <c r="G72" s="165"/>
      <c r="H72" s="165"/>
      <c r="I72" s="165"/>
      <c r="J72" s="79">
        <f t="shared" si="1"/>
        <v>0</v>
      </c>
      <c r="K72" s="79">
        <f t="shared" si="2"/>
        <v>0</v>
      </c>
      <c r="L72" s="132" t="str">
        <f t="shared" si="3"/>
        <v/>
      </c>
      <c r="M72" s="165"/>
      <c r="N72" s="165"/>
      <c r="O72" s="165"/>
      <c r="P72" s="78">
        <f t="shared" si="4"/>
        <v>0</v>
      </c>
    </row>
    <row r="73" spans="1:16" x14ac:dyDescent="0.2">
      <c r="A73" s="9"/>
      <c r="B73" s="73"/>
      <c r="C73" s="5"/>
      <c r="D73" s="5"/>
      <c r="E73" s="5"/>
      <c r="F73" s="165"/>
      <c r="G73" s="165"/>
      <c r="H73" s="165"/>
      <c r="I73" s="165"/>
      <c r="J73" s="79">
        <f t="shared" si="1"/>
        <v>0</v>
      </c>
      <c r="K73" s="79">
        <f t="shared" si="2"/>
        <v>0</v>
      </c>
      <c r="L73" s="132" t="str">
        <f t="shared" si="3"/>
        <v/>
      </c>
      <c r="M73" s="165"/>
      <c r="N73" s="165"/>
      <c r="O73" s="165"/>
      <c r="P73" s="78">
        <f t="shared" si="4"/>
        <v>0</v>
      </c>
    </row>
    <row r="74" spans="1:16" x14ac:dyDescent="0.2">
      <c r="A74" s="9"/>
      <c r="B74" s="73"/>
      <c r="C74" s="5"/>
      <c r="D74" s="5"/>
      <c r="E74" s="5"/>
      <c r="F74" s="165"/>
      <c r="G74" s="165"/>
      <c r="H74" s="165"/>
      <c r="I74" s="165"/>
      <c r="J74" s="79">
        <f t="shared" si="1"/>
        <v>0</v>
      </c>
      <c r="K74" s="79">
        <f t="shared" si="2"/>
        <v>0</v>
      </c>
      <c r="L74" s="132" t="str">
        <f t="shared" si="3"/>
        <v/>
      </c>
      <c r="M74" s="165"/>
      <c r="N74" s="165"/>
      <c r="O74" s="165"/>
      <c r="P74" s="78">
        <f t="shared" si="4"/>
        <v>0</v>
      </c>
    </row>
    <row r="75" spans="1:16" x14ac:dyDescent="0.2">
      <c r="A75" s="9"/>
      <c r="B75" s="73"/>
      <c r="C75" s="5"/>
      <c r="D75" s="5"/>
      <c r="E75" s="5"/>
      <c r="F75" s="165"/>
      <c r="G75" s="165"/>
      <c r="H75" s="165"/>
      <c r="I75" s="165"/>
      <c r="J75" s="79">
        <f t="shared" si="1"/>
        <v>0</v>
      </c>
      <c r="K75" s="79">
        <f t="shared" si="2"/>
        <v>0</v>
      </c>
      <c r="L75" s="132" t="str">
        <f t="shared" si="3"/>
        <v/>
      </c>
      <c r="M75" s="165"/>
      <c r="N75" s="165"/>
      <c r="O75" s="165"/>
      <c r="P75" s="78">
        <f t="shared" si="4"/>
        <v>0</v>
      </c>
    </row>
    <row r="76" spans="1:16" x14ac:dyDescent="0.2">
      <c r="A76" s="9"/>
      <c r="B76" s="73"/>
      <c r="C76" s="5"/>
      <c r="D76" s="5"/>
      <c r="E76" s="5"/>
      <c r="F76" s="165"/>
      <c r="G76" s="165"/>
      <c r="H76" s="165"/>
      <c r="I76" s="165"/>
      <c r="J76" s="79">
        <f t="shared" si="1"/>
        <v>0</v>
      </c>
      <c r="K76" s="79">
        <f t="shared" si="2"/>
        <v>0</v>
      </c>
      <c r="L76" s="132" t="str">
        <f t="shared" si="3"/>
        <v/>
      </c>
      <c r="M76" s="165"/>
      <c r="N76" s="165"/>
      <c r="O76" s="165"/>
      <c r="P76" s="78">
        <f t="shared" si="4"/>
        <v>0</v>
      </c>
    </row>
    <row r="77" spans="1:16" x14ac:dyDescent="0.2">
      <c r="A77" s="9"/>
      <c r="B77" s="73"/>
      <c r="C77" s="5"/>
      <c r="D77" s="5"/>
      <c r="E77" s="5"/>
      <c r="F77" s="165"/>
      <c r="G77" s="165"/>
      <c r="H77" s="165"/>
      <c r="I77" s="165"/>
      <c r="J77" s="79">
        <f t="shared" si="1"/>
        <v>0</v>
      </c>
      <c r="K77" s="79">
        <f t="shared" si="2"/>
        <v>0</v>
      </c>
      <c r="L77" s="132" t="str">
        <f t="shared" si="3"/>
        <v/>
      </c>
      <c r="M77" s="165"/>
      <c r="N77" s="165"/>
      <c r="O77" s="165"/>
      <c r="P77" s="78">
        <f t="shared" si="4"/>
        <v>0</v>
      </c>
    </row>
    <row r="78" spans="1:16" x14ac:dyDescent="0.2">
      <c r="A78" s="9"/>
      <c r="B78" s="73"/>
      <c r="C78" s="5"/>
      <c r="D78" s="5"/>
      <c r="E78" s="5"/>
      <c r="F78" s="165"/>
      <c r="G78" s="165"/>
      <c r="H78" s="165"/>
      <c r="I78" s="165"/>
      <c r="J78" s="79">
        <f t="shared" si="1"/>
        <v>0</v>
      </c>
      <c r="K78" s="79">
        <f t="shared" si="2"/>
        <v>0</v>
      </c>
      <c r="L78" s="132" t="str">
        <f t="shared" si="3"/>
        <v/>
      </c>
      <c r="M78" s="165"/>
      <c r="N78" s="165"/>
      <c r="O78" s="165"/>
      <c r="P78" s="78">
        <f t="shared" si="4"/>
        <v>0</v>
      </c>
    </row>
    <row r="79" spans="1:16" x14ac:dyDescent="0.2">
      <c r="A79" s="9"/>
      <c r="B79" s="73"/>
      <c r="C79" s="5"/>
      <c r="D79" s="5"/>
      <c r="E79" s="5"/>
      <c r="F79" s="165"/>
      <c r="G79" s="165"/>
      <c r="H79" s="165"/>
      <c r="I79" s="165"/>
      <c r="J79" s="79">
        <f t="shared" ref="J79:J142" si="5">+G79+H79+I79</f>
        <v>0</v>
      </c>
      <c r="K79" s="79">
        <f t="shared" ref="K79:K142" si="6">+H79+I79</f>
        <v>0</v>
      </c>
      <c r="L79" s="132" t="str">
        <f t="shared" ref="L79:L142" si="7">IF(K79&lt;&gt;0,+(K79/J79),"")</f>
        <v/>
      </c>
      <c r="M79" s="165"/>
      <c r="N79" s="165"/>
      <c r="O79" s="165"/>
      <c r="P79" s="78">
        <f t="shared" ref="P79:P142" si="8">+J79+M79+N79+O79</f>
        <v>0</v>
      </c>
    </row>
    <row r="80" spans="1:16" x14ac:dyDescent="0.2">
      <c r="A80" s="9"/>
      <c r="B80" s="73"/>
      <c r="C80" s="5"/>
      <c r="D80" s="5"/>
      <c r="E80" s="5"/>
      <c r="F80" s="165"/>
      <c r="G80" s="165"/>
      <c r="H80" s="165"/>
      <c r="I80" s="165"/>
      <c r="J80" s="79">
        <f t="shared" si="5"/>
        <v>0</v>
      </c>
      <c r="K80" s="79">
        <f t="shared" si="6"/>
        <v>0</v>
      </c>
      <c r="L80" s="132" t="str">
        <f t="shared" si="7"/>
        <v/>
      </c>
      <c r="M80" s="165"/>
      <c r="N80" s="165"/>
      <c r="O80" s="165"/>
      <c r="P80" s="78">
        <f t="shared" si="8"/>
        <v>0</v>
      </c>
    </row>
    <row r="81" spans="1:16" x14ac:dyDescent="0.2">
      <c r="A81" s="9"/>
      <c r="B81" s="73"/>
      <c r="C81" s="5"/>
      <c r="D81" s="5"/>
      <c r="E81" s="5"/>
      <c r="F81" s="165"/>
      <c r="G81" s="165"/>
      <c r="H81" s="165"/>
      <c r="I81" s="165"/>
      <c r="J81" s="79">
        <f t="shared" si="5"/>
        <v>0</v>
      </c>
      <c r="K81" s="79">
        <f t="shared" si="6"/>
        <v>0</v>
      </c>
      <c r="L81" s="132" t="str">
        <f t="shared" si="7"/>
        <v/>
      </c>
      <c r="M81" s="165"/>
      <c r="N81" s="165"/>
      <c r="O81" s="165"/>
      <c r="P81" s="78">
        <f t="shared" si="8"/>
        <v>0</v>
      </c>
    </row>
    <row r="82" spans="1:16" x14ac:dyDescent="0.2">
      <c r="A82" s="9"/>
      <c r="B82" s="73"/>
      <c r="C82" s="5"/>
      <c r="D82" s="5"/>
      <c r="E82" s="5"/>
      <c r="F82" s="165"/>
      <c r="G82" s="165"/>
      <c r="H82" s="165"/>
      <c r="I82" s="165"/>
      <c r="J82" s="79">
        <f t="shared" si="5"/>
        <v>0</v>
      </c>
      <c r="K82" s="79">
        <f t="shared" si="6"/>
        <v>0</v>
      </c>
      <c r="L82" s="132" t="str">
        <f t="shared" si="7"/>
        <v/>
      </c>
      <c r="M82" s="165"/>
      <c r="N82" s="165"/>
      <c r="O82" s="165"/>
      <c r="P82" s="78">
        <f t="shared" si="8"/>
        <v>0</v>
      </c>
    </row>
    <row r="83" spans="1:16" x14ac:dyDescent="0.2">
      <c r="A83" s="9"/>
      <c r="B83" s="73"/>
      <c r="C83" s="5"/>
      <c r="D83" s="5"/>
      <c r="E83" s="5"/>
      <c r="F83" s="165"/>
      <c r="G83" s="165"/>
      <c r="H83" s="165"/>
      <c r="I83" s="165"/>
      <c r="J83" s="79">
        <f t="shared" si="5"/>
        <v>0</v>
      </c>
      <c r="K83" s="79">
        <f t="shared" si="6"/>
        <v>0</v>
      </c>
      <c r="L83" s="132" t="str">
        <f t="shared" si="7"/>
        <v/>
      </c>
      <c r="M83" s="165"/>
      <c r="N83" s="165"/>
      <c r="O83" s="165"/>
      <c r="P83" s="78">
        <f t="shared" si="8"/>
        <v>0</v>
      </c>
    </row>
    <row r="84" spans="1:16" x14ac:dyDescent="0.2">
      <c r="A84" s="9"/>
      <c r="B84" s="73"/>
      <c r="C84" s="5"/>
      <c r="D84" s="5"/>
      <c r="E84" s="5"/>
      <c r="F84" s="165"/>
      <c r="G84" s="165"/>
      <c r="H84" s="165"/>
      <c r="I84" s="165"/>
      <c r="J84" s="79">
        <f t="shared" si="5"/>
        <v>0</v>
      </c>
      <c r="K84" s="79">
        <f t="shared" si="6"/>
        <v>0</v>
      </c>
      <c r="L84" s="132" t="str">
        <f t="shared" si="7"/>
        <v/>
      </c>
      <c r="M84" s="165"/>
      <c r="N84" s="165"/>
      <c r="O84" s="165"/>
      <c r="P84" s="78">
        <f t="shared" si="8"/>
        <v>0</v>
      </c>
    </row>
    <row r="85" spans="1:16" x14ac:dyDescent="0.2">
      <c r="A85" s="9"/>
      <c r="B85" s="73"/>
      <c r="C85" s="5"/>
      <c r="D85" s="5"/>
      <c r="E85" s="5"/>
      <c r="F85" s="165"/>
      <c r="G85" s="165"/>
      <c r="H85" s="165"/>
      <c r="I85" s="165"/>
      <c r="J85" s="79">
        <f t="shared" si="5"/>
        <v>0</v>
      </c>
      <c r="K85" s="79">
        <f t="shared" si="6"/>
        <v>0</v>
      </c>
      <c r="L85" s="132" t="str">
        <f t="shared" si="7"/>
        <v/>
      </c>
      <c r="M85" s="165"/>
      <c r="N85" s="165"/>
      <c r="O85" s="165"/>
      <c r="P85" s="78">
        <f t="shared" si="8"/>
        <v>0</v>
      </c>
    </row>
    <row r="86" spans="1:16" x14ac:dyDescent="0.2">
      <c r="A86" s="9"/>
      <c r="B86" s="73"/>
      <c r="C86" s="5"/>
      <c r="D86" s="5"/>
      <c r="E86" s="5"/>
      <c r="F86" s="165"/>
      <c r="G86" s="165"/>
      <c r="H86" s="165"/>
      <c r="I86" s="165"/>
      <c r="J86" s="79">
        <f t="shared" si="5"/>
        <v>0</v>
      </c>
      <c r="K86" s="79">
        <f t="shared" si="6"/>
        <v>0</v>
      </c>
      <c r="L86" s="132" t="str">
        <f t="shared" si="7"/>
        <v/>
      </c>
      <c r="M86" s="165"/>
      <c r="N86" s="165"/>
      <c r="O86" s="165"/>
      <c r="P86" s="78">
        <f t="shared" si="8"/>
        <v>0</v>
      </c>
    </row>
    <row r="87" spans="1:16" x14ac:dyDescent="0.2">
      <c r="A87" s="9"/>
      <c r="B87" s="73"/>
      <c r="C87" s="5"/>
      <c r="D87" s="5"/>
      <c r="E87" s="5"/>
      <c r="F87" s="165"/>
      <c r="G87" s="165"/>
      <c r="H87" s="165"/>
      <c r="I87" s="165"/>
      <c r="J87" s="79">
        <f t="shared" si="5"/>
        <v>0</v>
      </c>
      <c r="K87" s="79">
        <f t="shared" si="6"/>
        <v>0</v>
      </c>
      <c r="L87" s="132" t="str">
        <f t="shared" si="7"/>
        <v/>
      </c>
      <c r="M87" s="165"/>
      <c r="N87" s="165"/>
      <c r="O87" s="165"/>
      <c r="P87" s="78">
        <f t="shared" si="8"/>
        <v>0</v>
      </c>
    </row>
    <row r="88" spans="1:16" x14ac:dyDescent="0.2">
      <c r="A88" s="9"/>
      <c r="B88" s="73"/>
      <c r="C88" s="5"/>
      <c r="D88" s="5"/>
      <c r="E88" s="5"/>
      <c r="F88" s="165"/>
      <c r="G88" s="165"/>
      <c r="H88" s="165"/>
      <c r="I88" s="165"/>
      <c r="J88" s="79">
        <f t="shared" si="5"/>
        <v>0</v>
      </c>
      <c r="K88" s="79">
        <f t="shared" si="6"/>
        <v>0</v>
      </c>
      <c r="L88" s="132" t="str">
        <f t="shared" si="7"/>
        <v/>
      </c>
      <c r="M88" s="165"/>
      <c r="N88" s="165"/>
      <c r="O88" s="165"/>
      <c r="P88" s="78">
        <f t="shared" si="8"/>
        <v>0</v>
      </c>
    </row>
    <row r="89" spans="1:16" x14ac:dyDescent="0.2">
      <c r="A89" s="9"/>
      <c r="B89" s="73"/>
      <c r="C89" s="5"/>
      <c r="D89" s="5"/>
      <c r="E89" s="5"/>
      <c r="F89" s="165"/>
      <c r="G89" s="165"/>
      <c r="H89" s="165"/>
      <c r="I89" s="165"/>
      <c r="J89" s="79">
        <f t="shared" si="5"/>
        <v>0</v>
      </c>
      <c r="K89" s="79">
        <f t="shared" si="6"/>
        <v>0</v>
      </c>
      <c r="L89" s="132" t="str">
        <f t="shared" si="7"/>
        <v/>
      </c>
      <c r="M89" s="165"/>
      <c r="N89" s="165"/>
      <c r="O89" s="165"/>
      <c r="P89" s="78">
        <f t="shared" si="8"/>
        <v>0</v>
      </c>
    </row>
    <row r="90" spans="1:16" x14ac:dyDescent="0.2">
      <c r="A90" s="9"/>
      <c r="B90" s="73"/>
      <c r="C90" s="5"/>
      <c r="D90" s="5"/>
      <c r="E90" s="5"/>
      <c r="F90" s="165"/>
      <c r="G90" s="165"/>
      <c r="H90" s="165"/>
      <c r="I90" s="165"/>
      <c r="J90" s="79">
        <f t="shared" si="5"/>
        <v>0</v>
      </c>
      <c r="K90" s="79">
        <f t="shared" si="6"/>
        <v>0</v>
      </c>
      <c r="L90" s="132" t="str">
        <f t="shared" si="7"/>
        <v/>
      </c>
      <c r="M90" s="165"/>
      <c r="N90" s="165"/>
      <c r="O90" s="165"/>
      <c r="P90" s="78">
        <f t="shared" si="8"/>
        <v>0</v>
      </c>
    </row>
    <row r="91" spans="1:16" x14ac:dyDescent="0.2">
      <c r="A91" s="9"/>
      <c r="B91" s="73"/>
      <c r="C91" s="5"/>
      <c r="D91" s="5"/>
      <c r="E91" s="5"/>
      <c r="F91" s="165"/>
      <c r="G91" s="165"/>
      <c r="H91" s="165"/>
      <c r="I91" s="165"/>
      <c r="J91" s="79">
        <f t="shared" si="5"/>
        <v>0</v>
      </c>
      <c r="K91" s="79">
        <f t="shared" si="6"/>
        <v>0</v>
      </c>
      <c r="L91" s="132" t="str">
        <f t="shared" si="7"/>
        <v/>
      </c>
      <c r="M91" s="165"/>
      <c r="N91" s="165"/>
      <c r="O91" s="165"/>
      <c r="P91" s="78">
        <f t="shared" si="8"/>
        <v>0</v>
      </c>
    </row>
    <row r="92" spans="1:16" x14ac:dyDescent="0.2">
      <c r="A92" s="9"/>
      <c r="B92" s="73"/>
      <c r="C92" s="5"/>
      <c r="D92" s="5"/>
      <c r="E92" s="5"/>
      <c r="F92" s="165"/>
      <c r="G92" s="165"/>
      <c r="H92" s="165"/>
      <c r="I92" s="165"/>
      <c r="J92" s="79">
        <f t="shared" si="5"/>
        <v>0</v>
      </c>
      <c r="K92" s="79">
        <f t="shared" si="6"/>
        <v>0</v>
      </c>
      <c r="L92" s="132" t="str">
        <f t="shared" si="7"/>
        <v/>
      </c>
      <c r="M92" s="165"/>
      <c r="N92" s="165"/>
      <c r="O92" s="165"/>
      <c r="P92" s="78">
        <f t="shared" si="8"/>
        <v>0</v>
      </c>
    </row>
    <row r="93" spans="1:16" x14ac:dyDescent="0.2">
      <c r="A93" s="9"/>
      <c r="B93" s="73"/>
      <c r="C93" s="5"/>
      <c r="D93" s="5"/>
      <c r="E93" s="5"/>
      <c r="F93" s="165"/>
      <c r="G93" s="165"/>
      <c r="H93" s="165"/>
      <c r="I93" s="165"/>
      <c r="J93" s="79">
        <f t="shared" si="5"/>
        <v>0</v>
      </c>
      <c r="K93" s="79">
        <f t="shared" si="6"/>
        <v>0</v>
      </c>
      <c r="L93" s="132" t="str">
        <f t="shared" si="7"/>
        <v/>
      </c>
      <c r="M93" s="165"/>
      <c r="N93" s="165"/>
      <c r="O93" s="165"/>
      <c r="P93" s="78">
        <f t="shared" si="8"/>
        <v>0</v>
      </c>
    </row>
    <row r="94" spans="1:16" x14ac:dyDescent="0.2">
      <c r="A94" s="9"/>
      <c r="B94" s="73"/>
      <c r="C94" s="5"/>
      <c r="D94" s="5"/>
      <c r="E94" s="5"/>
      <c r="F94" s="165"/>
      <c r="G94" s="165"/>
      <c r="H94" s="165"/>
      <c r="I94" s="165"/>
      <c r="J94" s="79">
        <f t="shared" si="5"/>
        <v>0</v>
      </c>
      <c r="K94" s="79">
        <f t="shared" si="6"/>
        <v>0</v>
      </c>
      <c r="L94" s="132" t="str">
        <f t="shared" si="7"/>
        <v/>
      </c>
      <c r="M94" s="165"/>
      <c r="N94" s="165"/>
      <c r="O94" s="165"/>
      <c r="P94" s="78">
        <f t="shared" si="8"/>
        <v>0</v>
      </c>
    </row>
    <row r="95" spans="1:16" x14ac:dyDescent="0.2">
      <c r="A95" s="9"/>
      <c r="B95" s="73"/>
      <c r="C95" s="5"/>
      <c r="D95" s="5"/>
      <c r="E95" s="5"/>
      <c r="F95" s="165"/>
      <c r="G95" s="165"/>
      <c r="H95" s="165"/>
      <c r="I95" s="165"/>
      <c r="J95" s="79">
        <f t="shared" si="5"/>
        <v>0</v>
      </c>
      <c r="K95" s="79">
        <f t="shared" si="6"/>
        <v>0</v>
      </c>
      <c r="L95" s="132" t="str">
        <f t="shared" si="7"/>
        <v/>
      </c>
      <c r="M95" s="165"/>
      <c r="N95" s="165"/>
      <c r="O95" s="165"/>
      <c r="P95" s="78">
        <f t="shared" si="8"/>
        <v>0</v>
      </c>
    </row>
    <row r="96" spans="1:16" x14ac:dyDescent="0.2">
      <c r="A96" s="9"/>
      <c r="B96" s="73"/>
      <c r="C96" s="5"/>
      <c r="D96" s="5"/>
      <c r="E96" s="5"/>
      <c r="F96" s="165"/>
      <c r="G96" s="165"/>
      <c r="H96" s="165"/>
      <c r="I96" s="165"/>
      <c r="J96" s="79">
        <f t="shared" si="5"/>
        <v>0</v>
      </c>
      <c r="K96" s="79">
        <f t="shared" si="6"/>
        <v>0</v>
      </c>
      <c r="L96" s="132" t="str">
        <f t="shared" si="7"/>
        <v/>
      </c>
      <c r="M96" s="165"/>
      <c r="N96" s="165"/>
      <c r="O96" s="165"/>
      <c r="P96" s="78">
        <f t="shared" si="8"/>
        <v>0</v>
      </c>
    </row>
    <row r="97" spans="1:16" x14ac:dyDescent="0.2">
      <c r="A97" s="9"/>
      <c r="B97" s="73"/>
      <c r="C97" s="5"/>
      <c r="D97" s="5"/>
      <c r="E97" s="5"/>
      <c r="F97" s="165"/>
      <c r="G97" s="165"/>
      <c r="H97" s="165"/>
      <c r="I97" s="165"/>
      <c r="J97" s="79">
        <f t="shared" si="5"/>
        <v>0</v>
      </c>
      <c r="K97" s="79">
        <f t="shared" si="6"/>
        <v>0</v>
      </c>
      <c r="L97" s="132" t="str">
        <f t="shared" si="7"/>
        <v/>
      </c>
      <c r="M97" s="165"/>
      <c r="N97" s="165"/>
      <c r="O97" s="165"/>
      <c r="P97" s="78">
        <f t="shared" si="8"/>
        <v>0</v>
      </c>
    </row>
    <row r="98" spans="1:16" x14ac:dyDescent="0.2">
      <c r="A98" s="9"/>
      <c r="B98" s="73"/>
      <c r="C98" s="5"/>
      <c r="D98" s="5"/>
      <c r="E98" s="5"/>
      <c r="F98" s="165"/>
      <c r="G98" s="165"/>
      <c r="H98" s="165"/>
      <c r="I98" s="165"/>
      <c r="J98" s="79">
        <f t="shared" si="5"/>
        <v>0</v>
      </c>
      <c r="K98" s="79">
        <f t="shared" si="6"/>
        <v>0</v>
      </c>
      <c r="L98" s="132" t="str">
        <f t="shared" si="7"/>
        <v/>
      </c>
      <c r="M98" s="165"/>
      <c r="N98" s="165"/>
      <c r="O98" s="165"/>
      <c r="P98" s="78">
        <f t="shared" si="8"/>
        <v>0</v>
      </c>
    </row>
    <row r="99" spans="1:16" x14ac:dyDescent="0.2">
      <c r="A99" s="9"/>
      <c r="B99" s="73"/>
      <c r="C99" s="5"/>
      <c r="D99" s="5"/>
      <c r="E99" s="5"/>
      <c r="F99" s="165"/>
      <c r="G99" s="165"/>
      <c r="H99" s="165"/>
      <c r="I99" s="165"/>
      <c r="J99" s="79">
        <f t="shared" si="5"/>
        <v>0</v>
      </c>
      <c r="K99" s="79">
        <f t="shared" si="6"/>
        <v>0</v>
      </c>
      <c r="L99" s="132" t="str">
        <f t="shared" si="7"/>
        <v/>
      </c>
      <c r="M99" s="165"/>
      <c r="N99" s="165"/>
      <c r="O99" s="165"/>
      <c r="P99" s="78">
        <f t="shared" si="8"/>
        <v>0</v>
      </c>
    </row>
    <row r="100" spans="1:16" x14ac:dyDescent="0.2">
      <c r="A100" s="9"/>
      <c r="B100" s="73"/>
      <c r="C100" s="5"/>
      <c r="D100" s="5"/>
      <c r="E100" s="5"/>
      <c r="F100" s="165"/>
      <c r="G100" s="165"/>
      <c r="H100" s="165"/>
      <c r="I100" s="165"/>
      <c r="J100" s="79">
        <f t="shared" si="5"/>
        <v>0</v>
      </c>
      <c r="K100" s="79">
        <f t="shared" si="6"/>
        <v>0</v>
      </c>
      <c r="L100" s="132" t="str">
        <f t="shared" si="7"/>
        <v/>
      </c>
      <c r="M100" s="165"/>
      <c r="N100" s="165"/>
      <c r="O100" s="165"/>
      <c r="P100" s="78">
        <f t="shared" si="8"/>
        <v>0</v>
      </c>
    </row>
    <row r="101" spans="1:16" x14ac:dyDescent="0.2">
      <c r="A101" s="9"/>
      <c r="B101" s="73"/>
      <c r="C101" s="5"/>
      <c r="D101" s="5"/>
      <c r="E101" s="5"/>
      <c r="F101" s="165"/>
      <c r="G101" s="165"/>
      <c r="H101" s="165"/>
      <c r="I101" s="165"/>
      <c r="J101" s="79">
        <f t="shared" si="5"/>
        <v>0</v>
      </c>
      <c r="K101" s="79">
        <f t="shared" si="6"/>
        <v>0</v>
      </c>
      <c r="L101" s="132" t="str">
        <f t="shared" si="7"/>
        <v/>
      </c>
      <c r="M101" s="165"/>
      <c r="N101" s="165"/>
      <c r="O101" s="165"/>
      <c r="P101" s="78">
        <f t="shared" si="8"/>
        <v>0</v>
      </c>
    </row>
    <row r="102" spans="1:16" x14ac:dyDescent="0.2">
      <c r="A102" s="9"/>
      <c r="B102" s="73"/>
      <c r="C102" s="5"/>
      <c r="D102" s="5"/>
      <c r="E102" s="5"/>
      <c r="F102" s="165"/>
      <c r="G102" s="165"/>
      <c r="H102" s="165"/>
      <c r="I102" s="165"/>
      <c r="J102" s="79">
        <f t="shared" si="5"/>
        <v>0</v>
      </c>
      <c r="K102" s="79">
        <f t="shared" si="6"/>
        <v>0</v>
      </c>
      <c r="L102" s="132" t="str">
        <f t="shared" si="7"/>
        <v/>
      </c>
      <c r="M102" s="165"/>
      <c r="N102" s="165"/>
      <c r="O102" s="165"/>
      <c r="P102" s="78">
        <f t="shared" si="8"/>
        <v>0</v>
      </c>
    </row>
    <row r="103" spans="1:16" x14ac:dyDescent="0.2">
      <c r="A103" s="9"/>
      <c r="B103" s="73"/>
      <c r="C103" s="5"/>
      <c r="D103" s="5"/>
      <c r="E103" s="5"/>
      <c r="F103" s="165"/>
      <c r="G103" s="165"/>
      <c r="H103" s="165"/>
      <c r="I103" s="165"/>
      <c r="J103" s="79">
        <f t="shared" si="5"/>
        <v>0</v>
      </c>
      <c r="K103" s="79">
        <f t="shared" si="6"/>
        <v>0</v>
      </c>
      <c r="L103" s="132" t="str">
        <f t="shared" si="7"/>
        <v/>
      </c>
      <c r="M103" s="165"/>
      <c r="N103" s="165"/>
      <c r="O103" s="165"/>
      <c r="P103" s="78">
        <f t="shared" si="8"/>
        <v>0</v>
      </c>
    </row>
    <row r="104" spans="1:16" x14ac:dyDescent="0.2">
      <c r="A104" s="9"/>
      <c r="B104" s="73"/>
      <c r="C104" s="5"/>
      <c r="D104" s="5"/>
      <c r="E104" s="5"/>
      <c r="F104" s="165"/>
      <c r="G104" s="165"/>
      <c r="H104" s="165"/>
      <c r="I104" s="165"/>
      <c r="J104" s="79">
        <f t="shared" si="5"/>
        <v>0</v>
      </c>
      <c r="K104" s="79">
        <f t="shared" si="6"/>
        <v>0</v>
      </c>
      <c r="L104" s="132" t="str">
        <f t="shared" si="7"/>
        <v/>
      </c>
      <c r="M104" s="165"/>
      <c r="N104" s="165"/>
      <c r="O104" s="165"/>
      <c r="P104" s="78">
        <f t="shared" si="8"/>
        <v>0</v>
      </c>
    </row>
    <row r="105" spans="1:16" x14ac:dyDescent="0.2">
      <c r="A105" s="9"/>
      <c r="B105" s="73"/>
      <c r="C105" s="5"/>
      <c r="D105" s="5"/>
      <c r="E105" s="5"/>
      <c r="F105" s="165"/>
      <c r="G105" s="165"/>
      <c r="H105" s="165"/>
      <c r="I105" s="165"/>
      <c r="J105" s="79">
        <f t="shared" si="5"/>
        <v>0</v>
      </c>
      <c r="K105" s="79">
        <f t="shared" si="6"/>
        <v>0</v>
      </c>
      <c r="L105" s="132" t="str">
        <f t="shared" si="7"/>
        <v/>
      </c>
      <c r="M105" s="165"/>
      <c r="N105" s="165"/>
      <c r="O105" s="165"/>
      <c r="P105" s="78">
        <f t="shared" si="8"/>
        <v>0</v>
      </c>
    </row>
    <row r="106" spans="1:16" x14ac:dyDescent="0.2">
      <c r="A106" s="9"/>
      <c r="B106" s="73"/>
      <c r="C106" s="5"/>
      <c r="D106" s="5"/>
      <c r="E106" s="5"/>
      <c r="F106" s="165"/>
      <c r="G106" s="165"/>
      <c r="H106" s="165"/>
      <c r="I106" s="165"/>
      <c r="J106" s="79">
        <f t="shared" si="5"/>
        <v>0</v>
      </c>
      <c r="K106" s="79">
        <f t="shared" si="6"/>
        <v>0</v>
      </c>
      <c r="L106" s="132" t="str">
        <f t="shared" si="7"/>
        <v/>
      </c>
      <c r="M106" s="165"/>
      <c r="N106" s="165"/>
      <c r="O106" s="165"/>
      <c r="P106" s="78">
        <f t="shared" si="8"/>
        <v>0</v>
      </c>
    </row>
    <row r="107" spans="1:16" x14ac:dyDescent="0.2">
      <c r="A107" s="9"/>
      <c r="B107" s="73"/>
      <c r="C107" s="5"/>
      <c r="D107" s="5"/>
      <c r="E107" s="5"/>
      <c r="F107" s="165"/>
      <c r="G107" s="165"/>
      <c r="H107" s="165"/>
      <c r="I107" s="165"/>
      <c r="J107" s="79">
        <f t="shared" si="5"/>
        <v>0</v>
      </c>
      <c r="K107" s="79">
        <f t="shared" si="6"/>
        <v>0</v>
      </c>
      <c r="L107" s="132" t="str">
        <f t="shared" si="7"/>
        <v/>
      </c>
      <c r="M107" s="165"/>
      <c r="N107" s="165"/>
      <c r="O107" s="165"/>
      <c r="P107" s="78">
        <f t="shared" si="8"/>
        <v>0</v>
      </c>
    </row>
    <row r="108" spans="1:16" x14ac:dyDescent="0.2">
      <c r="A108" s="9"/>
      <c r="B108" s="73"/>
      <c r="C108" s="5"/>
      <c r="D108" s="5"/>
      <c r="E108" s="5"/>
      <c r="F108" s="165"/>
      <c r="G108" s="165"/>
      <c r="H108" s="165"/>
      <c r="I108" s="165"/>
      <c r="J108" s="79">
        <f t="shared" si="5"/>
        <v>0</v>
      </c>
      <c r="K108" s="79">
        <f t="shared" si="6"/>
        <v>0</v>
      </c>
      <c r="L108" s="132" t="str">
        <f t="shared" si="7"/>
        <v/>
      </c>
      <c r="M108" s="165"/>
      <c r="N108" s="165"/>
      <c r="O108" s="165"/>
      <c r="P108" s="78">
        <f t="shared" si="8"/>
        <v>0</v>
      </c>
    </row>
    <row r="109" spans="1:16" x14ac:dyDescent="0.2">
      <c r="A109" s="9"/>
      <c r="B109" s="73"/>
      <c r="C109" s="5"/>
      <c r="D109" s="5"/>
      <c r="E109" s="5"/>
      <c r="F109" s="165"/>
      <c r="G109" s="165"/>
      <c r="H109" s="165"/>
      <c r="I109" s="165"/>
      <c r="J109" s="79">
        <f t="shared" si="5"/>
        <v>0</v>
      </c>
      <c r="K109" s="79">
        <f t="shared" si="6"/>
        <v>0</v>
      </c>
      <c r="L109" s="132" t="str">
        <f t="shared" si="7"/>
        <v/>
      </c>
      <c r="M109" s="165"/>
      <c r="N109" s="165"/>
      <c r="O109" s="165"/>
      <c r="P109" s="78">
        <f t="shared" si="8"/>
        <v>0</v>
      </c>
    </row>
    <row r="110" spans="1:16" x14ac:dyDescent="0.2">
      <c r="A110" s="9"/>
      <c r="B110" s="73"/>
      <c r="C110" s="5"/>
      <c r="D110" s="5"/>
      <c r="E110" s="5"/>
      <c r="F110" s="165"/>
      <c r="G110" s="165"/>
      <c r="H110" s="165"/>
      <c r="I110" s="165"/>
      <c r="J110" s="79">
        <f t="shared" si="5"/>
        <v>0</v>
      </c>
      <c r="K110" s="79">
        <f t="shared" si="6"/>
        <v>0</v>
      </c>
      <c r="L110" s="132" t="str">
        <f t="shared" si="7"/>
        <v/>
      </c>
      <c r="M110" s="165"/>
      <c r="N110" s="165"/>
      <c r="O110" s="165"/>
      <c r="P110" s="78">
        <f t="shared" si="8"/>
        <v>0</v>
      </c>
    </row>
    <row r="111" spans="1:16" x14ac:dyDescent="0.2">
      <c r="A111" s="9"/>
      <c r="B111" s="73"/>
      <c r="C111" s="5"/>
      <c r="D111" s="5"/>
      <c r="E111" s="5"/>
      <c r="F111" s="165"/>
      <c r="G111" s="165"/>
      <c r="H111" s="165"/>
      <c r="I111" s="165"/>
      <c r="J111" s="79">
        <f t="shared" si="5"/>
        <v>0</v>
      </c>
      <c r="K111" s="79">
        <f t="shared" si="6"/>
        <v>0</v>
      </c>
      <c r="L111" s="132" t="str">
        <f t="shared" si="7"/>
        <v/>
      </c>
      <c r="M111" s="165"/>
      <c r="N111" s="165"/>
      <c r="O111" s="165"/>
      <c r="P111" s="78">
        <f t="shared" si="8"/>
        <v>0</v>
      </c>
    </row>
    <row r="112" spans="1:16" x14ac:dyDescent="0.2">
      <c r="A112" s="9"/>
      <c r="B112" s="73"/>
      <c r="C112" s="5"/>
      <c r="D112" s="5"/>
      <c r="E112" s="5"/>
      <c r="F112" s="165"/>
      <c r="G112" s="165"/>
      <c r="H112" s="165"/>
      <c r="I112" s="165"/>
      <c r="J112" s="79">
        <f t="shared" si="5"/>
        <v>0</v>
      </c>
      <c r="K112" s="79">
        <f t="shared" si="6"/>
        <v>0</v>
      </c>
      <c r="L112" s="132" t="str">
        <f t="shared" si="7"/>
        <v/>
      </c>
      <c r="M112" s="165"/>
      <c r="N112" s="165"/>
      <c r="O112" s="165"/>
      <c r="P112" s="78">
        <f t="shared" si="8"/>
        <v>0</v>
      </c>
    </row>
    <row r="113" spans="1:16" x14ac:dyDescent="0.2">
      <c r="A113" s="9"/>
      <c r="B113" s="73"/>
      <c r="C113" s="5"/>
      <c r="D113" s="5"/>
      <c r="E113" s="5"/>
      <c r="F113" s="165"/>
      <c r="G113" s="165"/>
      <c r="H113" s="165"/>
      <c r="I113" s="165"/>
      <c r="J113" s="79">
        <f t="shared" si="5"/>
        <v>0</v>
      </c>
      <c r="K113" s="79">
        <f t="shared" si="6"/>
        <v>0</v>
      </c>
      <c r="L113" s="132" t="str">
        <f t="shared" si="7"/>
        <v/>
      </c>
      <c r="M113" s="165"/>
      <c r="N113" s="165"/>
      <c r="O113" s="165"/>
      <c r="P113" s="78">
        <f t="shared" si="8"/>
        <v>0</v>
      </c>
    </row>
    <row r="114" spans="1:16" x14ac:dyDescent="0.2">
      <c r="A114" s="9"/>
      <c r="B114" s="73"/>
      <c r="C114" s="5"/>
      <c r="D114" s="5"/>
      <c r="E114" s="5"/>
      <c r="F114" s="165"/>
      <c r="G114" s="165"/>
      <c r="H114" s="165"/>
      <c r="I114" s="165"/>
      <c r="J114" s="79">
        <f t="shared" si="5"/>
        <v>0</v>
      </c>
      <c r="K114" s="79">
        <f t="shared" si="6"/>
        <v>0</v>
      </c>
      <c r="L114" s="132" t="str">
        <f t="shared" si="7"/>
        <v/>
      </c>
      <c r="M114" s="165"/>
      <c r="N114" s="165"/>
      <c r="O114" s="165"/>
      <c r="P114" s="78">
        <f t="shared" si="8"/>
        <v>0</v>
      </c>
    </row>
    <row r="115" spans="1:16" x14ac:dyDescent="0.2">
      <c r="A115" s="9"/>
      <c r="B115" s="73"/>
      <c r="C115" s="5"/>
      <c r="D115" s="5"/>
      <c r="E115" s="5"/>
      <c r="F115" s="165"/>
      <c r="G115" s="165"/>
      <c r="H115" s="165"/>
      <c r="I115" s="165"/>
      <c r="J115" s="79">
        <f t="shared" si="5"/>
        <v>0</v>
      </c>
      <c r="K115" s="79">
        <f t="shared" si="6"/>
        <v>0</v>
      </c>
      <c r="L115" s="132" t="str">
        <f t="shared" si="7"/>
        <v/>
      </c>
      <c r="M115" s="165"/>
      <c r="N115" s="165"/>
      <c r="O115" s="165"/>
      <c r="P115" s="78">
        <f t="shared" si="8"/>
        <v>0</v>
      </c>
    </row>
    <row r="116" spans="1:16" x14ac:dyDescent="0.2">
      <c r="A116" s="9"/>
      <c r="B116" s="73"/>
      <c r="C116" s="5"/>
      <c r="D116" s="5"/>
      <c r="E116" s="5"/>
      <c r="F116" s="165"/>
      <c r="G116" s="165"/>
      <c r="H116" s="165"/>
      <c r="I116" s="165"/>
      <c r="J116" s="79">
        <f t="shared" si="5"/>
        <v>0</v>
      </c>
      <c r="K116" s="79">
        <f t="shared" si="6"/>
        <v>0</v>
      </c>
      <c r="L116" s="132" t="str">
        <f t="shared" si="7"/>
        <v/>
      </c>
      <c r="M116" s="165"/>
      <c r="N116" s="165"/>
      <c r="O116" s="165"/>
      <c r="P116" s="78">
        <f t="shared" si="8"/>
        <v>0</v>
      </c>
    </row>
    <row r="117" spans="1:16" x14ac:dyDescent="0.2">
      <c r="A117" s="9"/>
      <c r="B117" s="73"/>
      <c r="C117" s="5"/>
      <c r="D117" s="5"/>
      <c r="E117" s="5"/>
      <c r="F117" s="165"/>
      <c r="G117" s="165"/>
      <c r="H117" s="165"/>
      <c r="I117" s="165"/>
      <c r="J117" s="79">
        <f t="shared" si="5"/>
        <v>0</v>
      </c>
      <c r="K117" s="79">
        <f t="shared" si="6"/>
        <v>0</v>
      </c>
      <c r="L117" s="132" t="str">
        <f t="shared" si="7"/>
        <v/>
      </c>
      <c r="M117" s="165"/>
      <c r="N117" s="165"/>
      <c r="O117" s="165"/>
      <c r="P117" s="78">
        <f t="shared" si="8"/>
        <v>0</v>
      </c>
    </row>
    <row r="118" spans="1:16" x14ac:dyDescent="0.2">
      <c r="A118" s="9"/>
      <c r="B118" s="73"/>
      <c r="C118" s="5"/>
      <c r="D118" s="5"/>
      <c r="E118" s="5"/>
      <c r="F118" s="165"/>
      <c r="G118" s="165"/>
      <c r="H118" s="165"/>
      <c r="I118" s="165"/>
      <c r="J118" s="79">
        <f t="shared" si="5"/>
        <v>0</v>
      </c>
      <c r="K118" s="79">
        <f t="shared" si="6"/>
        <v>0</v>
      </c>
      <c r="L118" s="132" t="str">
        <f t="shared" si="7"/>
        <v/>
      </c>
      <c r="M118" s="165"/>
      <c r="N118" s="165"/>
      <c r="O118" s="165"/>
      <c r="P118" s="78">
        <f t="shared" si="8"/>
        <v>0</v>
      </c>
    </row>
    <row r="119" spans="1:16" x14ac:dyDescent="0.2">
      <c r="A119" s="9"/>
      <c r="B119" s="73"/>
      <c r="C119" s="5"/>
      <c r="D119" s="5"/>
      <c r="E119" s="5"/>
      <c r="F119" s="165"/>
      <c r="G119" s="165"/>
      <c r="H119" s="165"/>
      <c r="I119" s="165"/>
      <c r="J119" s="79">
        <f t="shared" si="5"/>
        <v>0</v>
      </c>
      <c r="K119" s="79">
        <f t="shared" si="6"/>
        <v>0</v>
      </c>
      <c r="L119" s="132" t="str">
        <f t="shared" si="7"/>
        <v/>
      </c>
      <c r="M119" s="165"/>
      <c r="N119" s="165"/>
      <c r="O119" s="165"/>
      <c r="P119" s="78">
        <f t="shared" si="8"/>
        <v>0</v>
      </c>
    </row>
    <row r="120" spans="1:16" x14ac:dyDescent="0.2">
      <c r="A120" s="9"/>
      <c r="B120" s="73"/>
      <c r="C120" s="5"/>
      <c r="D120" s="5"/>
      <c r="E120" s="5"/>
      <c r="F120" s="165"/>
      <c r="G120" s="165"/>
      <c r="H120" s="165"/>
      <c r="I120" s="165"/>
      <c r="J120" s="79">
        <f t="shared" si="5"/>
        <v>0</v>
      </c>
      <c r="K120" s="79">
        <f t="shared" si="6"/>
        <v>0</v>
      </c>
      <c r="L120" s="132" t="str">
        <f t="shared" si="7"/>
        <v/>
      </c>
      <c r="M120" s="165"/>
      <c r="N120" s="165"/>
      <c r="O120" s="165"/>
      <c r="P120" s="78">
        <f t="shared" si="8"/>
        <v>0</v>
      </c>
    </row>
    <row r="121" spans="1:16" x14ac:dyDescent="0.2">
      <c r="A121" s="9"/>
      <c r="B121" s="73"/>
      <c r="C121" s="5"/>
      <c r="D121" s="5"/>
      <c r="E121" s="5"/>
      <c r="F121" s="165"/>
      <c r="G121" s="165"/>
      <c r="H121" s="165"/>
      <c r="I121" s="165"/>
      <c r="J121" s="79">
        <f t="shared" si="5"/>
        <v>0</v>
      </c>
      <c r="K121" s="79">
        <f t="shared" si="6"/>
        <v>0</v>
      </c>
      <c r="L121" s="132" t="str">
        <f t="shared" si="7"/>
        <v/>
      </c>
      <c r="M121" s="165"/>
      <c r="N121" s="165"/>
      <c r="O121" s="165"/>
      <c r="P121" s="78">
        <f t="shared" si="8"/>
        <v>0</v>
      </c>
    </row>
    <row r="122" spans="1:16" x14ac:dyDescent="0.2">
      <c r="A122" s="9"/>
      <c r="B122" s="73"/>
      <c r="C122" s="5"/>
      <c r="D122" s="5"/>
      <c r="E122" s="5"/>
      <c r="F122" s="165"/>
      <c r="G122" s="165"/>
      <c r="H122" s="165"/>
      <c r="I122" s="165"/>
      <c r="J122" s="79">
        <f t="shared" si="5"/>
        <v>0</v>
      </c>
      <c r="K122" s="79">
        <f t="shared" si="6"/>
        <v>0</v>
      </c>
      <c r="L122" s="132" t="str">
        <f t="shared" si="7"/>
        <v/>
      </c>
      <c r="M122" s="165"/>
      <c r="N122" s="165"/>
      <c r="O122" s="165"/>
      <c r="P122" s="78">
        <f t="shared" si="8"/>
        <v>0</v>
      </c>
    </row>
    <row r="123" spans="1:16" x14ac:dyDescent="0.2">
      <c r="A123" s="9"/>
      <c r="B123" s="73"/>
      <c r="C123" s="5"/>
      <c r="D123" s="5"/>
      <c r="E123" s="5"/>
      <c r="F123" s="165"/>
      <c r="G123" s="165"/>
      <c r="H123" s="165"/>
      <c r="I123" s="165"/>
      <c r="J123" s="79">
        <f t="shared" si="5"/>
        <v>0</v>
      </c>
      <c r="K123" s="79">
        <f t="shared" si="6"/>
        <v>0</v>
      </c>
      <c r="L123" s="132" t="str">
        <f t="shared" si="7"/>
        <v/>
      </c>
      <c r="M123" s="165"/>
      <c r="N123" s="165"/>
      <c r="O123" s="165"/>
      <c r="P123" s="78">
        <f t="shared" si="8"/>
        <v>0</v>
      </c>
    </row>
    <row r="124" spans="1:16" x14ac:dyDescent="0.2">
      <c r="A124" s="9"/>
      <c r="B124" s="73"/>
      <c r="C124" s="5"/>
      <c r="D124" s="5"/>
      <c r="E124" s="5"/>
      <c r="F124" s="165"/>
      <c r="G124" s="165"/>
      <c r="H124" s="165"/>
      <c r="I124" s="165"/>
      <c r="J124" s="79">
        <f t="shared" si="5"/>
        <v>0</v>
      </c>
      <c r="K124" s="79">
        <f t="shared" si="6"/>
        <v>0</v>
      </c>
      <c r="L124" s="132" t="str">
        <f t="shared" si="7"/>
        <v/>
      </c>
      <c r="M124" s="165"/>
      <c r="N124" s="165"/>
      <c r="O124" s="165"/>
      <c r="P124" s="78">
        <f t="shared" si="8"/>
        <v>0</v>
      </c>
    </row>
    <row r="125" spans="1:16" x14ac:dyDescent="0.2">
      <c r="A125" s="9"/>
      <c r="B125" s="73"/>
      <c r="C125" s="5"/>
      <c r="D125" s="5"/>
      <c r="E125" s="5"/>
      <c r="F125" s="165"/>
      <c r="G125" s="165"/>
      <c r="H125" s="165"/>
      <c r="I125" s="165"/>
      <c r="J125" s="79">
        <f t="shared" si="5"/>
        <v>0</v>
      </c>
      <c r="K125" s="79">
        <f t="shared" si="6"/>
        <v>0</v>
      </c>
      <c r="L125" s="132" t="str">
        <f t="shared" si="7"/>
        <v/>
      </c>
      <c r="M125" s="165"/>
      <c r="N125" s="165"/>
      <c r="O125" s="165"/>
      <c r="P125" s="78">
        <f t="shared" si="8"/>
        <v>0</v>
      </c>
    </row>
    <row r="126" spans="1:16" x14ac:dyDescent="0.2">
      <c r="A126" s="9"/>
      <c r="B126" s="73"/>
      <c r="C126" s="5"/>
      <c r="D126" s="5"/>
      <c r="E126" s="5"/>
      <c r="F126" s="165"/>
      <c r="G126" s="165"/>
      <c r="H126" s="165"/>
      <c r="I126" s="165"/>
      <c r="J126" s="79">
        <f t="shared" si="5"/>
        <v>0</v>
      </c>
      <c r="K126" s="79">
        <f t="shared" si="6"/>
        <v>0</v>
      </c>
      <c r="L126" s="132" t="str">
        <f t="shared" si="7"/>
        <v/>
      </c>
      <c r="M126" s="165"/>
      <c r="N126" s="165"/>
      <c r="O126" s="165"/>
      <c r="P126" s="78">
        <f t="shared" si="8"/>
        <v>0</v>
      </c>
    </row>
    <row r="127" spans="1:16" x14ac:dyDescent="0.2">
      <c r="A127" s="9"/>
      <c r="B127" s="73"/>
      <c r="C127" s="5"/>
      <c r="D127" s="5"/>
      <c r="E127" s="5"/>
      <c r="F127" s="165"/>
      <c r="G127" s="165"/>
      <c r="H127" s="165"/>
      <c r="I127" s="165"/>
      <c r="J127" s="79">
        <f t="shared" si="5"/>
        <v>0</v>
      </c>
      <c r="K127" s="79">
        <f t="shared" si="6"/>
        <v>0</v>
      </c>
      <c r="L127" s="132" t="str">
        <f t="shared" si="7"/>
        <v/>
      </c>
      <c r="M127" s="165"/>
      <c r="N127" s="165"/>
      <c r="O127" s="165"/>
      <c r="P127" s="78">
        <f t="shared" si="8"/>
        <v>0</v>
      </c>
    </row>
    <row r="128" spans="1:16" x14ac:dyDescent="0.2">
      <c r="A128" s="9"/>
      <c r="B128" s="73"/>
      <c r="C128" s="5"/>
      <c r="D128" s="5"/>
      <c r="E128" s="5"/>
      <c r="F128" s="165"/>
      <c r="G128" s="165"/>
      <c r="H128" s="165"/>
      <c r="I128" s="165"/>
      <c r="J128" s="79">
        <f t="shared" si="5"/>
        <v>0</v>
      </c>
      <c r="K128" s="79">
        <f t="shared" si="6"/>
        <v>0</v>
      </c>
      <c r="L128" s="132" t="str">
        <f t="shared" si="7"/>
        <v/>
      </c>
      <c r="M128" s="165"/>
      <c r="N128" s="165"/>
      <c r="O128" s="165"/>
      <c r="P128" s="78">
        <f t="shared" si="8"/>
        <v>0</v>
      </c>
    </row>
    <row r="129" spans="1:16" x14ac:dyDescent="0.2">
      <c r="A129" s="9"/>
      <c r="B129" s="73"/>
      <c r="C129" s="5"/>
      <c r="D129" s="5"/>
      <c r="E129" s="5"/>
      <c r="F129" s="165"/>
      <c r="G129" s="165"/>
      <c r="H129" s="165"/>
      <c r="I129" s="165"/>
      <c r="J129" s="79">
        <f t="shared" si="5"/>
        <v>0</v>
      </c>
      <c r="K129" s="79">
        <f t="shared" si="6"/>
        <v>0</v>
      </c>
      <c r="L129" s="132" t="str">
        <f t="shared" si="7"/>
        <v/>
      </c>
      <c r="M129" s="165"/>
      <c r="N129" s="165"/>
      <c r="O129" s="165"/>
      <c r="P129" s="78">
        <f t="shared" si="8"/>
        <v>0</v>
      </c>
    </row>
    <row r="130" spans="1:16" x14ac:dyDescent="0.2">
      <c r="A130" s="9"/>
      <c r="B130" s="73"/>
      <c r="C130" s="5"/>
      <c r="D130" s="5"/>
      <c r="E130" s="5"/>
      <c r="F130" s="165"/>
      <c r="G130" s="165"/>
      <c r="H130" s="165"/>
      <c r="I130" s="165"/>
      <c r="J130" s="79">
        <f t="shared" si="5"/>
        <v>0</v>
      </c>
      <c r="K130" s="79">
        <f t="shared" si="6"/>
        <v>0</v>
      </c>
      <c r="L130" s="132" t="str">
        <f t="shared" si="7"/>
        <v/>
      </c>
      <c r="M130" s="165"/>
      <c r="N130" s="165"/>
      <c r="O130" s="165"/>
      <c r="P130" s="78">
        <f t="shared" si="8"/>
        <v>0</v>
      </c>
    </row>
    <row r="131" spans="1:16" x14ac:dyDescent="0.2">
      <c r="A131" s="9"/>
      <c r="B131" s="73"/>
      <c r="C131" s="5"/>
      <c r="D131" s="5"/>
      <c r="E131" s="5"/>
      <c r="F131" s="165"/>
      <c r="G131" s="165"/>
      <c r="H131" s="165"/>
      <c r="I131" s="165"/>
      <c r="J131" s="79">
        <f t="shared" si="5"/>
        <v>0</v>
      </c>
      <c r="K131" s="79">
        <f t="shared" si="6"/>
        <v>0</v>
      </c>
      <c r="L131" s="132" t="str">
        <f t="shared" si="7"/>
        <v/>
      </c>
      <c r="M131" s="165"/>
      <c r="N131" s="165"/>
      <c r="O131" s="165"/>
      <c r="P131" s="78">
        <f t="shared" si="8"/>
        <v>0</v>
      </c>
    </row>
    <row r="132" spans="1:16" x14ac:dyDescent="0.2">
      <c r="A132" s="9"/>
      <c r="B132" s="73"/>
      <c r="C132" s="5"/>
      <c r="D132" s="5"/>
      <c r="E132" s="5"/>
      <c r="F132" s="165"/>
      <c r="G132" s="165"/>
      <c r="H132" s="165"/>
      <c r="I132" s="165"/>
      <c r="J132" s="79">
        <f t="shared" si="5"/>
        <v>0</v>
      </c>
      <c r="K132" s="79">
        <f t="shared" si="6"/>
        <v>0</v>
      </c>
      <c r="L132" s="132" t="str">
        <f t="shared" si="7"/>
        <v/>
      </c>
      <c r="M132" s="165"/>
      <c r="N132" s="165"/>
      <c r="O132" s="165"/>
      <c r="P132" s="78">
        <f t="shared" si="8"/>
        <v>0</v>
      </c>
    </row>
    <row r="133" spans="1:16" x14ac:dyDescent="0.2">
      <c r="A133" s="9"/>
      <c r="B133" s="73"/>
      <c r="C133" s="5"/>
      <c r="D133" s="5"/>
      <c r="E133" s="5"/>
      <c r="F133" s="165"/>
      <c r="G133" s="165"/>
      <c r="H133" s="165"/>
      <c r="I133" s="165"/>
      <c r="J133" s="79">
        <f t="shared" si="5"/>
        <v>0</v>
      </c>
      <c r="K133" s="79">
        <f t="shared" si="6"/>
        <v>0</v>
      </c>
      <c r="L133" s="132" t="str">
        <f t="shared" si="7"/>
        <v/>
      </c>
      <c r="M133" s="165"/>
      <c r="N133" s="165"/>
      <c r="O133" s="165"/>
      <c r="P133" s="78">
        <f t="shared" si="8"/>
        <v>0</v>
      </c>
    </row>
    <row r="134" spans="1:16" x14ac:dyDescent="0.2">
      <c r="A134" s="9"/>
      <c r="B134" s="73"/>
      <c r="C134" s="5"/>
      <c r="D134" s="5"/>
      <c r="E134" s="5"/>
      <c r="F134" s="165"/>
      <c r="G134" s="165"/>
      <c r="H134" s="165"/>
      <c r="I134" s="165"/>
      <c r="J134" s="79">
        <f t="shared" si="5"/>
        <v>0</v>
      </c>
      <c r="K134" s="79">
        <f t="shared" si="6"/>
        <v>0</v>
      </c>
      <c r="L134" s="132" t="str">
        <f t="shared" si="7"/>
        <v/>
      </c>
      <c r="M134" s="165"/>
      <c r="N134" s="165"/>
      <c r="O134" s="165"/>
      <c r="P134" s="78">
        <f t="shared" si="8"/>
        <v>0</v>
      </c>
    </row>
    <row r="135" spans="1:16" x14ac:dyDescent="0.2">
      <c r="A135" s="9"/>
      <c r="B135" s="73"/>
      <c r="C135" s="5"/>
      <c r="D135" s="5"/>
      <c r="E135" s="5"/>
      <c r="F135" s="165"/>
      <c r="G135" s="165"/>
      <c r="H135" s="165"/>
      <c r="I135" s="165"/>
      <c r="J135" s="79">
        <f t="shared" si="5"/>
        <v>0</v>
      </c>
      <c r="K135" s="79">
        <f t="shared" si="6"/>
        <v>0</v>
      </c>
      <c r="L135" s="132" t="str">
        <f t="shared" si="7"/>
        <v/>
      </c>
      <c r="M135" s="165"/>
      <c r="N135" s="165"/>
      <c r="O135" s="165"/>
      <c r="P135" s="78">
        <f t="shared" si="8"/>
        <v>0</v>
      </c>
    </row>
    <row r="136" spans="1:16" x14ac:dyDescent="0.2">
      <c r="A136" s="9"/>
      <c r="B136" s="73"/>
      <c r="C136" s="5"/>
      <c r="D136" s="5"/>
      <c r="E136" s="5"/>
      <c r="F136" s="165"/>
      <c r="G136" s="165"/>
      <c r="H136" s="165"/>
      <c r="I136" s="165"/>
      <c r="J136" s="79">
        <f t="shared" si="5"/>
        <v>0</v>
      </c>
      <c r="K136" s="79">
        <f t="shared" si="6"/>
        <v>0</v>
      </c>
      <c r="L136" s="132" t="str">
        <f t="shared" si="7"/>
        <v/>
      </c>
      <c r="M136" s="165"/>
      <c r="N136" s="165"/>
      <c r="O136" s="165"/>
      <c r="P136" s="78">
        <f t="shared" si="8"/>
        <v>0</v>
      </c>
    </row>
    <row r="137" spans="1:16" x14ac:dyDescent="0.2">
      <c r="A137" s="9"/>
      <c r="B137" s="73"/>
      <c r="C137" s="5"/>
      <c r="D137" s="5"/>
      <c r="E137" s="5"/>
      <c r="F137" s="165"/>
      <c r="G137" s="165"/>
      <c r="H137" s="165"/>
      <c r="I137" s="165"/>
      <c r="J137" s="79">
        <f t="shared" si="5"/>
        <v>0</v>
      </c>
      <c r="K137" s="79">
        <f t="shared" si="6"/>
        <v>0</v>
      </c>
      <c r="L137" s="132" t="str">
        <f t="shared" si="7"/>
        <v/>
      </c>
      <c r="M137" s="165"/>
      <c r="N137" s="165"/>
      <c r="O137" s="165"/>
      <c r="P137" s="78">
        <f t="shared" si="8"/>
        <v>0</v>
      </c>
    </row>
    <row r="138" spans="1:16" x14ac:dyDescent="0.2">
      <c r="A138" s="9"/>
      <c r="B138" s="73"/>
      <c r="C138" s="5"/>
      <c r="D138" s="5"/>
      <c r="E138" s="5"/>
      <c r="F138" s="165"/>
      <c r="G138" s="165"/>
      <c r="H138" s="165"/>
      <c r="I138" s="165"/>
      <c r="J138" s="79">
        <f t="shared" si="5"/>
        <v>0</v>
      </c>
      <c r="K138" s="79">
        <f t="shared" si="6"/>
        <v>0</v>
      </c>
      <c r="L138" s="132" t="str">
        <f t="shared" si="7"/>
        <v/>
      </c>
      <c r="M138" s="165"/>
      <c r="N138" s="165"/>
      <c r="O138" s="165"/>
      <c r="P138" s="78">
        <f t="shared" si="8"/>
        <v>0</v>
      </c>
    </row>
    <row r="139" spans="1:16" x14ac:dyDescent="0.2">
      <c r="A139" s="9"/>
      <c r="B139" s="73"/>
      <c r="C139" s="5"/>
      <c r="D139" s="5"/>
      <c r="E139" s="5"/>
      <c r="F139" s="165"/>
      <c r="G139" s="165"/>
      <c r="H139" s="165"/>
      <c r="I139" s="165"/>
      <c r="J139" s="79">
        <f t="shared" si="5"/>
        <v>0</v>
      </c>
      <c r="K139" s="79">
        <f t="shared" si="6"/>
        <v>0</v>
      </c>
      <c r="L139" s="132" t="str">
        <f t="shared" si="7"/>
        <v/>
      </c>
      <c r="M139" s="165"/>
      <c r="N139" s="165"/>
      <c r="O139" s="165"/>
      <c r="P139" s="78">
        <f t="shared" si="8"/>
        <v>0</v>
      </c>
    </row>
    <row r="140" spans="1:16" x14ac:dyDescent="0.2">
      <c r="A140" s="9"/>
      <c r="B140" s="73"/>
      <c r="C140" s="5"/>
      <c r="D140" s="5"/>
      <c r="E140" s="5"/>
      <c r="F140" s="165"/>
      <c r="G140" s="165"/>
      <c r="H140" s="165"/>
      <c r="I140" s="165"/>
      <c r="J140" s="79">
        <f t="shared" si="5"/>
        <v>0</v>
      </c>
      <c r="K140" s="79">
        <f t="shared" si="6"/>
        <v>0</v>
      </c>
      <c r="L140" s="132" t="str">
        <f t="shared" si="7"/>
        <v/>
      </c>
      <c r="M140" s="165"/>
      <c r="N140" s="165"/>
      <c r="O140" s="165"/>
      <c r="P140" s="78">
        <f t="shared" si="8"/>
        <v>0</v>
      </c>
    </row>
    <row r="141" spans="1:16" x14ac:dyDescent="0.2">
      <c r="A141" s="9"/>
      <c r="B141" s="73"/>
      <c r="C141" s="5"/>
      <c r="D141" s="5"/>
      <c r="E141" s="5"/>
      <c r="F141" s="165"/>
      <c r="G141" s="165"/>
      <c r="H141" s="165"/>
      <c r="I141" s="165"/>
      <c r="J141" s="79">
        <f t="shared" si="5"/>
        <v>0</v>
      </c>
      <c r="K141" s="79">
        <f t="shared" si="6"/>
        <v>0</v>
      </c>
      <c r="L141" s="132" t="str">
        <f t="shared" si="7"/>
        <v/>
      </c>
      <c r="M141" s="165"/>
      <c r="N141" s="165"/>
      <c r="O141" s="165"/>
      <c r="P141" s="78">
        <f t="shared" si="8"/>
        <v>0</v>
      </c>
    </row>
    <row r="142" spans="1:16" x14ac:dyDescent="0.2">
      <c r="A142" s="9"/>
      <c r="B142" s="73"/>
      <c r="C142" s="5"/>
      <c r="D142" s="5"/>
      <c r="E142" s="5"/>
      <c r="F142" s="165"/>
      <c r="G142" s="165"/>
      <c r="H142" s="165"/>
      <c r="I142" s="165"/>
      <c r="J142" s="79">
        <f t="shared" si="5"/>
        <v>0</v>
      </c>
      <c r="K142" s="79">
        <f t="shared" si="6"/>
        <v>0</v>
      </c>
      <c r="L142" s="132" t="str">
        <f t="shared" si="7"/>
        <v/>
      </c>
      <c r="M142" s="165"/>
      <c r="N142" s="165"/>
      <c r="O142" s="165"/>
      <c r="P142" s="78">
        <f t="shared" si="8"/>
        <v>0</v>
      </c>
    </row>
    <row r="143" spans="1:16" x14ac:dyDescent="0.2">
      <c r="A143" s="9"/>
      <c r="B143" s="73"/>
      <c r="C143" s="5"/>
      <c r="D143" s="5"/>
      <c r="E143" s="5"/>
      <c r="F143" s="165"/>
      <c r="G143" s="165"/>
      <c r="H143" s="165"/>
      <c r="I143" s="165"/>
      <c r="J143" s="79">
        <f t="shared" ref="J143:J206" si="9">+G143+H143+I143</f>
        <v>0</v>
      </c>
      <c r="K143" s="79">
        <f t="shared" ref="K143:K206" si="10">+H143+I143</f>
        <v>0</v>
      </c>
      <c r="L143" s="132" t="str">
        <f t="shared" ref="L143:L206" si="11">IF(K143&lt;&gt;0,+(K143/J143),"")</f>
        <v/>
      </c>
      <c r="M143" s="165"/>
      <c r="N143" s="165"/>
      <c r="O143" s="165"/>
      <c r="P143" s="78">
        <f t="shared" ref="P143:P206" si="12">+J143+M143+N143+O143</f>
        <v>0</v>
      </c>
    </row>
    <row r="144" spans="1:16" x14ac:dyDescent="0.2">
      <c r="A144" s="9"/>
      <c r="B144" s="73"/>
      <c r="C144" s="5"/>
      <c r="D144" s="5"/>
      <c r="E144" s="5"/>
      <c r="F144" s="165"/>
      <c r="G144" s="165"/>
      <c r="H144" s="165"/>
      <c r="I144" s="165"/>
      <c r="J144" s="79">
        <f t="shared" si="9"/>
        <v>0</v>
      </c>
      <c r="K144" s="79">
        <f t="shared" si="10"/>
        <v>0</v>
      </c>
      <c r="L144" s="132" t="str">
        <f t="shared" si="11"/>
        <v/>
      </c>
      <c r="M144" s="165"/>
      <c r="N144" s="165"/>
      <c r="O144" s="165"/>
      <c r="P144" s="78">
        <f t="shared" si="12"/>
        <v>0</v>
      </c>
    </row>
    <row r="145" spans="1:16" x14ac:dyDescent="0.2">
      <c r="A145" s="9"/>
      <c r="B145" s="73"/>
      <c r="C145" s="5"/>
      <c r="D145" s="5"/>
      <c r="E145" s="5"/>
      <c r="F145" s="165"/>
      <c r="G145" s="165"/>
      <c r="H145" s="165"/>
      <c r="I145" s="165"/>
      <c r="J145" s="79">
        <f t="shared" si="9"/>
        <v>0</v>
      </c>
      <c r="K145" s="79">
        <f t="shared" si="10"/>
        <v>0</v>
      </c>
      <c r="L145" s="132" t="str">
        <f t="shared" si="11"/>
        <v/>
      </c>
      <c r="M145" s="165"/>
      <c r="N145" s="165"/>
      <c r="O145" s="165"/>
      <c r="P145" s="78">
        <f t="shared" si="12"/>
        <v>0</v>
      </c>
    </row>
    <row r="146" spans="1:16" x14ac:dyDescent="0.2">
      <c r="A146" s="9"/>
      <c r="B146" s="73"/>
      <c r="C146" s="5"/>
      <c r="D146" s="5"/>
      <c r="E146" s="5"/>
      <c r="F146" s="165"/>
      <c r="G146" s="165"/>
      <c r="H146" s="165"/>
      <c r="I146" s="165"/>
      <c r="J146" s="79">
        <f t="shared" si="9"/>
        <v>0</v>
      </c>
      <c r="K146" s="79">
        <f t="shared" si="10"/>
        <v>0</v>
      </c>
      <c r="L146" s="132" t="str">
        <f t="shared" si="11"/>
        <v/>
      </c>
      <c r="M146" s="165"/>
      <c r="N146" s="165"/>
      <c r="O146" s="165"/>
      <c r="P146" s="78">
        <f t="shared" si="12"/>
        <v>0</v>
      </c>
    </row>
    <row r="147" spans="1:16" x14ac:dyDescent="0.2">
      <c r="A147" s="9"/>
      <c r="B147" s="73"/>
      <c r="C147" s="5"/>
      <c r="D147" s="5"/>
      <c r="E147" s="5"/>
      <c r="F147" s="165"/>
      <c r="G147" s="165"/>
      <c r="H147" s="165"/>
      <c r="I147" s="165"/>
      <c r="J147" s="79">
        <f t="shared" si="9"/>
        <v>0</v>
      </c>
      <c r="K147" s="79">
        <f t="shared" si="10"/>
        <v>0</v>
      </c>
      <c r="L147" s="132" t="str">
        <f t="shared" si="11"/>
        <v/>
      </c>
      <c r="M147" s="165"/>
      <c r="N147" s="165"/>
      <c r="O147" s="165"/>
      <c r="P147" s="78">
        <f t="shared" si="12"/>
        <v>0</v>
      </c>
    </row>
    <row r="148" spans="1:16" x14ac:dyDescent="0.2">
      <c r="A148" s="9"/>
      <c r="B148" s="73"/>
      <c r="C148" s="5"/>
      <c r="D148" s="5"/>
      <c r="E148" s="5"/>
      <c r="F148" s="165"/>
      <c r="G148" s="165"/>
      <c r="H148" s="165"/>
      <c r="I148" s="165"/>
      <c r="J148" s="79">
        <f t="shared" si="9"/>
        <v>0</v>
      </c>
      <c r="K148" s="79">
        <f t="shared" si="10"/>
        <v>0</v>
      </c>
      <c r="L148" s="132" t="str">
        <f t="shared" si="11"/>
        <v/>
      </c>
      <c r="M148" s="165"/>
      <c r="N148" s="165"/>
      <c r="O148" s="165"/>
      <c r="P148" s="78">
        <f t="shared" si="12"/>
        <v>0</v>
      </c>
    </row>
    <row r="149" spans="1:16" x14ac:dyDescent="0.2">
      <c r="A149" s="9"/>
      <c r="B149" s="73"/>
      <c r="C149" s="5"/>
      <c r="D149" s="5"/>
      <c r="E149" s="5"/>
      <c r="F149" s="165"/>
      <c r="G149" s="165"/>
      <c r="H149" s="165"/>
      <c r="I149" s="165"/>
      <c r="J149" s="79">
        <f t="shared" si="9"/>
        <v>0</v>
      </c>
      <c r="K149" s="79">
        <f t="shared" si="10"/>
        <v>0</v>
      </c>
      <c r="L149" s="132" t="str">
        <f t="shared" si="11"/>
        <v/>
      </c>
      <c r="M149" s="165"/>
      <c r="N149" s="165"/>
      <c r="O149" s="165"/>
      <c r="P149" s="78">
        <f t="shared" si="12"/>
        <v>0</v>
      </c>
    </row>
    <row r="150" spans="1:16" x14ac:dyDescent="0.2">
      <c r="A150" s="9"/>
      <c r="B150" s="73"/>
      <c r="C150" s="5"/>
      <c r="D150" s="5"/>
      <c r="E150" s="5"/>
      <c r="F150" s="165"/>
      <c r="G150" s="165"/>
      <c r="H150" s="165"/>
      <c r="I150" s="165"/>
      <c r="J150" s="79">
        <f t="shared" si="9"/>
        <v>0</v>
      </c>
      <c r="K150" s="79">
        <f t="shared" si="10"/>
        <v>0</v>
      </c>
      <c r="L150" s="132" t="str">
        <f t="shared" si="11"/>
        <v/>
      </c>
      <c r="M150" s="165"/>
      <c r="N150" s="165"/>
      <c r="O150" s="165"/>
      <c r="P150" s="78">
        <f t="shared" si="12"/>
        <v>0</v>
      </c>
    </row>
    <row r="151" spans="1:16" x14ac:dyDescent="0.2">
      <c r="A151" s="9"/>
      <c r="B151" s="73"/>
      <c r="C151" s="5"/>
      <c r="D151" s="5"/>
      <c r="E151" s="5"/>
      <c r="F151" s="165"/>
      <c r="G151" s="165"/>
      <c r="H151" s="165"/>
      <c r="I151" s="165"/>
      <c r="J151" s="79">
        <f t="shared" si="9"/>
        <v>0</v>
      </c>
      <c r="K151" s="79">
        <f t="shared" si="10"/>
        <v>0</v>
      </c>
      <c r="L151" s="132" t="str">
        <f t="shared" si="11"/>
        <v/>
      </c>
      <c r="M151" s="165"/>
      <c r="N151" s="165"/>
      <c r="O151" s="165"/>
      <c r="P151" s="78">
        <f t="shared" si="12"/>
        <v>0</v>
      </c>
    </row>
    <row r="152" spans="1:16" x14ac:dyDescent="0.2">
      <c r="A152" s="9"/>
      <c r="B152" s="73"/>
      <c r="C152" s="5"/>
      <c r="D152" s="5"/>
      <c r="E152" s="5"/>
      <c r="F152" s="165"/>
      <c r="G152" s="165"/>
      <c r="H152" s="165"/>
      <c r="I152" s="165"/>
      <c r="J152" s="79">
        <f t="shared" si="9"/>
        <v>0</v>
      </c>
      <c r="K152" s="79">
        <f t="shared" si="10"/>
        <v>0</v>
      </c>
      <c r="L152" s="132" t="str">
        <f t="shared" si="11"/>
        <v/>
      </c>
      <c r="M152" s="165"/>
      <c r="N152" s="165"/>
      <c r="O152" s="165"/>
      <c r="P152" s="78">
        <f t="shared" si="12"/>
        <v>0</v>
      </c>
    </row>
    <row r="153" spans="1:16" x14ac:dyDescent="0.2">
      <c r="A153" s="9"/>
      <c r="B153" s="73"/>
      <c r="C153" s="5"/>
      <c r="D153" s="5"/>
      <c r="E153" s="5"/>
      <c r="F153" s="165"/>
      <c r="G153" s="165"/>
      <c r="H153" s="165"/>
      <c r="I153" s="165"/>
      <c r="J153" s="79">
        <f t="shared" si="9"/>
        <v>0</v>
      </c>
      <c r="K153" s="79">
        <f t="shared" si="10"/>
        <v>0</v>
      </c>
      <c r="L153" s="132" t="str">
        <f t="shared" si="11"/>
        <v/>
      </c>
      <c r="M153" s="165"/>
      <c r="N153" s="165"/>
      <c r="O153" s="165"/>
      <c r="P153" s="78">
        <f t="shared" si="12"/>
        <v>0</v>
      </c>
    </row>
    <row r="154" spans="1:16" x14ac:dyDescent="0.2">
      <c r="A154" s="9"/>
      <c r="B154" s="73"/>
      <c r="C154" s="5"/>
      <c r="D154" s="5"/>
      <c r="E154" s="5"/>
      <c r="F154" s="165"/>
      <c r="G154" s="165"/>
      <c r="H154" s="165"/>
      <c r="I154" s="165"/>
      <c r="J154" s="79">
        <f t="shared" si="9"/>
        <v>0</v>
      </c>
      <c r="K154" s="79">
        <f t="shared" si="10"/>
        <v>0</v>
      </c>
      <c r="L154" s="132" t="str">
        <f t="shared" si="11"/>
        <v/>
      </c>
      <c r="M154" s="165"/>
      <c r="N154" s="165"/>
      <c r="O154" s="165"/>
      <c r="P154" s="78">
        <f t="shared" si="12"/>
        <v>0</v>
      </c>
    </row>
    <row r="155" spans="1:16" x14ac:dyDescent="0.2">
      <c r="A155" s="9"/>
      <c r="B155" s="73"/>
      <c r="C155" s="5"/>
      <c r="D155" s="5"/>
      <c r="E155" s="5"/>
      <c r="F155" s="165"/>
      <c r="G155" s="165"/>
      <c r="H155" s="165"/>
      <c r="I155" s="165"/>
      <c r="J155" s="79">
        <f t="shared" si="9"/>
        <v>0</v>
      </c>
      <c r="K155" s="79">
        <f t="shared" si="10"/>
        <v>0</v>
      </c>
      <c r="L155" s="132" t="str">
        <f t="shared" si="11"/>
        <v/>
      </c>
      <c r="M155" s="165"/>
      <c r="N155" s="165"/>
      <c r="O155" s="165"/>
      <c r="P155" s="78">
        <f t="shared" si="12"/>
        <v>0</v>
      </c>
    </row>
    <row r="156" spans="1:16" x14ac:dyDescent="0.2">
      <c r="A156" s="9"/>
      <c r="B156" s="73"/>
      <c r="C156" s="5"/>
      <c r="D156" s="5"/>
      <c r="E156" s="5"/>
      <c r="F156" s="165"/>
      <c r="G156" s="165"/>
      <c r="H156" s="165"/>
      <c r="I156" s="165"/>
      <c r="J156" s="79">
        <f t="shared" si="9"/>
        <v>0</v>
      </c>
      <c r="K156" s="79">
        <f t="shared" si="10"/>
        <v>0</v>
      </c>
      <c r="L156" s="132" t="str">
        <f t="shared" si="11"/>
        <v/>
      </c>
      <c r="M156" s="165"/>
      <c r="N156" s="165"/>
      <c r="O156" s="165"/>
      <c r="P156" s="78">
        <f t="shared" si="12"/>
        <v>0</v>
      </c>
    </row>
    <row r="157" spans="1:16" x14ac:dyDescent="0.2">
      <c r="A157" s="9"/>
      <c r="B157" s="73"/>
      <c r="C157" s="5"/>
      <c r="D157" s="5"/>
      <c r="E157" s="5"/>
      <c r="F157" s="165"/>
      <c r="G157" s="165"/>
      <c r="H157" s="165"/>
      <c r="I157" s="165"/>
      <c r="J157" s="79">
        <f t="shared" si="9"/>
        <v>0</v>
      </c>
      <c r="K157" s="79">
        <f t="shared" si="10"/>
        <v>0</v>
      </c>
      <c r="L157" s="132" t="str">
        <f t="shared" si="11"/>
        <v/>
      </c>
      <c r="M157" s="165"/>
      <c r="N157" s="165"/>
      <c r="O157" s="165"/>
      <c r="P157" s="78">
        <f t="shared" si="12"/>
        <v>0</v>
      </c>
    </row>
    <row r="158" spans="1:16" x14ac:dyDescent="0.2">
      <c r="A158" s="9"/>
      <c r="B158" s="73"/>
      <c r="C158" s="5"/>
      <c r="D158" s="5"/>
      <c r="E158" s="5"/>
      <c r="F158" s="165"/>
      <c r="G158" s="165"/>
      <c r="H158" s="165"/>
      <c r="I158" s="165"/>
      <c r="J158" s="79">
        <f t="shared" si="9"/>
        <v>0</v>
      </c>
      <c r="K158" s="79">
        <f t="shared" si="10"/>
        <v>0</v>
      </c>
      <c r="L158" s="132" t="str">
        <f t="shared" si="11"/>
        <v/>
      </c>
      <c r="M158" s="165"/>
      <c r="N158" s="165"/>
      <c r="O158" s="165"/>
      <c r="P158" s="78">
        <f t="shared" si="12"/>
        <v>0</v>
      </c>
    </row>
    <row r="159" spans="1:16" x14ac:dyDescent="0.2">
      <c r="A159" s="9"/>
      <c r="B159" s="73"/>
      <c r="C159" s="5"/>
      <c r="D159" s="5"/>
      <c r="E159" s="5"/>
      <c r="F159" s="165"/>
      <c r="G159" s="165"/>
      <c r="H159" s="165"/>
      <c r="I159" s="165"/>
      <c r="J159" s="79">
        <f t="shared" si="9"/>
        <v>0</v>
      </c>
      <c r="K159" s="79">
        <f t="shared" si="10"/>
        <v>0</v>
      </c>
      <c r="L159" s="132" t="str">
        <f t="shared" si="11"/>
        <v/>
      </c>
      <c r="M159" s="165"/>
      <c r="N159" s="165"/>
      <c r="O159" s="165"/>
      <c r="P159" s="78">
        <f t="shared" si="12"/>
        <v>0</v>
      </c>
    </row>
    <row r="160" spans="1:16" x14ac:dyDescent="0.2">
      <c r="A160" s="9"/>
      <c r="B160" s="73"/>
      <c r="C160" s="5"/>
      <c r="D160" s="5"/>
      <c r="E160" s="5"/>
      <c r="F160" s="165"/>
      <c r="G160" s="165"/>
      <c r="H160" s="165"/>
      <c r="I160" s="165"/>
      <c r="J160" s="79">
        <f t="shared" si="9"/>
        <v>0</v>
      </c>
      <c r="K160" s="79">
        <f t="shared" si="10"/>
        <v>0</v>
      </c>
      <c r="L160" s="132" t="str">
        <f t="shared" si="11"/>
        <v/>
      </c>
      <c r="M160" s="165"/>
      <c r="N160" s="165"/>
      <c r="O160" s="165"/>
      <c r="P160" s="78">
        <f t="shared" si="12"/>
        <v>0</v>
      </c>
    </row>
    <row r="161" spans="1:16" x14ac:dyDescent="0.2">
      <c r="A161" s="9"/>
      <c r="B161" s="73"/>
      <c r="C161" s="5"/>
      <c r="D161" s="5"/>
      <c r="E161" s="5"/>
      <c r="F161" s="165"/>
      <c r="G161" s="165"/>
      <c r="H161" s="165"/>
      <c r="I161" s="165"/>
      <c r="J161" s="79">
        <f t="shared" si="9"/>
        <v>0</v>
      </c>
      <c r="K161" s="79">
        <f t="shared" si="10"/>
        <v>0</v>
      </c>
      <c r="L161" s="132" t="str">
        <f t="shared" si="11"/>
        <v/>
      </c>
      <c r="M161" s="165"/>
      <c r="N161" s="165"/>
      <c r="O161" s="165"/>
      <c r="P161" s="78">
        <f t="shared" si="12"/>
        <v>0</v>
      </c>
    </row>
    <row r="162" spans="1:16" x14ac:dyDescent="0.2">
      <c r="A162" s="9"/>
      <c r="B162" s="73"/>
      <c r="C162" s="5"/>
      <c r="D162" s="5"/>
      <c r="E162" s="5"/>
      <c r="F162" s="165"/>
      <c r="G162" s="165"/>
      <c r="H162" s="165"/>
      <c r="I162" s="165"/>
      <c r="J162" s="79">
        <f t="shared" si="9"/>
        <v>0</v>
      </c>
      <c r="K162" s="79">
        <f t="shared" si="10"/>
        <v>0</v>
      </c>
      <c r="L162" s="132" t="str">
        <f t="shared" si="11"/>
        <v/>
      </c>
      <c r="M162" s="165"/>
      <c r="N162" s="165"/>
      <c r="O162" s="165"/>
      <c r="P162" s="78">
        <f t="shared" si="12"/>
        <v>0</v>
      </c>
    </row>
    <row r="163" spans="1:16" x14ac:dyDescent="0.2">
      <c r="A163" s="9"/>
      <c r="B163" s="73"/>
      <c r="C163" s="5"/>
      <c r="D163" s="5"/>
      <c r="E163" s="5"/>
      <c r="F163" s="165"/>
      <c r="G163" s="165"/>
      <c r="H163" s="165"/>
      <c r="I163" s="165"/>
      <c r="J163" s="79">
        <f t="shared" si="9"/>
        <v>0</v>
      </c>
      <c r="K163" s="79">
        <f t="shared" si="10"/>
        <v>0</v>
      </c>
      <c r="L163" s="132" t="str">
        <f t="shared" si="11"/>
        <v/>
      </c>
      <c r="M163" s="165"/>
      <c r="N163" s="165"/>
      <c r="O163" s="165"/>
      <c r="P163" s="78">
        <f t="shared" si="12"/>
        <v>0</v>
      </c>
    </row>
    <row r="164" spans="1:16" x14ac:dyDescent="0.2">
      <c r="A164" s="9"/>
      <c r="B164" s="73"/>
      <c r="C164" s="5"/>
      <c r="D164" s="5"/>
      <c r="E164" s="5"/>
      <c r="F164" s="165"/>
      <c r="G164" s="165"/>
      <c r="H164" s="165"/>
      <c r="I164" s="165"/>
      <c r="J164" s="79">
        <f t="shared" si="9"/>
        <v>0</v>
      </c>
      <c r="K164" s="79">
        <f t="shared" si="10"/>
        <v>0</v>
      </c>
      <c r="L164" s="132" t="str">
        <f t="shared" si="11"/>
        <v/>
      </c>
      <c r="M164" s="165"/>
      <c r="N164" s="165"/>
      <c r="O164" s="165"/>
      <c r="P164" s="78">
        <f t="shared" si="12"/>
        <v>0</v>
      </c>
    </row>
    <row r="165" spans="1:16" x14ac:dyDescent="0.2">
      <c r="A165" s="9"/>
      <c r="B165" s="73"/>
      <c r="C165" s="5"/>
      <c r="D165" s="5"/>
      <c r="E165" s="5"/>
      <c r="F165" s="165"/>
      <c r="G165" s="165"/>
      <c r="H165" s="165"/>
      <c r="I165" s="165"/>
      <c r="J165" s="79">
        <f t="shared" si="9"/>
        <v>0</v>
      </c>
      <c r="K165" s="79">
        <f t="shared" si="10"/>
        <v>0</v>
      </c>
      <c r="L165" s="132" t="str">
        <f t="shared" si="11"/>
        <v/>
      </c>
      <c r="M165" s="165"/>
      <c r="N165" s="165"/>
      <c r="O165" s="165"/>
      <c r="P165" s="78">
        <f t="shared" si="12"/>
        <v>0</v>
      </c>
    </row>
    <row r="166" spans="1:16" x14ac:dyDescent="0.2">
      <c r="A166" s="9"/>
      <c r="B166" s="73"/>
      <c r="C166" s="5"/>
      <c r="D166" s="5"/>
      <c r="E166" s="5"/>
      <c r="F166" s="165"/>
      <c r="G166" s="165"/>
      <c r="H166" s="165"/>
      <c r="I166" s="165"/>
      <c r="J166" s="79">
        <f t="shared" si="9"/>
        <v>0</v>
      </c>
      <c r="K166" s="79">
        <f t="shared" si="10"/>
        <v>0</v>
      </c>
      <c r="L166" s="132" t="str">
        <f t="shared" si="11"/>
        <v/>
      </c>
      <c r="M166" s="165"/>
      <c r="N166" s="165"/>
      <c r="O166" s="165"/>
      <c r="P166" s="78">
        <f t="shared" si="12"/>
        <v>0</v>
      </c>
    </row>
    <row r="167" spans="1:16" x14ac:dyDescent="0.2">
      <c r="A167" s="9"/>
      <c r="B167" s="73"/>
      <c r="C167" s="5"/>
      <c r="D167" s="5"/>
      <c r="E167" s="5"/>
      <c r="F167" s="165"/>
      <c r="G167" s="165"/>
      <c r="H167" s="165"/>
      <c r="I167" s="165"/>
      <c r="J167" s="79">
        <f t="shared" si="9"/>
        <v>0</v>
      </c>
      <c r="K167" s="79">
        <f t="shared" si="10"/>
        <v>0</v>
      </c>
      <c r="L167" s="132" t="str">
        <f t="shared" si="11"/>
        <v/>
      </c>
      <c r="M167" s="165"/>
      <c r="N167" s="165"/>
      <c r="O167" s="165"/>
      <c r="P167" s="78">
        <f t="shared" si="12"/>
        <v>0</v>
      </c>
    </row>
    <row r="168" spans="1:16" x14ac:dyDescent="0.2">
      <c r="A168" s="9"/>
      <c r="B168" s="73"/>
      <c r="C168" s="5"/>
      <c r="D168" s="5"/>
      <c r="E168" s="5"/>
      <c r="F168" s="165"/>
      <c r="G168" s="165"/>
      <c r="H168" s="165"/>
      <c r="I168" s="165"/>
      <c r="J168" s="79">
        <f t="shared" si="9"/>
        <v>0</v>
      </c>
      <c r="K168" s="79">
        <f t="shared" si="10"/>
        <v>0</v>
      </c>
      <c r="L168" s="132" t="str">
        <f t="shared" si="11"/>
        <v/>
      </c>
      <c r="M168" s="165"/>
      <c r="N168" s="165"/>
      <c r="O168" s="165"/>
      <c r="P168" s="78">
        <f t="shared" si="12"/>
        <v>0</v>
      </c>
    </row>
    <row r="169" spans="1:16" x14ac:dyDescent="0.2">
      <c r="A169" s="9"/>
      <c r="B169" s="73"/>
      <c r="C169" s="5"/>
      <c r="D169" s="5"/>
      <c r="E169" s="5"/>
      <c r="F169" s="165"/>
      <c r="G169" s="165"/>
      <c r="H169" s="165"/>
      <c r="I169" s="165"/>
      <c r="J169" s="79">
        <f t="shared" si="9"/>
        <v>0</v>
      </c>
      <c r="K169" s="79">
        <f t="shared" si="10"/>
        <v>0</v>
      </c>
      <c r="L169" s="132" t="str">
        <f t="shared" si="11"/>
        <v/>
      </c>
      <c r="M169" s="165"/>
      <c r="N169" s="165"/>
      <c r="O169" s="165"/>
      <c r="P169" s="78">
        <f t="shared" si="12"/>
        <v>0</v>
      </c>
    </row>
    <row r="170" spans="1:16" x14ac:dyDescent="0.2">
      <c r="A170" s="9"/>
      <c r="B170" s="73"/>
      <c r="C170" s="5"/>
      <c r="D170" s="5"/>
      <c r="E170" s="5"/>
      <c r="F170" s="165"/>
      <c r="G170" s="165"/>
      <c r="H170" s="165"/>
      <c r="I170" s="165"/>
      <c r="J170" s="79">
        <f t="shared" si="9"/>
        <v>0</v>
      </c>
      <c r="K170" s="79">
        <f t="shared" si="10"/>
        <v>0</v>
      </c>
      <c r="L170" s="132" t="str">
        <f t="shared" si="11"/>
        <v/>
      </c>
      <c r="M170" s="165"/>
      <c r="N170" s="165"/>
      <c r="O170" s="165"/>
      <c r="P170" s="78">
        <f t="shared" si="12"/>
        <v>0</v>
      </c>
    </row>
    <row r="171" spans="1:16" x14ac:dyDescent="0.2">
      <c r="A171" s="9"/>
      <c r="B171" s="73"/>
      <c r="C171" s="5"/>
      <c r="D171" s="5"/>
      <c r="E171" s="5"/>
      <c r="F171" s="165"/>
      <c r="G171" s="165"/>
      <c r="H171" s="165"/>
      <c r="I171" s="165"/>
      <c r="J171" s="79">
        <f t="shared" si="9"/>
        <v>0</v>
      </c>
      <c r="K171" s="79">
        <f t="shared" si="10"/>
        <v>0</v>
      </c>
      <c r="L171" s="132" t="str">
        <f t="shared" si="11"/>
        <v/>
      </c>
      <c r="M171" s="165"/>
      <c r="N171" s="165"/>
      <c r="O171" s="165"/>
      <c r="P171" s="78">
        <f t="shared" si="12"/>
        <v>0</v>
      </c>
    </row>
    <row r="172" spans="1:16" x14ac:dyDescent="0.2">
      <c r="A172" s="9"/>
      <c r="B172" s="73"/>
      <c r="C172" s="5"/>
      <c r="D172" s="5"/>
      <c r="E172" s="5"/>
      <c r="F172" s="165"/>
      <c r="G172" s="165"/>
      <c r="H172" s="165"/>
      <c r="I172" s="165"/>
      <c r="J172" s="79">
        <f t="shared" si="9"/>
        <v>0</v>
      </c>
      <c r="K172" s="79">
        <f t="shared" si="10"/>
        <v>0</v>
      </c>
      <c r="L172" s="132" t="str">
        <f t="shared" si="11"/>
        <v/>
      </c>
      <c r="M172" s="165"/>
      <c r="N172" s="165"/>
      <c r="O172" s="165"/>
      <c r="P172" s="78">
        <f t="shared" si="12"/>
        <v>0</v>
      </c>
    </row>
    <row r="173" spans="1:16" x14ac:dyDescent="0.2">
      <c r="A173" s="9"/>
      <c r="B173" s="73"/>
      <c r="C173" s="5"/>
      <c r="D173" s="5"/>
      <c r="E173" s="5"/>
      <c r="F173" s="165"/>
      <c r="G173" s="165"/>
      <c r="H173" s="165"/>
      <c r="I173" s="165"/>
      <c r="J173" s="79">
        <f t="shared" si="9"/>
        <v>0</v>
      </c>
      <c r="K173" s="79">
        <f t="shared" si="10"/>
        <v>0</v>
      </c>
      <c r="L173" s="132" t="str">
        <f t="shared" si="11"/>
        <v/>
      </c>
      <c r="M173" s="165"/>
      <c r="N173" s="165"/>
      <c r="O173" s="165"/>
      <c r="P173" s="78">
        <f t="shared" si="12"/>
        <v>0</v>
      </c>
    </row>
    <row r="174" spans="1:16" x14ac:dyDescent="0.2">
      <c r="A174" s="9"/>
      <c r="B174" s="73"/>
      <c r="C174" s="5"/>
      <c r="D174" s="5"/>
      <c r="E174" s="5"/>
      <c r="F174" s="165"/>
      <c r="G174" s="165"/>
      <c r="H174" s="165"/>
      <c r="I174" s="165"/>
      <c r="J174" s="79">
        <f t="shared" si="9"/>
        <v>0</v>
      </c>
      <c r="K174" s="79">
        <f t="shared" si="10"/>
        <v>0</v>
      </c>
      <c r="L174" s="132" t="str">
        <f t="shared" si="11"/>
        <v/>
      </c>
      <c r="M174" s="165"/>
      <c r="N174" s="165"/>
      <c r="O174" s="165"/>
      <c r="P174" s="78">
        <f t="shared" si="12"/>
        <v>0</v>
      </c>
    </row>
    <row r="175" spans="1:16" x14ac:dyDescent="0.2">
      <c r="A175" s="9"/>
      <c r="B175" s="73"/>
      <c r="C175" s="5"/>
      <c r="D175" s="5"/>
      <c r="E175" s="5"/>
      <c r="F175" s="165"/>
      <c r="G175" s="165"/>
      <c r="H175" s="165"/>
      <c r="I175" s="165"/>
      <c r="J175" s="79">
        <f t="shared" si="9"/>
        <v>0</v>
      </c>
      <c r="K175" s="79">
        <f t="shared" si="10"/>
        <v>0</v>
      </c>
      <c r="L175" s="132" t="str">
        <f t="shared" si="11"/>
        <v/>
      </c>
      <c r="M175" s="165"/>
      <c r="N175" s="165"/>
      <c r="O175" s="165"/>
      <c r="P175" s="78">
        <f t="shared" si="12"/>
        <v>0</v>
      </c>
    </row>
    <row r="176" spans="1:16" x14ac:dyDescent="0.2">
      <c r="A176" s="9"/>
      <c r="B176" s="73"/>
      <c r="C176" s="5"/>
      <c r="D176" s="5"/>
      <c r="E176" s="5"/>
      <c r="F176" s="165"/>
      <c r="G176" s="165"/>
      <c r="H176" s="165"/>
      <c r="I176" s="165"/>
      <c r="J176" s="79">
        <f t="shared" si="9"/>
        <v>0</v>
      </c>
      <c r="K176" s="79">
        <f t="shared" si="10"/>
        <v>0</v>
      </c>
      <c r="L176" s="132" t="str">
        <f t="shared" si="11"/>
        <v/>
      </c>
      <c r="M176" s="165"/>
      <c r="N176" s="165"/>
      <c r="O176" s="165"/>
      <c r="P176" s="78">
        <f t="shared" si="12"/>
        <v>0</v>
      </c>
    </row>
    <row r="177" spans="1:16" x14ac:dyDescent="0.2">
      <c r="A177" s="9"/>
      <c r="B177" s="73"/>
      <c r="C177" s="5"/>
      <c r="D177" s="5"/>
      <c r="E177" s="5"/>
      <c r="F177" s="165"/>
      <c r="G177" s="165"/>
      <c r="H177" s="165"/>
      <c r="I177" s="165"/>
      <c r="J177" s="79">
        <f t="shared" si="9"/>
        <v>0</v>
      </c>
      <c r="K177" s="79">
        <f t="shared" si="10"/>
        <v>0</v>
      </c>
      <c r="L177" s="132" t="str">
        <f t="shared" si="11"/>
        <v/>
      </c>
      <c r="M177" s="165"/>
      <c r="N177" s="165"/>
      <c r="O177" s="165"/>
      <c r="P177" s="78">
        <f t="shared" si="12"/>
        <v>0</v>
      </c>
    </row>
    <row r="178" spans="1:16" x14ac:dyDescent="0.2">
      <c r="A178" s="9"/>
      <c r="B178" s="73"/>
      <c r="C178" s="5"/>
      <c r="D178" s="5"/>
      <c r="E178" s="5"/>
      <c r="F178" s="165"/>
      <c r="G178" s="165"/>
      <c r="H178" s="165"/>
      <c r="I178" s="165"/>
      <c r="J178" s="79">
        <f t="shared" si="9"/>
        <v>0</v>
      </c>
      <c r="K178" s="79">
        <f t="shared" si="10"/>
        <v>0</v>
      </c>
      <c r="L178" s="132" t="str">
        <f t="shared" si="11"/>
        <v/>
      </c>
      <c r="M178" s="165"/>
      <c r="N178" s="165"/>
      <c r="O178" s="165"/>
      <c r="P178" s="78">
        <f t="shared" si="12"/>
        <v>0</v>
      </c>
    </row>
    <row r="179" spans="1:16" x14ac:dyDescent="0.2">
      <c r="A179" s="9"/>
      <c r="B179" s="73"/>
      <c r="C179" s="5"/>
      <c r="D179" s="5"/>
      <c r="E179" s="5"/>
      <c r="F179" s="165"/>
      <c r="G179" s="165"/>
      <c r="H179" s="165"/>
      <c r="I179" s="165"/>
      <c r="J179" s="79">
        <f t="shared" si="9"/>
        <v>0</v>
      </c>
      <c r="K179" s="79">
        <f t="shared" si="10"/>
        <v>0</v>
      </c>
      <c r="L179" s="132" t="str">
        <f t="shared" si="11"/>
        <v/>
      </c>
      <c r="M179" s="165"/>
      <c r="N179" s="165"/>
      <c r="O179" s="165"/>
      <c r="P179" s="78">
        <f t="shared" si="12"/>
        <v>0</v>
      </c>
    </row>
    <row r="180" spans="1:16" x14ac:dyDescent="0.2">
      <c r="A180" s="9"/>
      <c r="B180" s="73"/>
      <c r="C180" s="5"/>
      <c r="D180" s="5"/>
      <c r="E180" s="5"/>
      <c r="F180" s="165"/>
      <c r="G180" s="165"/>
      <c r="H180" s="165"/>
      <c r="I180" s="165"/>
      <c r="J180" s="79">
        <f t="shared" si="9"/>
        <v>0</v>
      </c>
      <c r="K180" s="79">
        <f t="shared" si="10"/>
        <v>0</v>
      </c>
      <c r="L180" s="132" t="str">
        <f t="shared" si="11"/>
        <v/>
      </c>
      <c r="M180" s="165"/>
      <c r="N180" s="165"/>
      <c r="O180" s="165"/>
      <c r="P180" s="78">
        <f t="shared" si="12"/>
        <v>0</v>
      </c>
    </row>
    <row r="181" spans="1:16" x14ac:dyDescent="0.2">
      <c r="A181" s="9"/>
      <c r="B181" s="73"/>
      <c r="C181" s="5"/>
      <c r="D181" s="5"/>
      <c r="E181" s="5"/>
      <c r="F181" s="165"/>
      <c r="G181" s="165"/>
      <c r="H181" s="165"/>
      <c r="I181" s="165"/>
      <c r="J181" s="79">
        <f t="shared" si="9"/>
        <v>0</v>
      </c>
      <c r="K181" s="79">
        <f t="shared" si="10"/>
        <v>0</v>
      </c>
      <c r="L181" s="132" t="str">
        <f t="shared" si="11"/>
        <v/>
      </c>
      <c r="M181" s="165"/>
      <c r="N181" s="165"/>
      <c r="O181" s="165"/>
      <c r="P181" s="78">
        <f t="shared" si="12"/>
        <v>0</v>
      </c>
    </row>
    <row r="182" spans="1:16" x14ac:dyDescent="0.2">
      <c r="A182" s="2"/>
      <c r="B182" s="73"/>
      <c r="C182" s="1"/>
      <c r="D182" s="1"/>
      <c r="E182" s="1"/>
      <c r="F182" s="165"/>
      <c r="G182" s="165"/>
      <c r="H182" s="165"/>
      <c r="I182" s="165"/>
      <c r="J182" s="79">
        <f t="shared" si="9"/>
        <v>0</v>
      </c>
      <c r="K182" s="79">
        <f t="shared" si="10"/>
        <v>0</v>
      </c>
      <c r="L182" s="132" t="str">
        <f t="shared" si="11"/>
        <v/>
      </c>
      <c r="M182" s="165"/>
      <c r="N182" s="165"/>
      <c r="O182" s="165"/>
      <c r="P182" s="78">
        <f t="shared" si="12"/>
        <v>0</v>
      </c>
    </row>
    <row r="183" spans="1:16" x14ac:dyDescent="0.2">
      <c r="A183" s="9"/>
      <c r="B183" s="73"/>
      <c r="C183" s="5"/>
      <c r="D183" s="5"/>
      <c r="E183" s="5"/>
      <c r="F183" s="165"/>
      <c r="G183" s="165"/>
      <c r="H183" s="165"/>
      <c r="I183" s="165"/>
      <c r="J183" s="79">
        <f t="shared" si="9"/>
        <v>0</v>
      </c>
      <c r="K183" s="79">
        <f t="shared" si="10"/>
        <v>0</v>
      </c>
      <c r="L183" s="132" t="str">
        <f t="shared" si="11"/>
        <v/>
      </c>
      <c r="M183" s="165"/>
      <c r="N183" s="165"/>
      <c r="O183" s="165"/>
      <c r="P183" s="78">
        <f t="shared" si="12"/>
        <v>0</v>
      </c>
    </row>
    <row r="184" spans="1:16" x14ac:dyDescent="0.2">
      <c r="A184" s="9"/>
      <c r="B184" s="73"/>
      <c r="C184" s="5"/>
      <c r="D184" s="5"/>
      <c r="E184" s="5"/>
      <c r="F184" s="165"/>
      <c r="G184" s="165"/>
      <c r="H184" s="165"/>
      <c r="I184" s="165"/>
      <c r="J184" s="79">
        <f t="shared" si="9"/>
        <v>0</v>
      </c>
      <c r="K184" s="79">
        <f t="shared" si="10"/>
        <v>0</v>
      </c>
      <c r="L184" s="132" t="str">
        <f t="shared" si="11"/>
        <v/>
      </c>
      <c r="M184" s="165"/>
      <c r="N184" s="165"/>
      <c r="O184" s="165"/>
      <c r="P184" s="78">
        <f t="shared" si="12"/>
        <v>0</v>
      </c>
    </row>
    <row r="185" spans="1:16" x14ac:dyDescent="0.2">
      <c r="A185" s="9"/>
      <c r="B185" s="73"/>
      <c r="C185" s="5"/>
      <c r="D185" s="5"/>
      <c r="E185" s="5"/>
      <c r="F185" s="165"/>
      <c r="G185" s="165"/>
      <c r="H185" s="165"/>
      <c r="I185" s="165"/>
      <c r="J185" s="79">
        <f t="shared" si="9"/>
        <v>0</v>
      </c>
      <c r="K185" s="79">
        <f t="shared" si="10"/>
        <v>0</v>
      </c>
      <c r="L185" s="132" t="str">
        <f t="shared" si="11"/>
        <v/>
      </c>
      <c r="M185" s="165"/>
      <c r="N185" s="165"/>
      <c r="O185" s="165"/>
      <c r="P185" s="78">
        <f t="shared" si="12"/>
        <v>0</v>
      </c>
    </row>
    <row r="186" spans="1:16" x14ac:dyDescent="0.2">
      <c r="A186" s="9"/>
      <c r="B186" s="73"/>
      <c r="C186" s="5"/>
      <c r="D186" s="5"/>
      <c r="E186" s="5"/>
      <c r="F186" s="165"/>
      <c r="G186" s="165"/>
      <c r="H186" s="165"/>
      <c r="I186" s="165"/>
      <c r="J186" s="79">
        <f t="shared" si="9"/>
        <v>0</v>
      </c>
      <c r="K186" s="79">
        <f t="shared" si="10"/>
        <v>0</v>
      </c>
      <c r="L186" s="132" t="str">
        <f t="shared" si="11"/>
        <v/>
      </c>
      <c r="M186" s="165"/>
      <c r="N186" s="165"/>
      <c r="O186" s="165"/>
      <c r="P186" s="78">
        <f t="shared" si="12"/>
        <v>0</v>
      </c>
    </row>
    <row r="187" spans="1:16" x14ac:dyDescent="0.2">
      <c r="A187" s="9"/>
      <c r="B187" s="73"/>
      <c r="C187" s="5"/>
      <c r="D187" s="5"/>
      <c r="E187" s="5"/>
      <c r="F187" s="165"/>
      <c r="G187" s="165"/>
      <c r="H187" s="165"/>
      <c r="I187" s="165"/>
      <c r="J187" s="79">
        <f t="shared" si="9"/>
        <v>0</v>
      </c>
      <c r="K187" s="79">
        <f t="shared" si="10"/>
        <v>0</v>
      </c>
      <c r="L187" s="132" t="str">
        <f t="shared" si="11"/>
        <v/>
      </c>
      <c r="M187" s="165"/>
      <c r="N187" s="165"/>
      <c r="O187" s="165"/>
      <c r="P187" s="78">
        <f t="shared" si="12"/>
        <v>0</v>
      </c>
    </row>
    <row r="188" spans="1:16" x14ac:dyDescent="0.2">
      <c r="A188" s="9"/>
      <c r="B188" s="73"/>
      <c r="C188" s="5"/>
      <c r="D188" s="5"/>
      <c r="E188" s="5"/>
      <c r="F188" s="165"/>
      <c r="G188" s="165"/>
      <c r="H188" s="165"/>
      <c r="I188" s="165"/>
      <c r="J188" s="79">
        <f t="shared" si="9"/>
        <v>0</v>
      </c>
      <c r="K188" s="79">
        <f t="shared" si="10"/>
        <v>0</v>
      </c>
      <c r="L188" s="132" t="str">
        <f t="shared" si="11"/>
        <v/>
      </c>
      <c r="M188" s="165"/>
      <c r="N188" s="165"/>
      <c r="O188" s="165"/>
      <c r="P188" s="78">
        <f t="shared" si="12"/>
        <v>0</v>
      </c>
    </row>
    <row r="189" spans="1:16" x14ac:dyDescent="0.2">
      <c r="A189" s="9"/>
      <c r="B189" s="73"/>
      <c r="C189" s="5"/>
      <c r="D189" s="5"/>
      <c r="E189" s="5"/>
      <c r="F189" s="165"/>
      <c r="G189" s="165"/>
      <c r="H189" s="165"/>
      <c r="I189" s="165"/>
      <c r="J189" s="79">
        <f t="shared" si="9"/>
        <v>0</v>
      </c>
      <c r="K189" s="79">
        <f t="shared" si="10"/>
        <v>0</v>
      </c>
      <c r="L189" s="132" t="str">
        <f t="shared" si="11"/>
        <v/>
      </c>
      <c r="M189" s="165"/>
      <c r="N189" s="165"/>
      <c r="O189" s="165"/>
      <c r="P189" s="78">
        <f t="shared" si="12"/>
        <v>0</v>
      </c>
    </row>
    <row r="190" spans="1:16" x14ac:dyDescent="0.2">
      <c r="A190" s="9"/>
      <c r="B190" s="73"/>
      <c r="C190" s="5"/>
      <c r="D190" s="5"/>
      <c r="E190" s="5"/>
      <c r="F190" s="165"/>
      <c r="G190" s="165"/>
      <c r="H190" s="165"/>
      <c r="I190" s="165"/>
      <c r="J190" s="79">
        <f t="shared" si="9"/>
        <v>0</v>
      </c>
      <c r="K190" s="79">
        <f t="shared" si="10"/>
        <v>0</v>
      </c>
      <c r="L190" s="132" t="str">
        <f t="shared" si="11"/>
        <v/>
      </c>
      <c r="M190" s="165"/>
      <c r="N190" s="165"/>
      <c r="O190" s="165"/>
      <c r="P190" s="78">
        <f t="shared" si="12"/>
        <v>0</v>
      </c>
    </row>
    <row r="191" spans="1:16" x14ac:dyDescent="0.2">
      <c r="A191" s="9"/>
      <c r="B191" s="73"/>
      <c r="C191" s="5"/>
      <c r="D191" s="5"/>
      <c r="E191" s="5"/>
      <c r="F191" s="165"/>
      <c r="G191" s="165"/>
      <c r="H191" s="165"/>
      <c r="I191" s="165"/>
      <c r="J191" s="79">
        <f t="shared" si="9"/>
        <v>0</v>
      </c>
      <c r="K191" s="79">
        <f t="shared" si="10"/>
        <v>0</v>
      </c>
      <c r="L191" s="132" t="str">
        <f t="shared" si="11"/>
        <v/>
      </c>
      <c r="M191" s="165"/>
      <c r="N191" s="165"/>
      <c r="O191" s="165"/>
      <c r="P191" s="78">
        <f t="shared" si="12"/>
        <v>0</v>
      </c>
    </row>
    <row r="192" spans="1:16" x14ac:dyDescent="0.2">
      <c r="A192" s="9"/>
      <c r="B192" s="73"/>
      <c r="C192" s="5"/>
      <c r="D192" s="5"/>
      <c r="E192" s="5"/>
      <c r="F192" s="165"/>
      <c r="G192" s="165"/>
      <c r="H192" s="165"/>
      <c r="I192" s="165"/>
      <c r="J192" s="79">
        <f t="shared" si="9"/>
        <v>0</v>
      </c>
      <c r="K192" s="79">
        <f t="shared" si="10"/>
        <v>0</v>
      </c>
      <c r="L192" s="132" t="str">
        <f t="shared" si="11"/>
        <v/>
      </c>
      <c r="M192" s="165"/>
      <c r="N192" s="165"/>
      <c r="O192" s="165"/>
      <c r="P192" s="78">
        <f t="shared" si="12"/>
        <v>0</v>
      </c>
    </row>
    <row r="193" spans="1:16" x14ac:dyDescent="0.2">
      <c r="A193" s="9"/>
      <c r="B193" s="73"/>
      <c r="C193" s="5"/>
      <c r="D193" s="5"/>
      <c r="E193" s="5"/>
      <c r="F193" s="165"/>
      <c r="G193" s="165"/>
      <c r="H193" s="165"/>
      <c r="I193" s="165"/>
      <c r="J193" s="79">
        <f t="shared" si="9"/>
        <v>0</v>
      </c>
      <c r="K193" s="79">
        <f t="shared" si="10"/>
        <v>0</v>
      </c>
      <c r="L193" s="132" t="str">
        <f t="shared" si="11"/>
        <v/>
      </c>
      <c r="M193" s="165"/>
      <c r="N193" s="165"/>
      <c r="O193" s="165"/>
      <c r="P193" s="78">
        <f t="shared" si="12"/>
        <v>0</v>
      </c>
    </row>
    <row r="194" spans="1:16" x14ac:dyDescent="0.2">
      <c r="A194" s="9"/>
      <c r="B194" s="73"/>
      <c r="C194" s="5"/>
      <c r="D194" s="5"/>
      <c r="E194" s="5"/>
      <c r="F194" s="165"/>
      <c r="G194" s="165"/>
      <c r="H194" s="165"/>
      <c r="I194" s="165"/>
      <c r="J194" s="79">
        <f t="shared" si="9"/>
        <v>0</v>
      </c>
      <c r="K194" s="79">
        <f t="shared" si="10"/>
        <v>0</v>
      </c>
      <c r="L194" s="132" t="str">
        <f t="shared" si="11"/>
        <v/>
      </c>
      <c r="M194" s="165"/>
      <c r="N194" s="165"/>
      <c r="O194" s="165"/>
      <c r="P194" s="78">
        <f t="shared" si="12"/>
        <v>0</v>
      </c>
    </row>
    <row r="195" spans="1:16" x14ac:dyDescent="0.2">
      <c r="A195" s="9"/>
      <c r="B195" s="73"/>
      <c r="C195" s="5"/>
      <c r="D195" s="5"/>
      <c r="E195" s="5"/>
      <c r="F195" s="165"/>
      <c r="G195" s="165"/>
      <c r="H195" s="165"/>
      <c r="I195" s="165"/>
      <c r="J195" s="79">
        <f t="shared" si="9"/>
        <v>0</v>
      </c>
      <c r="K195" s="79">
        <f t="shared" si="10"/>
        <v>0</v>
      </c>
      <c r="L195" s="132" t="str">
        <f t="shared" si="11"/>
        <v/>
      </c>
      <c r="M195" s="165"/>
      <c r="N195" s="165"/>
      <c r="O195" s="165"/>
      <c r="P195" s="78">
        <f t="shared" si="12"/>
        <v>0</v>
      </c>
    </row>
    <row r="196" spans="1:16" x14ac:dyDescent="0.2">
      <c r="A196" s="9"/>
      <c r="B196" s="73"/>
      <c r="C196" s="5"/>
      <c r="D196" s="5"/>
      <c r="E196" s="5"/>
      <c r="F196" s="165"/>
      <c r="G196" s="165"/>
      <c r="H196" s="165"/>
      <c r="I196" s="165"/>
      <c r="J196" s="79">
        <f t="shared" si="9"/>
        <v>0</v>
      </c>
      <c r="K196" s="79">
        <f t="shared" si="10"/>
        <v>0</v>
      </c>
      <c r="L196" s="132" t="str">
        <f t="shared" si="11"/>
        <v/>
      </c>
      <c r="M196" s="165"/>
      <c r="N196" s="165"/>
      <c r="O196" s="165"/>
      <c r="P196" s="78">
        <f t="shared" si="12"/>
        <v>0</v>
      </c>
    </row>
    <row r="197" spans="1:16" x14ac:dyDescent="0.2">
      <c r="A197" s="9"/>
      <c r="B197" s="73"/>
      <c r="C197" s="5"/>
      <c r="D197" s="5"/>
      <c r="E197" s="5"/>
      <c r="F197" s="165"/>
      <c r="G197" s="165"/>
      <c r="H197" s="165"/>
      <c r="I197" s="165"/>
      <c r="J197" s="79">
        <f t="shared" si="9"/>
        <v>0</v>
      </c>
      <c r="K197" s="79">
        <f t="shared" si="10"/>
        <v>0</v>
      </c>
      <c r="L197" s="132" t="str">
        <f t="shared" si="11"/>
        <v/>
      </c>
      <c r="M197" s="165"/>
      <c r="N197" s="165"/>
      <c r="O197" s="165"/>
      <c r="P197" s="78">
        <f t="shared" si="12"/>
        <v>0</v>
      </c>
    </row>
    <row r="198" spans="1:16" x14ac:dyDescent="0.2">
      <c r="A198" s="9"/>
      <c r="B198" s="73"/>
      <c r="C198" s="5"/>
      <c r="D198" s="5"/>
      <c r="E198" s="5"/>
      <c r="F198" s="165"/>
      <c r="G198" s="165"/>
      <c r="H198" s="165"/>
      <c r="I198" s="165"/>
      <c r="J198" s="79">
        <f t="shared" si="9"/>
        <v>0</v>
      </c>
      <c r="K198" s="79">
        <f t="shared" si="10"/>
        <v>0</v>
      </c>
      <c r="L198" s="132" t="str">
        <f t="shared" si="11"/>
        <v/>
      </c>
      <c r="M198" s="165"/>
      <c r="N198" s="165"/>
      <c r="O198" s="165"/>
      <c r="P198" s="78">
        <f t="shared" si="12"/>
        <v>0</v>
      </c>
    </row>
    <row r="199" spans="1:16" x14ac:dyDescent="0.2">
      <c r="A199" s="9"/>
      <c r="B199" s="73"/>
      <c r="C199" s="5"/>
      <c r="D199" s="5"/>
      <c r="E199" s="5"/>
      <c r="F199" s="165"/>
      <c r="G199" s="165"/>
      <c r="H199" s="165"/>
      <c r="I199" s="165"/>
      <c r="J199" s="79">
        <f t="shared" si="9"/>
        <v>0</v>
      </c>
      <c r="K199" s="79">
        <f t="shared" si="10"/>
        <v>0</v>
      </c>
      <c r="L199" s="132" t="str">
        <f t="shared" si="11"/>
        <v/>
      </c>
      <c r="M199" s="165"/>
      <c r="N199" s="165"/>
      <c r="O199" s="165"/>
      <c r="P199" s="78">
        <f t="shared" si="12"/>
        <v>0</v>
      </c>
    </row>
    <row r="200" spans="1:16" x14ac:dyDescent="0.2">
      <c r="A200" s="9"/>
      <c r="B200" s="73"/>
      <c r="C200" s="5"/>
      <c r="D200" s="5"/>
      <c r="E200" s="5"/>
      <c r="F200" s="165"/>
      <c r="G200" s="165"/>
      <c r="H200" s="165"/>
      <c r="I200" s="165"/>
      <c r="J200" s="79">
        <f t="shared" si="9"/>
        <v>0</v>
      </c>
      <c r="K200" s="79">
        <f t="shared" si="10"/>
        <v>0</v>
      </c>
      <c r="L200" s="132" t="str">
        <f t="shared" si="11"/>
        <v/>
      </c>
      <c r="M200" s="165"/>
      <c r="N200" s="165"/>
      <c r="O200" s="165"/>
      <c r="P200" s="78">
        <f t="shared" si="12"/>
        <v>0</v>
      </c>
    </row>
    <row r="201" spans="1:16" x14ac:dyDescent="0.2">
      <c r="A201" s="9"/>
      <c r="B201" s="73"/>
      <c r="C201" s="5"/>
      <c r="D201" s="5"/>
      <c r="E201" s="5"/>
      <c r="F201" s="165"/>
      <c r="G201" s="165"/>
      <c r="H201" s="165"/>
      <c r="I201" s="165"/>
      <c r="J201" s="79">
        <f t="shared" si="9"/>
        <v>0</v>
      </c>
      <c r="K201" s="79">
        <f t="shared" si="10"/>
        <v>0</v>
      </c>
      <c r="L201" s="132" t="str">
        <f t="shared" si="11"/>
        <v/>
      </c>
      <c r="M201" s="165"/>
      <c r="N201" s="165"/>
      <c r="O201" s="165"/>
      <c r="P201" s="78">
        <f t="shared" si="12"/>
        <v>0</v>
      </c>
    </row>
    <row r="202" spans="1:16" x14ac:dyDescent="0.2">
      <c r="A202" s="9"/>
      <c r="B202" s="73"/>
      <c r="C202" s="5"/>
      <c r="D202" s="5"/>
      <c r="E202" s="5"/>
      <c r="F202" s="165"/>
      <c r="G202" s="165"/>
      <c r="H202" s="165"/>
      <c r="I202" s="165"/>
      <c r="J202" s="79">
        <f t="shared" si="9"/>
        <v>0</v>
      </c>
      <c r="K202" s="79">
        <f t="shared" si="10"/>
        <v>0</v>
      </c>
      <c r="L202" s="132" t="str">
        <f t="shared" si="11"/>
        <v/>
      </c>
      <c r="M202" s="165"/>
      <c r="N202" s="165"/>
      <c r="O202" s="165"/>
      <c r="P202" s="78">
        <f t="shared" si="12"/>
        <v>0</v>
      </c>
    </row>
    <row r="203" spans="1:16" x14ac:dyDescent="0.2">
      <c r="A203" s="9"/>
      <c r="B203" s="73"/>
      <c r="C203" s="5"/>
      <c r="D203" s="5"/>
      <c r="E203" s="5"/>
      <c r="F203" s="165"/>
      <c r="G203" s="165"/>
      <c r="H203" s="165"/>
      <c r="I203" s="165"/>
      <c r="J203" s="79">
        <f t="shared" si="9"/>
        <v>0</v>
      </c>
      <c r="K203" s="79">
        <f t="shared" si="10"/>
        <v>0</v>
      </c>
      <c r="L203" s="132" t="str">
        <f t="shared" si="11"/>
        <v/>
      </c>
      <c r="M203" s="165"/>
      <c r="N203" s="165"/>
      <c r="O203" s="165"/>
      <c r="P203" s="78">
        <f t="shared" si="12"/>
        <v>0</v>
      </c>
    </row>
    <row r="204" spans="1:16" x14ac:dyDescent="0.2">
      <c r="A204" s="9"/>
      <c r="B204" s="73"/>
      <c r="C204" s="5"/>
      <c r="D204" s="5"/>
      <c r="E204" s="5"/>
      <c r="F204" s="165"/>
      <c r="G204" s="165"/>
      <c r="H204" s="165"/>
      <c r="I204" s="165"/>
      <c r="J204" s="79">
        <f t="shared" si="9"/>
        <v>0</v>
      </c>
      <c r="K204" s="79">
        <f t="shared" si="10"/>
        <v>0</v>
      </c>
      <c r="L204" s="132" t="str">
        <f t="shared" si="11"/>
        <v/>
      </c>
      <c r="M204" s="165"/>
      <c r="N204" s="165"/>
      <c r="O204" s="165"/>
      <c r="P204" s="78">
        <f t="shared" si="12"/>
        <v>0</v>
      </c>
    </row>
    <row r="205" spans="1:16" x14ac:dyDescent="0.2">
      <c r="A205" s="9"/>
      <c r="B205" s="73"/>
      <c r="C205" s="5"/>
      <c r="D205" s="5"/>
      <c r="E205" s="5"/>
      <c r="F205" s="165"/>
      <c r="G205" s="165"/>
      <c r="H205" s="165"/>
      <c r="I205" s="165"/>
      <c r="J205" s="79">
        <f t="shared" si="9"/>
        <v>0</v>
      </c>
      <c r="K205" s="79">
        <f t="shared" si="10"/>
        <v>0</v>
      </c>
      <c r="L205" s="132" t="str">
        <f t="shared" si="11"/>
        <v/>
      </c>
      <c r="M205" s="165"/>
      <c r="N205" s="165"/>
      <c r="O205" s="165"/>
      <c r="P205" s="78">
        <f t="shared" si="12"/>
        <v>0</v>
      </c>
    </row>
    <row r="206" spans="1:16" x14ac:dyDescent="0.2">
      <c r="A206" s="9"/>
      <c r="B206" s="73"/>
      <c r="C206" s="5"/>
      <c r="D206" s="5"/>
      <c r="E206" s="5"/>
      <c r="F206" s="165"/>
      <c r="G206" s="165"/>
      <c r="H206" s="165"/>
      <c r="I206" s="165"/>
      <c r="J206" s="79">
        <f t="shared" si="9"/>
        <v>0</v>
      </c>
      <c r="K206" s="79">
        <f t="shared" si="10"/>
        <v>0</v>
      </c>
      <c r="L206" s="132" t="str">
        <f t="shared" si="11"/>
        <v/>
      </c>
      <c r="M206" s="165"/>
      <c r="N206" s="165"/>
      <c r="O206" s="165"/>
      <c r="P206" s="78">
        <f t="shared" si="12"/>
        <v>0</v>
      </c>
    </row>
    <row r="207" spans="1:16" x14ac:dyDescent="0.2">
      <c r="A207" s="9"/>
      <c r="B207" s="73"/>
      <c r="C207" s="5"/>
      <c r="D207" s="5"/>
      <c r="E207" s="5"/>
      <c r="F207" s="165"/>
      <c r="G207" s="165"/>
      <c r="H207" s="165"/>
      <c r="I207" s="165"/>
      <c r="J207" s="79">
        <f t="shared" ref="J207:J270" si="13">+G207+H207+I207</f>
        <v>0</v>
      </c>
      <c r="K207" s="79">
        <f t="shared" ref="K207:K270" si="14">+H207+I207</f>
        <v>0</v>
      </c>
      <c r="L207" s="132" t="str">
        <f t="shared" ref="L207:L270" si="15">IF(K207&lt;&gt;0,+(K207/J207),"")</f>
        <v/>
      </c>
      <c r="M207" s="165"/>
      <c r="N207" s="165"/>
      <c r="O207" s="165"/>
      <c r="P207" s="78">
        <f t="shared" ref="P207:P270" si="16">+J207+M207+N207+O207</f>
        <v>0</v>
      </c>
    </row>
    <row r="208" spans="1:16" x14ac:dyDescent="0.2">
      <c r="A208" s="9"/>
      <c r="B208" s="73"/>
      <c r="C208" s="5"/>
      <c r="D208" s="5"/>
      <c r="E208" s="5"/>
      <c r="F208" s="165"/>
      <c r="G208" s="165"/>
      <c r="H208" s="165"/>
      <c r="I208" s="165"/>
      <c r="J208" s="79">
        <f t="shared" si="13"/>
        <v>0</v>
      </c>
      <c r="K208" s="79">
        <f t="shared" si="14"/>
        <v>0</v>
      </c>
      <c r="L208" s="132" t="str">
        <f t="shared" si="15"/>
        <v/>
      </c>
      <c r="M208" s="165"/>
      <c r="N208" s="165"/>
      <c r="O208" s="165"/>
      <c r="P208" s="78">
        <f t="shared" si="16"/>
        <v>0</v>
      </c>
    </row>
    <row r="209" spans="1:16" x14ac:dyDescent="0.2">
      <c r="A209" s="9"/>
      <c r="B209" s="73"/>
      <c r="C209" s="7"/>
      <c r="D209" s="7"/>
      <c r="E209" s="7"/>
      <c r="F209" s="165"/>
      <c r="G209" s="165"/>
      <c r="H209" s="165"/>
      <c r="I209" s="165"/>
      <c r="J209" s="79">
        <f t="shared" si="13"/>
        <v>0</v>
      </c>
      <c r="K209" s="79">
        <f t="shared" si="14"/>
        <v>0</v>
      </c>
      <c r="L209" s="132" t="str">
        <f t="shared" si="15"/>
        <v/>
      </c>
      <c r="M209" s="165"/>
      <c r="N209" s="165"/>
      <c r="O209" s="165"/>
      <c r="P209" s="78">
        <f t="shared" si="16"/>
        <v>0</v>
      </c>
    </row>
    <row r="210" spans="1:16" x14ac:dyDescent="0.2">
      <c r="A210" s="9"/>
      <c r="B210" s="73"/>
      <c r="C210" s="7"/>
      <c r="D210" s="7"/>
      <c r="E210" s="7"/>
      <c r="F210" s="165"/>
      <c r="G210" s="165"/>
      <c r="H210" s="165"/>
      <c r="I210" s="165"/>
      <c r="J210" s="79">
        <f t="shared" si="13"/>
        <v>0</v>
      </c>
      <c r="K210" s="79">
        <f t="shared" si="14"/>
        <v>0</v>
      </c>
      <c r="L210" s="132" t="str">
        <f t="shared" si="15"/>
        <v/>
      </c>
      <c r="M210" s="165"/>
      <c r="N210" s="165"/>
      <c r="O210" s="165"/>
      <c r="P210" s="78">
        <f t="shared" si="16"/>
        <v>0</v>
      </c>
    </row>
    <row r="211" spans="1:16" x14ac:dyDescent="0.2">
      <c r="A211" s="9"/>
      <c r="B211" s="73"/>
      <c r="C211" s="7"/>
      <c r="D211" s="7"/>
      <c r="E211" s="7"/>
      <c r="F211" s="165"/>
      <c r="G211" s="165"/>
      <c r="H211" s="165"/>
      <c r="I211" s="165"/>
      <c r="J211" s="79">
        <f t="shared" si="13"/>
        <v>0</v>
      </c>
      <c r="K211" s="79">
        <f t="shared" si="14"/>
        <v>0</v>
      </c>
      <c r="L211" s="132" t="str">
        <f t="shared" si="15"/>
        <v/>
      </c>
      <c r="M211" s="165"/>
      <c r="N211" s="165"/>
      <c r="O211" s="165"/>
      <c r="P211" s="78">
        <f t="shared" si="16"/>
        <v>0</v>
      </c>
    </row>
    <row r="212" spans="1:16" x14ac:dyDescent="0.2">
      <c r="A212" s="9"/>
      <c r="B212" s="73"/>
      <c r="C212" s="7"/>
      <c r="D212" s="7"/>
      <c r="E212" s="7"/>
      <c r="F212" s="165"/>
      <c r="G212" s="165"/>
      <c r="H212" s="165"/>
      <c r="I212" s="165"/>
      <c r="J212" s="79">
        <f t="shared" si="13"/>
        <v>0</v>
      </c>
      <c r="K212" s="79">
        <f t="shared" si="14"/>
        <v>0</v>
      </c>
      <c r="L212" s="132" t="str">
        <f t="shared" si="15"/>
        <v/>
      </c>
      <c r="M212" s="165"/>
      <c r="N212" s="165"/>
      <c r="O212" s="165"/>
      <c r="P212" s="78">
        <f t="shared" si="16"/>
        <v>0</v>
      </c>
    </row>
    <row r="213" spans="1:16" x14ac:dyDescent="0.2">
      <c r="A213" s="9"/>
      <c r="B213" s="73"/>
      <c r="C213" s="7"/>
      <c r="D213" s="7"/>
      <c r="E213" s="7"/>
      <c r="F213" s="165"/>
      <c r="G213" s="165"/>
      <c r="H213" s="165"/>
      <c r="I213" s="165"/>
      <c r="J213" s="79">
        <f t="shared" si="13"/>
        <v>0</v>
      </c>
      <c r="K213" s="79">
        <f t="shared" si="14"/>
        <v>0</v>
      </c>
      <c r="L213" s="132" t="str">
        <f t="shared" si="15"/>
        <v/>
      </c>
      <c r="M213" s="165"/>
      <c r="N213" s="165"/>
      <c r="O213" s="165"/>
      <c r="P213" s="78">
        <f t="shared" si="16"/>
        <v>0</v>
      </c>
    </row>
    <row r="214" spans="1:16" x14ac:dyDescent="0.2">
      <c r="A214" s="9"/>
      <c r="B214" s="73"/>
      <c r="C214" s="7"/>
      <c r="D214" s="7"/>
      <c r="E214" s="7"/>
      <c r="F214" s="165"/>
      <c r="G214" s="165"/>
      <c r="H214" s="165"/>
      <c r="I214" s="165"/>
      <c r="J214" s="79">
        <f t="shared" si="13"/>
        <v>0</v>
      </c>
      <c r="K214" s="79">
        <f t="shared" si="14"/>
        <v>0</v>
      </c>
      <c r="L214" s="132" t="str">
        <f t="shared" si="15"/>
        <v/>
      </c>
      <c r="M214" s="165"/>
      <c r="N214" s="165"/>
      <c r="O214" s="165"/>
      <c r="P214" s="78">
        <f t="shared" si="16"/>
        <v>0</v>
      </c>
    </row>
    <row r="215" spans="1:16" x14ac:dyDescent="0.2">
      <c r="A215" s="9"/>
      <c r="B215" s="73"/>
      <c r="C215" s="7"/>
      <c r="D215" s="7"/>
      <c r="E215" s="7"/>
      <c r="F215" s="165"/>
      <c r="G215" s="165"/>
      <c r="H215" s="165"/>
      <c r="I215" s="165"/>
      <c r="J215" s="79">
        <f t="shared" si="13"/>
        <v>0</v>
      </c>
      <c r="K215" s="79">
        <f t="shared" si="14"/>
        <v>0</v>
      </c>
      <c r="L215" s="132" t="str">
        <f t="shared" si="15"/>
        <v/>
      </c>
      <c r="M215" s="165"/>
      <c r="N215" s="165"/>
      <c r="O215" s="165"/>
      <c r="P215" s="78">
        <f t="shared" si="16"/>
        <v>0</v>
      </c>
    </row>
    <row r="216" spans="1:16" x14ac:dyDescent="0.2">
      <c r="A216" s="9"/>
      <c r="B216" s="73"/>
      <c r="C216" s="7"/>
      <c r="D216" s="7"/>
      <c r="E216" s="7"/>
      <c r="F216" s="165"/>
      <c r="G216" s="165"/>
      <c r="H216" s="165"/>
      <c r="I216" s="165"/>
      <c r="J216" s="79">
        <f t="shared" si="13"/>
        <v>0</v>
      </c>
      <c r="K216" s="79">
        <f t="shared" si="14"/>
        <v>0</v>
      </c>
      <c r="L216" s="132" t="str">
        <f t="shared" si="15"/>
        <v/>
      </c>
      <c r="M216" s="165"/>
      <c r="N216" s="165"/>
      <c r="O216" s="165"/>
      <c r="P216" s="78">
        <f t="shared" si="16"/>
        <v>0</v>
      </c>
    </row>
    <row r="217" spans="1:16" x14ac:dyDescent="0.2">
      <c r="A217" s="2"/>
      <c r="B217" s="74"/>
      <c r="C217" s="3"/>
      <c r="D217" s="3"/>
      <c r="E217" s="3"/>
      <c r="F217" s="165"/>
      <c r="G217" s="165"/>
      <c r="H217" s="165"/>
      <c r="I217" s="165"/>
      <c r="J217" s="79">
        <f t="shared" si="13"/>
        <v>0</v>
      </c>
      <c r="K217" s="79">
        <f t="shared" si="14"/>
        <v>0</v>
      </c>
      <c r="L217" s="132" t="str">
        <f t="shared" si="15"/>
        <v/>
      </c>
      <c r="M217" s="165"/>
      <c r="N217" s="165"/>
      <c r="O217" s="165"/>
      <c r="P217" s="78">
        <f t="shared" si="16"/>
        <v>0</v>
      </c>
    </row>
    <row r="218" spans="1:16" x14ac:dyDescent="0.2">
      <c r="A218" s="9"/>
      <c r="B218" s="75"/>
      <c r="C218" s="7"/>
      <c r="D218" s="7"/>
      <c r="E218" s="7"/>
      <c r="F218" s="165"/>
      <c r="G218" s="165"/>
      <c r="H218" s="165"/>
      <c r="I218" s="165"/>
      <c r="J218" s="79">
        <f t="shared" si="13"/>
        <v>0</v>
      </c>
      <c r="K218" s="79">
        <f t="shared" si="14"/>
        <v>0</v>
      </c>
      <c r="L218" s="132" t="str">
        <f t="shared" si="15"/>
        <v/>
      </c>
      <c r="M218" s="165"/>
      <c r="N218" s="165"/>
      <c r="O218" s="165"/>
      <c r="P218" s="78">
        <f t="shared" si="16"/>
        <v>0</v>
      </c>
    </row>
    <row r="219" spans="1:16" x14ac:dyDescent="0.2">
      <c r="A219" s="9"/>
      <c r="B219" s="75"/>
      <c r="C219" s="7"/>
      <c r="D219" s="7"/>
      <c r="E219" s="7"/>
      <c r="F219" s="165"/>
      <c r="G219" s="165"/>
      <c r="H219" s="165"/>
      <c r="I219" s="165"/>
      <c r="J219" s="79">
        <f t="shared" si="13"/>
        <v>0</v>
      </c>
      <c r="K219" s="79">
        <f t="shared" si="14"/>
        <v>0</v>
      </c>
      <c r="L219" s="132" t="str">
        <f t="shared" si="15"/>
        <v/>
      </c>
      <c r="M219" s="165"/>
      <c r="N219" s="165"/>
      <c r="O219" s="165"/>
      <c r="P219" s="78">
        <f t="shared" si="16"/>
        <v>0</v>
      </c>
    </row>
    <row r="220" spans="1:16" x14ac:dyDescent="0.2">
      <c r="A220" s="9"/>
      <c r="B220" s="75"/>
      <c r="C220" s="7"/>
      <c r="D220" s="7"/>
      <c r="E220" s="7"/>
      <c r="F220" s="165"/>
      <c r="G220" s="165"/>
      <c r="H220" s="165"/>
      <c r="I220" s="165"/>
      <c r="J220" s="79">
        <f t="shared" si="13"/>
        <v>0</v>
      </c>
      <c r="K220" s="79">
        <f t="shared" si="14"/>
        <v>0</v>
      </c>
      <c r="L220" s="132" t="str">
        <f t="shared" si="15"/>
        <v/>
      </c>
      <c r="M220" s="165"/>
      <c r="N220" s="165"/>
      <c r="O220" s="165"/>
      <c r="P220" s="78">
        <f t="shared" si="16"/>
        <v>0</v>
      </c>
    </row>
    <row r="221" spans="1:16" x14ac:dyDescent="0.2">
      <c r="A221" s="9"/>
      <c r="B221" s="75"/>
      <c r="C221" s="7"/>
      <c r="D221" s="7"/>
      <c r="E221" s="7"/>
      <c r="F221" s="165"/>
      <c r="G221" s="165"/>
      <c r="H221" s="165"/>
      <c r="I221" s="165"/>
      <c r="J221" s="79">
        <f t="shared" si="13"/>
        <v>0</v>
      </c>
      <c r="K221" s="79">
        <f t="shared" si="14"/>
        <v>0</v>
      </c>
      <c r="L221" s="132" t="str">
        <f t="shared" si="15"/>
        <v/>
      </c>
      <c r="M221" s="165"/>
      <c r="N221" s="165"/>
      <c r="O221" s="165"/>
      <c r="P221" s="78">
        <f t="shared" si="16"/>
        <v>0</v>
      </c>
    </row>
    <row r="222" spans="1:16" x14ac:dyDescent="0.2">
      <c r="A222" s="15"/>
      <c r="B222" s="73"/>
      <c r="C222" s="5"/>
      <c r="D222" s="7"/>
      <c r="E222" s="5"/>
      <c r="F222" s="165"/>
      <c r="G222" s="165"/>
      <c r="H222" s="165"/>
      <c r="I222" s="165"/>
      <c r="J222" s="79">
        <f t="shared" si="13"/>
        <v>0</v>
      </c>
      <c r="K222" s="79">
        <f t="shared" si="14"/>
        <v>0</v>
      </c>
      <c r="L222" s="132" t="str">
        <f t="shared" si="15"/>
        <v/>
      </c>
      <c r="M222" s="165"/>
      <c r="N222" s="165"/>
      <c r="O222" s="165"/>
      <c r="P222" s="78">
        <f t="shared" si="16"/>
        <v>0</v>
      </c>
    </row>
    <row r="223" spans="1:16" x14ac:dyDescent="0.2">
      <c r="A223" s="15"/>
      <c r="B223" s="73"/>
      <c r="C223" s="5"/>
      <c r="D223" s="5"/>
      <c r="E223" s="5"/>
      <c r="F223" s="165"/>
      <c r="G223" s="165"/>
      <c r="H223" s="165"/>
      <c r="I223" s="165"/>
      <c r="J223" s="79">
        <f t="shared" si="13"/>
        <v>0</v>
      </c>
      <c r="K223" s="79">
        <f t="shared" si="14"/>
        <v>0</v>
      </c>
      <c r="L223" s="132" t="str">
        <f t="shared" si="15"/>
        <v/>
      </c>
      <c r="M223" s="165"/>
      <c r="N223" s="165"/>
      <c r="O223" s="165"/>
      <c r="P223" s="78">
        <f t="shared" si="16"/>
        <v>0</v>
      </c>
    </row>
    <row r="224" spans="1:16" x14ac:dyDescent="0.2">
      <c r="A224" s="15"/>
      <c r="B224" s="73"/>
      <c r="C224" s="5"/>
      <c r="D224" s="5"/>
      <c r="E224" s="5"/>
      <c r="F224" s="165"/>
      <c r="G224" s="165"/>
      <c r="H224" s="165"/>
      <c r="I224" s="165"/>
      <c r="J224" s="79">
        <f t="shared" si="13"/>
        <v>0</v>
      </c>
      <c r="K224" s="79">
        <f t="shared" si="14"/>
        <v>0</v>
      </c>
      <c r="L224" s="132" t="str">
        <f t="shared" si="15"/>
        <v/>
      </c>
      <c r="M224" s="165"/>
      <c r="N224" s="165"/>
      <c r="O224" s="165"/>
      <c r="P224" s="78">
        <f t="shared" si="16"/>
        <v>0</v>
      </c>
    </row>
    <row r="225" spans="1:16" x14ac:dyDescent="0.2">
      <c r="A225" s="15"/>
      <c r="B225" s="73"/>
      <c r="C225" s="5"/>
      <c r="D225" s="5"/>
      <c r="E225" s="5"/>
      <c r="F225" s="165"/>
      <c r="G225" s="165"/>
      <c r="H225" s="165"/>
      <c r="I225" s="165"/>
      <c r="J225" s="79">
        <f t="shared" si="13"/>
        <v>0</v>
      </c>
      <c r="K225" s="79">
        <f t="shared" si="14"/>
        <v>0</v>
      </c>
      <c r="L225" s="132" t="str">
        <f t="shared" si="15"/>
        <v/>
      </c>
      <c r="M225" s="165"/>
      <c r="N225" s="165"/>
      <c r="O225" s="165"/>
      <c r="P225" s="78">
        <f t="shared" si="16"/>
        <v>0</v>
      </c>
    </row>
    <row r="226" spans="1:16" x14ac:dyDescent="0.2">
      <c r="A226" s="15"/>
      <c r="B226" s="73"/>
      <c r="C226" s="5"/>
      <c r="D226" s="5"/>
      <c r="E226" s="5"/>
      <c r="F226" s="165"/>
      <c r="G226" s="165"/>
      <c r="H226" s="165"/>
      <c r="I226" s="165"/>
      <c r="J226" s="79">
        <f t="shared" si="13"/>
        <v>0</v>
      </c>
      <c r="K226" s="79">
        <f t="shared" si="14"/>
        <v>0</v>
      </c>
      <c r="L226" s="132" t="str">
        <f t="shared" si="15"/>
        <v/>
      </c>
      <c r="M226" s="165"/>
      <c r="N226" s="165"/>
      <c r="O226" s="165"/>
      <c r="P226" s="78">
        <f t="shared" si="16"/>
        <v>0</v>
      </c>
    </row>
    <row r="227" spans="1:16" x14ac:dyDescent="0.2">
      <c r="A227" s="15"/>
      <c r="B227" s="73"/>
      <c r="C227" s="5"/>
      <c r="D227" s="5"/>
      <c r="E227" s="5"/>
      <c r="F227" s="165"/>
      <c r="G227" s="165"/>
      <c r="H227" s="165"/>
      <c r="I227" s="165"/>
      <c r="J227" s="79">
        <f t="shared" si="13"/>
        <v>0</v>
      </c>
      <c r="K227" s="79">
        <f t="shared" si="14"/>
        <v>0</v>
      </c>
      <c r="L227" s="132" t="str">
        <f t="shared" si="15"/>
        <v/>
      </c>
      <c r="M227" s="165"/>
      <c r="N227" s="165"/>
      <c r="O227" s="165"/>
      <c r="P227" s="78">
        <f t="shared" si="16"/>
        <v>0</v>
      </c>
    </row>
    <row r="228" spans="1:16" x14ac:dyDescent="0.2">
      <c r="A228" s="15"/>
      <c r="B228" s="73"/>
      <c r="C228" s="5"/>
      <c r="D228" s="5"/>
      <c r="E228" s="5"/>
      <c r="F228" s="165"/>
      <c r="G228" s="165"/>
      <c r="H228" s="165"/>
      <c r="I228" s="165"/>
      <c r="J228" s="79">
        <f t="shared" si="13"/>
        <v>0</v>
      </c>
      <c r="K228" s="79">
        <f t="shared" si="14"/>
        <v>0</v>
      </c>
      <c r="L228" s="132" t="str">
        <f t="shared" si="15"/>
        <v/>
      </c>
      <c r="M228" s="165"/>
      <c r="N228" s="165"/>
      <c r="O228" s="165"/>
      <c r="P228" s="78">
        <f t="shared" si="16"/>
        <v>0</v>
      </c>
    </row>
    <row r="229" spans="1:16" x14ac:dyDescent="0.2">
      <c r="A229" s="9"/>
      <c r="B229" s="73"/>
      <c r="C229" s="5"/>
      <c r="D229" s="5"/>
      <c r="E229" s="5"/>
      <c r="F229" s="165"/>
      <c r="G229" s="165"/>
      <c r="H229" s="165"/>
      <c r="I229" s="165"/>
      <c r="J229" s="79">
        <f t="shared" si="13"/>
        <v>0</v>
      </c>
      <c r="K229" s="79">
        <f t="shared" si="14"/>
        <v>0</v>
      </c>
      <c r="L229" s="132" t="str">
        <f t="shared" si="15"/>
        <v/>
      </c>
      <c r="M229" s="165"/>
      <c r="N229" s="165"/>
      <c r="O229" s="165"/>
      <c r="P229" s="78">
        <f t="shared" si="16"/>
        <v>0</v>
      </c>
    </row>
    <row r="230" spans="1:16" x14ac:dyDescent="0.2">
      <c r="A230" s="9"/>
      <c r="B230" s="73"/>
      <c r="C230" s="5"/>
      <c r="D230" s="5"/>
      <c r="E230" s="5"/>
      <c r="F230" s="165"/>
      <c r="G230" s="165"/>
      <c r="H230" s="165"/>
      <c r="I230" s="165"/>
      <c r="J230" s="79">
        <f t="shared" si="13"/>
        <v>0</v>
      </c>
      <c r="K230" s="79">
        <f t="shared" si="14"/>
        <v>0</v>
      </c>
      <c r="L230" s="132" t="str">
        <f t="shared" si="15"/>
        <v/>
      </c>
      <c r="M230" s="165"/>
      <c r="N230" s="165"/>
      <c r="O230" s="165"/>
      <c r="P230" s="78">
        <f t="shared" si="16"/>
        <v>0</v>
      </c>
    </row>
    <row r="231" spans="1:16" x14ac:dyDescent="0.2">
      <c r="A231" s="9"/>
      <c r="B231" s="73"/>
      <c r="C231" s="5"/>
      <c r="D231" s="5"/>
      <c r="E231" s="5"/>
      <c r="F231" s="165"/>
      <c r="G231" s="165"/>
      <c r="H231" s="165"/>
      <c r="I231" s="165"/>
      <c r="J231" s="79">
        <f t="shared" si="13"/>
        <v>0</v>
      </c>
      <c r="K231" s="79">
        <f t="shared" si="14"/>
        <v>0</v>
      </c>
      <c r="L231" s="132" t="str">
        <f t="shared" si="15"/>
        <v/>
      </c>
      <c r="M231" s="165"/>
      <c r="N231" s="165"/>
      <c r="O231" s="165"/>
      <c r="P231" s="78">
        <f t="shared" si="16"/>
        <v>0</v>
      </c>
    </row>
    <row r="232" spans="1:16" x14ac:dyDescent="0.2">
      <c r="A232" s="9"/>
      <c r="B232" s="73"/>
      <c r="C232" s="5"/>
      <c r="D232" s="5"/>
      <c r="E232" s="5"/>
      <c r="F232" s="165"/>
      <c r="G232" s="165"/>
      <c r="H232" s="165"/>
      <c r="I232" s="165"/>
      <c r="J232" s="79">
        <f t="shared" si="13"/>
        <v>0</v>
      </c>
      <c r="K232" s="79">
        <f t="shared" si="14"/>
        <v>0</v>
      </c>
      <c r="L232" s="132" t="str">
        <f t="shared" si="15"/>
        <v/>
      </c>
      <c r="M232" s="165"/>
      <c r="N232" s="165"/>
      <c r="O232" s="165"/>
      <c r="P232" s="78">
        <f t="shared" si="16"/>
        <v>0</v>
      </c>
    </row>
    <row r="233" spans="1:16" x14ac:dyDescent="0.2">
      <c r="A233" s="9"/>
      <c r="B233" s="73"/>
      <c r="C233" s="5"/>
      <c r="D233" s="5"/>
      <c r="E233" s="5"/>
      <c r="F233" s="165"/>
      <c r="G233" s="165"/>
      <c r="H233" s="165"/>
      <c r="I233" s="165"/>
      <c r="J233" s="79">
        <f t="shared" si="13"/>
        <v>0</v>
      </c>
      <c r="K233" s="79">
        <f t="shared" si="14"/>
        <v>0</v>
      </c>
      <c r="L233" s="132" t="str">
        <f t="shared" si="15"/>
        <v/>
      </c>
      <c r="M233" s="165"/>
      <c r="N233" s="165"/>
      <c r="O233" s="165"/>
      <c r="P233" s="78">
        <f t="shared" si="16"/>
        <v>0</v>
      </c>
    </row>
    <row r="234" spans="1:16" x14ac:dyDescent="0.2">
      <c r="A234" s="9"/>
      <c r="B234" s="73"/>
      <c r="C234" s="5"/>
      <c r="D234" s="5"/>
      <c r="E234" s="5"/>
      <c r="F234" s="165"/>
      <c r="G234" s="165"/>
      <c r="H234" s="165"/>
      <c r="I234" s="165"/>
      <c r="J234" s="79">
        <f t="shared" si="13"/>
        <v>0</v>
      </c>
      <c r="K234" s="79">
        <f t="shared" si="14"/>
        <v>0</v>
      </c>
      <c r="L234" s="132" t="str">
        <f t="shared" si="15"/>
        <v/>
      </c>
      <c r="M234" s="165"/>
      <c r="N234" s="165"/>
      <c r="O234" s="165"/>
      <c r="P234" s="78">
        <f t="shared" si="16"/>
        <v>0</v>
      </c>
    </row>
    <row r="235" spans="1:16" x14ac:dyDescent="0.2">
      <c r="A235" s="9"/>
      <c r="B235" s="73"/>
      <c r="C235" s="5"/>
      <c r="D235" s="5"/>
      <c r="E235" s="5"/>
      <c r="F235" s="165"/>
      <c r="G235" s="165"/>
      <c r="H235" s="165"/>
      <c r="I235" s="165"/>
      <c r="J235" s="79">
        <f t="shared" si="13"/>
        <v>0</v>
      </c>
      <c r="K235" s="79">
        <f t="shared" si="14"/>
        <v>0</v>
      </c>
      <c r="L235" s="132" t="str">
        <f t="shared" si="15"/>
        <v/>
      </c>
      <c r="M235" s="165"/>
      <c r="N235" s="165"/>
      <c r="O235" s="165"/>
      <c r="P235" s="78">
        <f t="shared" si="16"/>
        <v>0</v>
      </c>
    </row>
    <row r="236" spans="1:16" x14ac:dyDescent="0.2">
      <c r="A236" s="9"/>
      <c r="B236" s="73"/>
      <c r="C236" s="5"/>
      <c r="D236" s="5"/>
      <c r="E236" s="5"/>
      <c r="F236" s="165"/>
      <c r="G236" s="165"/>
      <c r="H236" s="165"/>
      <c r="I236" s="165"/>
      <c r="J236" s="79">
        <f t="shared" si="13"/>
        <v>0</v>
      </c>
      <c r="K236" s="79">
        <f t="shared" si="14"/>
        <v>0</v>
      </c>
      <c r="L236" s="132" t="str">
        <f t="shared" si="15"/>
        <v/>
      </c>
      <c r="M236" s="165"/>
      <c r="N236" s="165"/>
      <c r="O236" s="165"/>
      <c r="P236" s="78">
        <f t="shared" si="16"/>
        <v>0</v>
      </c>
    </row>
    <row r="237" spans="1:16" x14ac:dyDescent="0.2">
      <c r="A237" s="9"/>
      <c r="B237" s="73"/>
      <c r="C237" s="5"/>
      <c r="D237" s="5"/>
      <c r="E237" s="5"/>
      <c r="F237" s="165"/>
      <c r="G237" s="165"/>
      <c r="H237" s="165"/>
      <c r="I237" s="165"/>
      <c r="J237" s="79">
        <f t="shared" si="13"/>
        <v>0</v>
      </c>
      <c r="K237" s="79">
        <f t="shared" si="14"/>
        <v>0</v>
      </c>
      <c r="L237" s="132" t="str">
        <f t="shared" si="15"/>
        <v/>
      </c>
      <c r="M237" s="165"/>
      <c r="N237" s="165"/>
      <c r="O237" s="165"/>
      <c r="P237" s="78">
        <f t="shared" si="16"/>
        <v>0</v>
      </c>
    </row>
    <row r="238" spans="1:16" x14ac:dyDescent="0.2">
      <c r="A238" s="9"/>
      <c r="B238" s="73"/>
      <c r="C238" s="5"/>
      <c r="D238" s="5"/>
      <c r="E238" s="5"/>
      <c r="F238" s="165"/>
      <c r="G238" s="165"/>
      <c r="H238" s="165"/>
      <c r="I238" s="165"/>
      <c r="J238" s="79">
        <f t="shared" si="13"/>
        <v>0</v>
      </c>
      <c r="K238" s="79">
        <f t="shared" si="14"/>
        <v>0</v>
      </c>
      <c r="L238" s="132" t="str">
        <f t="shared" si="15"/>
        <v/>
      </c>
      <c r="M238" s="165"/>
      <c r="N238" s="165"/>
      <c r="O238" s="165"/>
      <c r="P238" s="78">
        <f t="shared" si="16"/>
        <v>0</v>
      </c>
    </row>
    <row r="239" spans="1:16" x14ac:dyDescent="0.2">
      <c r="A239" s="9"/>
      <c r="B239" s="73"/>
      <c r="C239" s="5"/>
      <c r="D239" s="5"/>
      <c r="E239" s="5"/>
      <c r="F239" s="165"/>
      <c r="G239" s="165"/>
      <c r="H239" s="165"/>
      <c r="I239" s="165"/>
      <c r="J239" s="79">
        <f t="shared" si="13"/>
        <v>0</v>
      </c>
      <c r="K239" s="79">
        <f t="shared" si="14"/>
        <v>0</v>
      </c>
      <c r="L239" s="132" t="str">
        <f t="shared" si="15"/>
        <v/>
      </c>
      <c r="M239" s="165"/>
      <c r="N239" s="165"/>
      <c r="O239" s="165"/>
      <c r="P239" s="78">
        <f t="shared" si="16"/>
        <v>0</v>
      </c>
    </row>
    <row r="240" spans="1:16" x14ac:dyDescent="0.2">
      <c r="A240" s="9"/>
      <c r="B240" s="73"/>
      <c r="C240" s="5"/>
      <c r="D240" s="5"/>
      <c r="E240" s="5"/>
      <c r="F240" s="165"/>
      <c r="G240" s="165"/>
      <c r="H240" s="165"/>
      <c r="I240" s="165"/>
      <c r="J240" s="79">
        <f t="shared" si="13"/>
        <v>0</v>
      </c>
      <c r="K240" s="79">
        <f t="shared" si="14"/>
        <v>0</v>
      </c>
      <c r="L240" s="132" t="str">
        <f t="shared" si="15"/>
        <v/>
      </c>
      <c r="M240" s="165"/>
      <c r="N240" s="165"/>
      <c r="O240" s="165"/>
      <c r="P240" s="78">
        <f t="shared" si="16"/>
        <v>0</v>
      </c>
    </row>
    <row r="241" spans="1:16" x14ac:dyDescent="0.2">
      <c r="A241" s="9"/>
      <c r="B241" s="73"/>
      <c r="C241" s="5"/>
      <c r="D241" s="5"/>
      <c r="E241" s="5"/>
      <c r="F241" s="165"/>
      <c r="G241" s="165"/>
      <c r="H241" s="165"/>
      <c r="I241" s="165"/>
      <c r="J241" s="79">
        <f t="shared" si="13"/>
        <v>0</v>
      </c>
      <c r="K241" s="79">
        <f t="shared" si="14"/>
        <v>0</v>
      </c>
      <c r="L241" s="132" t="str">
        <f t="shared" si="15"/>
        <v/>
      </c>
      <c r="M241" s="165"/>
      <c r="N241" s="165"/>
      <c r="O241" s="165"/>
      <c r="P241" s="78">
        <f t="shared" si="16"/>
        <v>0</v>
      </c>
    </row>
    <row r="242" spans="1:16" x14ac:dyDescent="0.2">
      <c r="A242" s="9"/>
      <c r="B242" s="73"/>
      <c r="C242" s="5"/>
      <c r="D242" s="5"/>
      <c r="E242" s="5"/>
      <c r="F242" s="165"/>
      <c r="G242" s="165"/>
      <c r="H242" s="165"/>
      <c r="I242" s="165"/>
      <c r="J242" s="79">
        <f t="shared" si="13"/>
        <v>0</v>
      </c>
      <c r="K242" s="79">
        <f t="shared" si="14"/>
        <v>0</v>
      </c>
      <c r="L242" s="132" t="str">
        <f t="shared" si="15"/>
        <v/>
      </c>
      <c r="M242" s="165"/>
      <c r="N242" s="165"/>
      <c r="O242" s="165"/>
      <c r="P242" s="78">
        <f t="shared" si="16"/>
        <v>0</v>
      </c>
    </row>
    <row r="243" spans="1:16" x14ac:dyDescent="0.2">
      <c r="A243" s="9"/>
      <c r="B243" s="73"/>
      <c r="C243" s="5"/>
      <c r="D243" s="5"/>
      <c r="E243" s="5"/>
      <c r="F243" s="165"/>
      <c r="G243" s="165"/>
      <c r="H243" s="165"/>
      <c r="I243" s="165"/>
      <c r="J243" s="79">
        <f t="shared" si="13"/>
        <v>0</v>
      </c>
      <c r="K243" s="79">
        <f t="shared" si="14"/>
        <v>0</v>
      </c>
      <c r="L243" s="132" t="str">
        <f t="shared" si="15"/>
        <v/>
      </c>
      <c r="M243" s="165"/>
      <c r="N243" s="165"/>
      <c r="O243" s="165"/>
      <c r="P243" s="78">
        <f t="shared" si="16"/>
        <v>0</v>
      </c>
    </row>
    <row r="244" spans="1:16" x14ac:dyDescent="0.2">
      <c r="A244" s="9"/>
      <c r="B244" s="73"/>
      <c r="C244" s="5"/>
      <c r="D244" s="5"/>
      <c r="E244" s="5"/>
      <c r="F244" s="165"/>
      <c r="G244" s="165"/>
      <c r="H244" s="165"/>
      <c r="I244" s="165"/>
      <c r="J244" s="79">
        <f t="shared" si="13"/>
        <v>0</v>
      </c>
      <c r="K244" s="79">
        <f t="shared" si="14"/>
        <v>0</v>
      </c>
      <c r="L244" s="132" t="str">
        <f t="shared" si="15"/>
        <v/>
      </c>
      <c r="M244" s="165"/>
      <c r="N244" s="165"/>
      <c r="O244" s="165"/>
      <c r="P244" s="78">
        <f t="shared" si="16"/>
        <v>0</v>
      </c>
    </row>
    <row r="245" spans="1:16" x14ac:dyDescent="0.2">
      <c r="A245" s="9"/>
      <c r="B245" s="73"/>
      <c r="C245" s="5"/>
      <c r="D245" s="5"/>
      <c r="E245" s="5"/>
      <c r="F245" s="165"/>
      <c r="G245" s="165"/>
      <c r="H245" s="165"/>
      <c r="I245" s="165"/>
      <c r="J245" s="79">
        <f t="shared" si="13"/>
        <v>0</v>
      </c>
      <c r="K245" s="79">
        <f t="shared" si="14"/>
        <v>0</v>
      </c>
      <c r="L245" s="132" t="str">
        <f t="shared" si="15"/>
        <v/>
      </c>
      <c r="M245" s="165"/>
      <c r="N245" s="165"/>
      <c r="O245" s="165"/>
      <c r="P245" s="78">
        <f t="shared" si="16"/>
        <v>0</v>
      </c>
    </row>
    <row r="246" spans="1:16" x14ac:dyDescent="0.2">
      <c r="A246" s="9"/>
      <c r="B246" s="73"/>
      <c r="C246" s="5"/>
      <c r="D246" s="5"/>
      <c r="E246" s="5"/>
      <c r="F246" s="165"/>
      <c r="G246" s="165"/>
      <c r="H246" s="165"/>
      <c r="I246" s="165"/>
      <c r="J246" s="79">
        <f t="shared" si="13"/>
        <v>0</v>
      </c>
      <c r="K246" s="79">
        <f t="shared" si="14"/>
        <v>0</v>
      </c>
      <c r="L246" s="132" t="str">
        <f t="shared" si="15"/>
        <v/>
      </c>
      <c r="M246" s="165"/>
      <c r="N246" s="165"/>
      <c r="O246" s="165"/>
      <c r="P246" s="78">
        <f t="shared" si="16"/>
        <v>0</v>
      </c>
    </row>
    <row r="247" spans="1:16" x14ac:dyDescent="0.2">
      <c r="A247" s="9"/>
      <c r="B247" s="73"/>
      <c r="C247" s="5"/>
      <c r="D247" s="5"/>
      <c r="E247" s="5"/>
      <c r="F247" s="165"/>
      <c r="G247" s="165"/>
      <c r="H247" s="165"/>
      <c r="I247" s="165"/>
      <c r="J247" s="79">
        <f t="shared" si="13"/>
        <v>0</v>
      </c>
      <c r="K247" s="79">
        <f t="shared" si="14"/>
        <v>0</v>
      </c>
      <c r="L247" s="132" t="str">
        <f t="shared" si="15"/>
        <v/>
      </c>
      <c r="M247" s="165"/>
      <c r="N247" s="165"/>
      <c r="O247" s="165"/>
      <c r="P247" s="78">
        <f t="shared" si="16"/>
        <v>0</v>
      </c>
    </row>
    <row r="248" spans="1:16" x14ac:dyDescent="0.2">
      <c r="A248" s="9"/>
      <c r="B248" s="73"/>
      <c r="C248" s="5"/>
      <c r="D248" s="5"/>
      <c r="E248" s="5"/>
      <c r="F248" s="165"/>
      <c r="G248" s="165"/>
      <c r="H248" s="165"/>
      <c r="I248" s="165"/>
      <c r="J248" s="79">
        <f t="shared" si="13"/>
        <v>0</v>
      </c>
      <c r="K248" s="79">
        <f t="shared" si="14"/>
        <v>0</v>
      </c>
      <c r="L248" s="132" t="str">
        <f t="shared" si="15"/>
        <v/>
      </c>
      <c r="M248" s="165"/>
      <c r="N248" s="165"/>
      <c r="O248" s="165"/>
      <c r="P248" s="78">
        <f t="shared" si="16"/>
        <v>0</v>
      </c>
    </row>
    <row r="249" spans="1:16" x14ac:dyDescent="0.2">
      <c r="A249" s="9"/>
      <c r="B249" s="73"/>
      <c r="C249" s="5"/>
      <c r="D249" s="5"/>
      <c r="E249" s="5"/>
      <c r="F249" s="165"/>
      <c r="G249" s="165"/>
      <c r="H249" s="165"/>
      <c r="I249" s="165"/>
      <c r="J249" s="79">
        <f t="shared" si="13"/>
        <v>0</v>
      </c>
      <c r="K249" s="79">
        <f t="shared" si="14"/>
        <v>0</v>
      </c>
      <c r="L249" s="132" t="str">
        <f t="shared" si="15"/>
        <v/>
      </c>
      <c r="M249" s="165"/>
      <c r="N249" s="165"/>
      <c r="O249" s="165"/>
      <c r="P249" s="78">
        <f t="shared" si="16"/>
        <v>0</v>
      </c>
    </row>
    <row r="250" spans="1:16" x14ac:dyDescent="0.2">
      <c r="A250" s="9"/>
      <c r="B250" s="73"/>
      <c r="C250" s="5"/>
      <c r="D250" s="5"/>
      <c r="E250" s="5"/>
      <c r="F250" s="165"/>
      <c r="G250" s="165"/>
      <c r="H250" s="165"/>
      <c r="I250" s="165"/>
      <c r="J250" s="79">
        <f t="shared" si="13"/>
        <v>0</v>
      </c>
      <c r="K250" s="79">
        <f t="shared" si="14"/>
        <v>0</v>
      </c>
      <c r="L250" s="132" t="str">
        <f t="shared" si="15"/>
        <v/>
      </c>
      <c r="M250" s="165"/>
      <c r="N250" s="165"/>
      <c r="O250" s="165"/>
      <c r="P250" s="78">
        <f t="shared" si="16"/>
        <v>0</v>
      </c>
    </row>
    <row r="251" spans="1:16" x14ac:dyDescent="0.2">
      <c r="A251" s="9"/>
      <c r="B251" s="73"/>
      <c r="C251" s="5"/>
      <c r="D251" s="5"/>
      <c r="E251" s="5"/>
      <c r="F251" s="165"/>
      <c r="G251" s="165"/>
      <c r="H251" s="165"/>
      <c r="I251" s="165"/>
      <c r="J251" s="79">
        <f t="shared" si="13"/>
        <v>0</v>
      </c>
      <c r="K251" s="79">
        <f t="shared" si="14"/>
        <v>0</v>
      </c>
      <c r="L251" s="132" t="str">
        <f t="shared" si="15"/>
        <v/>
      </c>
      <c r="M251" s="165"/>
      <c r="N251" s="165"/>
      <c r="O251" s="165"/>
      <c r="P251" s="78">
        <f t="shared" si="16"/>
        <v>0</v>
      </c>
    </row>
    <row r="252" spans="1:16" x14ac:dyDescent="0.2">
      <c r="A252" s="9"/>
      <c r="B252" s="73"/>
      <c r="C252" s="5"/>
      <c r="D252" s="5"/>
      <c r="E252" s="5"/>
      <c r="F252" s="165"/>
      <c r="G252" s="165"/>
      <c r="H252" s="165"/>
      <c r="I252" s="165"/>
      <c r="J252" s="79">
        <f t="shared" si="13"/>
        <v>0</v>
      </c>
      <c r="K252" s="79">
        <f t="shared" si="14"/>
        <v>0</v>
      </c>
      <c r="L252" s="132" t="str">
        <f t="shared" si="15"/>
        <v/>
      </c>
      <c r="M252" s="165"/>
      <c r="N252" s="165"/>
      <c r="O252" s="165"/>
      <c r="P252" s="78">
        <f t="shared" si="16"/>
        <v>0</v>
      </c>
    </row>
    <row r="253" spans="1:16" x14ac:dyDescent="0.2">
      <c r="A253" s="9"/>
      <c r="B253" s="73"/>
      <c r="C253" s="5"/>
      <c r="D253" s="5"/>
      <c r="E253" s="5"/>
      <c r="F253" s="165"/>
      <c r="G253" s="165"/>
      <c r="H253" s="165"/>
      <c r="I253" s="165"/>
      <c r="J253" s="79">
        <f t="shared" si="13"/>
        <v>0</v>
      </c>
      <c r="K253" s="79">
        <f t="shared" si="14"/>
        <v>0</v>
      </c>
      <c r="L253" s="132" t="str">
        <f t="shared" si="15"/>
        <v/>
      </c>
      <c r="M253" s="165"/>
      <c r="N253" s="165"/>
      <c r="O253" s="165"/>
      <c r="P253" s="78">
        <f t="shared" si="16"/>
        <v>0</v>
      </c>
    </row>
    <row r="254" spans="1:16" x14ac:dyDescent="0.2">
      <c r="A254" s="9"/>
      <c r="B254" s="73"/>
      <c r="C254" s="5"/>
      <c r="D254" s="5"/>
      <c r="E254" s="5"/>
      <c r="F254" s="165"/>
      <c r="G254" s="165"/>
      <c r="H254" s="165"/>
      <c r="I254" s="165"/>
      <c r="J254" s="79">
        <f t="shared" si="13"/>
        <v>0</v>
      </c>
      <c r="K254" s="79">
        <f t="shared" si="14"/>
        <v>0</v>
      </c>
      <c r="L254" s="132" t="str">
        <f t="shared" si="15"/>
        <v/>
      </c>
      <c r="M254" s="165"/>
      <c r="N254" s="165"/>
      <c r="O254" s="165"/>
      <c r="P254" s="78">
        <f t="shared" si="16"/>
        <v>0</v>
      </c>
    </row>
    <row r="255" spans="1:16" x14ac:dyDescent="0.2">
      <c r="A255" s="9"/>
      <c r="B255" s="73"/>
      <c r="C255" s="5"/>
      <c r="D255" s="5"/>
      <c r="E255" s="5"/>
      <c r="F255" s="165"/>
      <c r="G255" s="165"/>
      <c r="H255" s="165"/>
      <c r="I255" s="165"/>
      <c r="J255" s="79">
        <f t="shared" si="13"/>
        <v>0</v>
      </c>
      <c r="K255" s="79">
        <f t="shared" si="14"/>
        <v>0</v>
      </c>
      <c r="L255" s="132" t="str">
        <f t="shared" si="15"/>
        <v/>
      </c>
      <c r="M255" s="165"/>
      <c r="N255" s="165"/>
      <c r="O255" s="165"/>
      <c r="P255" s="78">
        <f t="shared" si="16"/>
        <v>0</v>
      </c>
    </row>
    <row r="256" spans="1:16" x14ac:dyDescent="0.2">
      <c r="A256" s="9"/>
      <c r="B256" s="73"/>
      <c r="C256" s="5"/>
      <c r="D256" s="5"/>
      <c r="E256" s="5"/>
      <c r="F256" s="165"/>
      <c r="G256" s="165"/>
      <c r="H256" s="165"/>
      <c r="I256" s="165"/>
      <c r="J256" s="79">
        <f t="shared" si="13"/>
        <v>0</v>
      </c>
      <c r="K256" s="79">
        <f t="shared" si="14"/>
        <v>0</v>
      </c>
      <c r="L256" s="132" t="str">
        <f t="shared" si="15"/>
        <v/>
      </c>
      <c r="M256" s="165"/>
      <c r="N256" s="165"/>
      <c r="O256" s="165"/>
      <c r="P256" s="78">
        <f t="shared" si="16"/>
        <v>0</v>
      </c>
    </row>
    <row r="257" spans="1:16" x14ac:dyDescent="0.2">
      <c r="A257" s="9"/>
      <c r="B257" s="73"/>
      <c r="C257" s="5"/>
      <c r="D257" s="5"/>
      <c r="E257" s="5"/>
      <c r="F257" s="165"/>
      <c r="G257" s="165"/>
      <c r="H257" s="165"/>
      <c r="I257" s="165"/>
      <c r="J257" s="79">
        <f t="shared" si="13"/>
        <v>0</v>
      </c>
      <c r="K257" s="79">
        <f t="shared" si="14"/>
        <v>0</v>
      </c>
      <c r="L257" s="132" t="str">
        <f t="shared" si="15"/>
        <v/>
      </c>
      <c r="M257" s="165"/>
      <c r="N257" s="165"/>
      <c r="O257" s="165"/>
      <c r="P257" s="78">
        <f t="shared" si="16"/>
        <v>0</v>
      </c>
    </row>
    <row r="258" spans="1:16" x14ac:dyDescent="0.2">
      <c r="A258" s="9"/>
      <c r="B258" s="73"/>
      <c r="C258" s="5"/>
      <c r="D258" s="5"/>
      <c r="E258" s="5"/>
      <c r="F258" s="165"/>
      <c r="G258" s="165"/>
      <c r="H258" s="165"/>
      <c r="I258" s="165"/>
      <c r="J258" s="79">
        <f t="shared" si="13"/>
        <v>0</v>
      </c>
      <c r="K258" s="79">
        <f t="shared" si="14"/>
        <v>0</v>
      </c>
      <c r="L258" s="132" t="str">
        <f t="shared" si="15"/>
        <v/>
      </c>
      <c r="M258" s="165"/>
      <c r="N258" s="165"/>
      <c r="O258" s="165"/>
      <c r="P258" s="78">
        <f t="shared" si="16"/>
        <v>0</v>
      </c>
    </row>
    <row r="259" spans="1:16" x14ac:dyDescent="0.2">
      <c r="A259" s="9"/>
      <c r="B259" s="73"/>
      <c r="C259" s="5"/>
      <c r="D259" s="5"/>
      <c r="E259" s="5"/>
      <c r="F259" s="165"/>
      <c r="G259" s="165"/>
      <c r="H259" s="165"/>
      <c r="I259" s="165"/>
      <c r="J259" s="79">
        <f t="shared" si="13"/>
        <v>0</v>
      </c>
      <c r="K259" s="79">
        <f t="shared" si="14"/>
        <v>0</v>
      </c>
      <c r="L259" s="132" t="str">
        <f t="shared" si="15"/>
        <v/>
      </c>
      <c r="M259" s="165"/>
      <c r="N259" s="165"/>
      <c r="O259" s="165"/>
      <c r="P259" s="78">
        <f t="shared" si="16"/>
        <v>0</v>
      </c>
    </row>
    <row r="260" spans="1:16" x14ac:dyDescent="0.2">
      <c r="A260" s="9"/>
      <c r="B260" s="73"/>
      <c r="C260" s="5"/>
      <c r="D260" s="5"/>
      <c r="E260" s="5"/>
      <c r="F260" s="165"/>
      <c r="G260" s="165"/>
      <c r="H260" s="165"/>
      <c r="I260" s="165"/>
      <c r="J260" s="79">
        <f t="shared" si="13"/>
        <v>0</v>
      </c>
      <c r="K260" s="79">
        <f t="shared" si="14"/>
        <v>0</v>
      </c>
      <c r="L260" s="132" t="str">
        <f t="shared" si="15"/>
        <v/>
      </c>
      <c r="M260" s="165"/>
      <c r="N260" s="165"/>
      <c r="O260" s="165"/>
      <c r="P260" s="78">
        <f t="shared" si="16"/>
        <v>0</v>
      </c>
    </row>
    <row r="261" spans="1:16" x14ac:dyDescent="0.2">
      <c r="A261" s="9"/>
      <c r="B261" s="73"/>
      <c r="C261" s="5"/>
      <c r="D261" s="5"/>
      <c r="E261" s="5"/>
      <c r="F261" s="165"/>
      <c r="G261" s="165"/>
      <c r="H261" s="165"/>
      <c r="I261" s="165"/>
      <c r="J261" s="79">
        <f t="shared" si="13"/>
        <v>0</v>
      </c>
      <c r="K261" s="79">
        <f t="shared" si="14"/>
        <v>0</v>
      </c>
      <c r="L261" s="132" t="str">
        <f t="shared" si="15"/>
        <v/>
      </c>
      <c r="M261" s="165"/>
      <c r="N261" s="165"/>
      <c r="O261" s="165"/>
      <c r="P261" s="78">
        <f t="shared" si="16"/>
        <v>0</v>
      </c>
    </row>
    <row r="262" spans="1:16" x14ac:dyDescent="0.2">
      <c r="A262" s="9"/>
      <c r="B262" s="73"/>
      <c r="C262" s="5"/>
      <c r="D262" s="5"/>
      <c r="E262" s="5"/>
      <c r="F262" s="165"/>
      <c r="G262" s="165"/>
      <c r="H262" s="165"/>
      <c r="I262" s="165"/>
      <c r="J262" s="79">
        <f t="shared" si="13"/>
        <v>0</v>
      </c>
      <c r="K262" s="79">
        <f t="shared" si="14"/>
        <v>0</v>
      </c>
      <c r="L262" s="132" t="str">
        <f t="shared" si="15"/>
        <v/>
      </c>
      <c r="M262" s="165"/>
      <c r="N262" s="165"/>
      <c r="O262" s="165"/>
      <c r="P262" s="78">
        <f t="shared" si="16"/>
        <v>0</v>
      </c>
    </row>
    <row r="263" spans="1:16" x14ac:dyDescent="0.2">
      <c r="A263" s="9"/>
      <c r="B263" s="73"/>
      <c r="C263" s="5"/>
      <c r="D263" s="5"/>
      <c r="E263" s="5"/>
      <c r="F263" s="165"/>
      <c r="G263" s="165"/>
      <c r="H263" s="165"/>
      <c r="I263" s="165"/>
      <c r="J263" s="79">
        <f t="shared" si="13"/>
        <v>0</v>
      </c>
      <c r="K263" s="79">
        <f t="shared" si="14"/>
        <v>0</v>
      </c>
      <c r="L263" s="132" t="str">
        <f t="shared" si="15"/>
        <v/>
      </c>
      <c r="M263" s="165"/>
      <c r="N263" s="165"/>
      <c r="O263" s="165"/>
      <c r="P263" s="78">
        <f t="shared" si="16"/>
        <v>0</v>
      </c>
    </row>
    <row r="264" spans="1:16" x14ac:dyDescent="0.2">
      <c r="A264" s="9"/>
      <c r="B264" s="73"/>
      <c r="C264" s="5"/>
      <c r="D264" s="5"/>
      <c r="E264" s="5"/>
      <c r="F264" s="165"/>
      <c r="G264" s="165"/>
      <c r="H264" s="165"/>
      <c r="I264" s="165"/>
      <c r="J264" s="79">
        <f t="shared" si="13"/>
        <v>0</v>
      </c>
      <c r="K264" s="79">
        <f t="shared" si="14"/>
        <v>0</v>
      </c>
      <c r="L264" s="132" t="str">
        <f t="shared" si="15"/>
        <v/>
      </c>
      <c r="M264" s="165"/>
      <c r="N264" s="165"/>
      <c r="O264" s="165"/>
      <c r="P264" s="78">
        <f t="shared" si="16"/>
        <v>0</v>
      </c>
    </row>
    <row r="265" spans="1:16" x14ac:dyDescent="0.2">
      <c r="A265" s="9"/>
      <c r="B265" s="73"/>
      <c r="C265" s="5"/>
      <c r="D265" s="5"/>
      <c r="E265" s="5"/>
      <c r="F265" s="165"/>
      <c r="G265" s="165"/>
      <c r="H265" s="165"/>
      <c r="I265" s="165"/>
      <c r="J265" s="79">
        <f t="shared" si="13"/>
        <v>0</v>
      </c>
      <c r="K265" s="79">
        <f t="shared" si="14"/>
        <v>0</v>
      </c>
      <c r="L265" s="132" t="str">
        <f t="shared" si="15"/>
        <v/>
      </c>
      <c r="M265" s="165"/>
      <c r="N265" s="165"/>
      <c r="O265" s="165"/>
      <c r="P265" s="78">
        <f t="shared" si="16"/>
        <v>0</v>
      </c>
    </row>
    <row r="266" spans="1:16" x14ac:dyDescent="0.2">
      <c r="A266" s="9"/>
      <c r="B266" s="73"/>
      <c r="C266" s="5"/>
      <c r="D266" s="5"/>
      <c r="E266" s="5"/>
      <c r="F266" s="165"/>
      <c r="G266" s="165"/>
      <c r="H266" s="165"/>
      <c r="I266" s="165"/>
      <c r="J266" s="79">
        <f t="shared" si="13"/>
        <v>0</v>
      </c>
      <c r="K266" s="79">
        <f t="shared" si="14"/>
        <v>0</v>
      </c>
      <c r="L266" s="132" t="str">
        <f t="shared" si="15"/>
        <v/>
      </c>
      <c r="M266" s="165"/>
      <c r="N266" s="165"/>
      <c r="O266" s="165"/>
      <c r="P266" s="78">
        <f t="shared" si="16"/>
        <v>0</v>
      </c>
    </row>
    <row r="267" spans="1:16" x14ac:dyDescent="0.2">
      <c r="A267" s="9"/>
      <c r="B267" s="73"/>
      <c r="C267" s="5"/>
      <c r="D267" s="5"/>
      <c r="E267" s="5"/>
      <c r="F267" s="165"/>
      <c r="G267" s="165"/>
      <c r="H267" s="165"/>
      <c r="I267" s="165"/>
      <c r="J267" s="79">
        <f t="shared" si="13"/>
        <v>0</v>
      </c>
      <c r="K267" s="79">
        <f t="shared" si="14"/>
        <v>0</v>
      </c>
      <c r="L267" s="132" t="str">
        <f t="shared" si="15"/>
        <v/>
      </c>
      <c r="M267" s="165"/>
      <c r="N267" s="165"/>
      <c r="O267" s="165"/>
      <c r="P267" s="78">
        <f t="shared" si="16"/>
        <v>0</v>
      </c>
    </row>
    <row r="268" spans="1:16" x14ac:dyDescent="0.2">
      <c r="A268" s="9"/>
      <c r="B268" s="73"/>
      <c r="C268" s="5"/>
      <c r="D268" s="5"/>
      <c r="E268" s="5"/>
      <c r="F268" s="165"/>
      <c r="G268" s="165"/>
      <c r="H268" s="165"/>
      <c r="I268" s="165"/>
      <c r="J268" s="79">
        <f t="shared" si="13"/>
        <v>0</v>
      </c>
      <c r="K268" s="79">
        <f t="shared" si="14"/>
        <v>0</v>
      </c>
      <c r="L268" s="132" t="str">
        <f t="shared" si="15"/>
        <v/>
      </c>
      <c r="M268" s="165"/>
      <c r="N268" s="165"/>
      <c r="O268" s="165"/>
      <c r="P268" s="78">
        <f t="shared" si="16"/>
        <v>0</v>
      </c>
    </row>
    <row r="269" spans="1:16" x14ac:dyDescent="0.2">
      <c r="A269" s="9"/>
      <c r="B269" s="73"/>
      <c r="C269" s="5"/>
      <c r="D269" s="5"/>
      <c r="E269" s="5"/>
      <c r="F269" s="165"/>
      <c r="G269" s="165"/>
      <c r="H269" s="165"/>
      <c r="I269" s="165"/>
      <c r="J269" s="79">
        <f t="shared" si="13"/>
        <v>0</v>
      </c>
      <c r="K269" s="79">
        <f t="shared" si="14"/>
        <v>0</v>
      </c>
      <c r="L269" s="132" t="str">
        <f t="shared" si="15"/>
        <v/>
      </c>
      <c r="M269" s="165"/>
      <c r="N269" s="165"/>
      <c r="O269" s="165"/>
      <c r="P269" s="78">
        <f t="shared" si="16"/>
        <v>0</v>
      </c>
    </row>
    <row r="270" spans="1:16" x14ac:dyDescent="0.2">
      <c r="A270" s="9"/>
      <c r="B270" s="73"/>
      <c r="C270" s="5"/>
      <c r="D270" s="5"/>
      <c r="E270" s="5"/>
      <c r="F270" s="165"/>
      <c r="G270" s="165"/>
      <c r="H270" s="165"/>
      <c r="I270" s="165"/>
      <c r="J270" s="79">
        <f t="shared" si="13"/>
        <v>0</v>
      </c>
      <c r="K270" s="79">
        <f t="shared" si="14"/>
        <v>0</v>
      </c>
      <c r="L270" s="132" t="str">
        <f t="shared" si="15"/>
        <v/>
      </c>
      <c r="M270" s="165"/>
      <c r="N270" s="165"/>
      <c r="O270" s="165"/>
      <c r="P270" s="78">
        <f t="shared" si="16"/>
        <v>0</v>
      </c>
    </row>
    <row r="271" spans="1:16" x14ac:dyDescent="0.2">
      <c r="A271" s="9"/>
      <c r="B271" s="73"/>
      <c r="C271" s="5"/>
      <c r="D271" s="5"/>
      <c r="E271" s="5"/>
      <c r="F271" s="165"/>
      <c r="G271" s="165"/>
      <c r="H271" s="165"/>
      <c r="I271" s="165"/>
      <c r="J271" s="79">
        <f t="shared" ref="J271:J334" si="17">+G271+H271+I271</f>
        <v>0</v>
      </c>
      <c r="K271" s="79">
        <f t="shared" ref="K271:K334" si="18">+H271+I271</f>
        <v>0</v>
      </c>
      <c r="L271" s="132" t="str">
        <f t="shared" ref="L271:L334" si="19">IF(K271&lt;&gt;0,+(K271/J271),"")</f>
        <v/>
      </c>
      <c r="M271" s="165"/>
      <c r="N271" s="165"/>
      <c r="O271" s="165"/>
      <c r="P271" s="78">
        <f t="shared" ref="P271:P334" si="20">+J271+M271+N271+O271</f>
        <v>0</v>
      </c>
    </row>
    <row r="272" spans="1:16" x14ac:dyDescent="0.2">
      <c r="A272" s="9"/>
      <c r="B272" s="73"/>
      <c r="C272" s="5"/>
      <c r="D272" s="5"/>
      <c r="E272" s="5"/>
      <c r="F272" s="165"/>
      <c r="G272" s="165"/>
      <c r="H272" s="165"/>
      <c r="I272" s="165"/>
      <c r="J272" s="79">
        <f t="shared" si="17"/>
        <v>0</v>
      </c>
      <c r="K272" s="79">
        <f t="shared" si="18"/>
        <v>0</v>
      </c>
      <c r="L272" s="132" t="str">
        <f t="shared" si="19"/>
        <v/>
      </c>
      <c r="M272" s="165"/>
      <c r="N272" s="165"/>
      <c r="O272" s="165"/>
      <c r="P272" s="78">
        <f t="shared" si="20"/>
        <v>0</v>
      </c>
    </row>
    <row r="273" spans="1:16" x14ac:dyDescent="0.2">
      <c r="A273" s="9"/>
      <c r="B273" s="73"/>
      <c r="C273" s="5"/>
      <c r="D273" s="5"/>
      <c r="E273" s="5"/>
      <c r="F273" s="165"/>
      <c r="G273" s="165"/>
      <c r="H273" s="165"/>
      <c r="I273" s="165"/>
      <c r="J273" s="79">
        <f t="shared" si="17"/>
        <v>0</v>
      </c>
      <c r="K273" s="79">
        <f t="shared" si="18"/>
        <v>0</v>
      </c>
      <c r="L273" s="132" t="str">
        <f t="shared" si="19"/>
        <v/>
      </c>
      <c r="M273" s="165"/>
      <c r="N273" s="165"/>
      <c r="O273" s="165"/>
      <c r="P273" s="78">
        <f t="shared" si="20"/>
        <v>0</v>
      </c>
    </row>
    <row r="274" spans="1:16" x14ac:dyDescent="0.2">
      <c r="A274" s="9"/>
      <c r="B274" s="73"/>
      <c r="C274" s="5"/>
      <c r="D274" s="5"/>
      <c r="E274" s="5"/>
      <c r="F274" s="165"/>
      <c r="G274" s="165"/>
      <c r="H274" s="165"/>
      <c r="I274" s="165"/>
      <c r="J274" s="79">
        <f t="shared" si="17"/>
        <v>0</v>
      </c>
      <c r="K274" s="79">
        <f t="shared" si="18"/>
        <v>0</v>
      </c>
      <c r="L274" s="132" t="str">
        <f t="shared" si="19"/>
        <v/>
      </c>
      <c r="M274" s="165"/>
      <c r="N274" s="165"/>
      <c r="O274" s="165"/>
      <c r="P274" s="78">
        <f t="shared" si="20"/>
        <v>0</v>
      </c>
    </row>
    <row r="275" spans="1:16" x14ac:dyDescent="0.2">
      <c r="A275" s="9"/>
      <c r="B275" s="73"/>
      <c r="C275" s="5"/>
      <c r="D275" s="5"/>
      <c r="E275" s="5"/>
      <c r="F275" s="165"/>
      <c r="G275" s="165"/>
      <c r="H275" s="165"/>
      <c r="I275" s="165"/>
      <c r="J275" s="79">
        <f t="shared" si="17"/>
        <v>0</v>
      </c>
      <c r="K275" s="79">
        <f t="shared" si="18"/>
        <v>0</v>
      </c>
      <c r="L275" s="132" t="str">
        <f t="shared" si="19"/>
        <v/>
      </c>
      <c r="M275" s="165"/>
      <c r="N275" s="165"/>
      <c r="O275" s="165"/>
      <c r="P275" s="78">
        <f t="shared" si="20"/>
        <v>0</v>
      </c>
    </row>
    <row r="276" spans="1:16" x14ac:dyDescent="0.2">
      <c r="A276" s="9"/>
      <c r="B276" s="73"/>
      <c r="C276" s="5"/>
      <c r="D276" s="5"/>
      <c r="E276" s="5"/>
      <c r="F276" s="165"/>
      <c r="G276" s="165"/>
      <c r="H276" s="165"/>
      <c r="I276" s="165"/>
      <c r="J276" s="79">
        <f t="shared" si="17"/>
        <v>0</v>
      </c>
      <c r="K276" s="79">
        <f t="shared" si="18"/>
        <v>0</v>
      </c>
      <c r="L276" s="132" t="str">
        <f t="shared" si="19"/>
        <v/>
      </c>
      <c r="M276" s="165"/>
      <c r="N276" s="165"/>
      <c r="O276" s="165"/>
      <c r="P276" s="78">
        <f t="shared" si="20"/>
        <v>0</v>
      </c>
    </row>
    <row r="277" spans="1:16" x14ac:dyDescent="0.2">
      <c r="A277" s="9"/>
      <c r="B277" s="73"/>
      <c r="C277" s="5"/>
      <c r="D277" s="5"/>
      <c r="E277" s="5"/>
      <c r="F277" s="165"/>
      <c r="G277" s="165"/>
      <c r="H277" s="165"/>
      <c r="I277" s="165"/>
      <c r="J277" s="79">
        <f t="shared" si="17"/>
        <v>0</v>
      </c>
      <c r="K277" s="79">
        <f t="shared" si="18"/>
        <v>0</v>
      </c>
      <c r="L277" s="132" t="str">
        <f t="shared" si="19"/>
        <v/>
      </c>
      <c r="M277" s="165"/>
      <c r="N277" s="165"/>
      <c r="O277" s="165"/>
      <c r="P277" s="78">
        <f t="shared" si="20"/>
        <v>0</v>
      </c>
    </row>
    <row r="278" spans="1:16" x14ac:dyDescent="0.2">
      <c r="A278" s="9"/>
      <c r="B278" s="73"/>
      <c r="C278" s="5"/>
      <c r="D278" s="5"/>
      <c r="E278" s="5"/>
      <c r="F278" s="165"/>
      <c r="G278" s="165"/>
      <c r="H278" s="165"/>
      <c r="I278" s="165"/>
      <c r="J278" s="79">
        <f t="shared" si="17"/>
        <v>0</v>
      </c>
      <c r="K278" s="79">
        <f t="shared" si="18"/>
        <v>0</v>
      </c>
      <c r="L278" s="132" t="str">
        <f t="shared" si="19"/>
        <v/>
      </c>
      <c r="M278" s="165"/>
      <c r="N278" s="165"/>
      <c r="O278" s="165"/>
      <c r="P278" s="78">
        <f t="shared" si="20"/>
        <v>0</v>
      </c>
    </row>
    <row r="279" spans="1:16" x14ac:dyDescent="0.2">
      <c r="A279" s="9"/>
      <c r="B279" s="73"/>
      <c r="C279" s="5"/>
      <c r="D279" s="5"/>
      <c r="E279" s="5"/>
      <c r="F279" s="165"/>
      <c r="G279" s="165"/>
      <c r="H279" s="165"/>
      <c r="I279" s="165"/>
      <c r="J279" s="79">
        <f t="shared" si="17"/>
        <v>0</v>
      </c>
      <c r="K279" s="79">
        <f t="shared" si="18"/>
        <v>0</v>
      </c>
      <c r="L279" s="132" t="str">
        <f t="shared" si="19"/>
        <v/>
      </c>
      <c r="M279" s="165"/>
      <c r="N279" s="165"/>
      <c r="O279" s="165"/>
      <c r="P279" s="78">
        <f t="shared" si="20"/>
        <v>0</v>
      </c>
    </row>
    <row r="280" spans="1:16" x14ac:dyDescent="0.2">
      <c r="A280" s="9"/>
      <c r="B280" s="73"/>
      <c r="C280" s="5"/>
      <c r="D280" s="5"/>
      <c r="E280" s="5"/>
      <c r="F280" s="165"/>
      <c r="G280" s="165"/>
      <c r="H280" s="165"/>
      <c r="I280" s="165"/>
      <c r="J280" s="79">
        <f t="shared" si="17"/>
        <v>0</v>
      </c>
      <c r="K280" s="79">
        <f t="shared" si="18"/>
        <v>0</v>
      </c>
      <c r="L280" s="132" t="str">
        <f t="shared" si="19"/>
        <v/>
      </c>
      <c r="M280" s="165"/>
      <c r="N280" s="165"/>
      <c r="O280" s="165"/>
      <c r="P280" s="78">
        <f t="shared" si="20"/>
        <v>0</v>
      </c>
    </row>
    <row r="281" spans="1:16" x14ac:dyDescent="0.2">
      <c r="A281" s="9"/>
      <c r="B281" s="73"/>
      <c r="C281" s="5"/>
      <c r="D281" s="5"/>
      <c r="E281" s="5"/>
      <c r="F281" s="165"/>
      <c r="G281" s="165"/>
      <c r="H281" s="165"/>
      <c r="I281" s="165"/>
      <c r="J281" s="79">
        <f t="shared" si="17"/>
        <v>0</v>
      </c>
      <c r="K281" s="79">
        <f t="shared" si="18"/>
        <v>0</v>
      </c>
      <c r="L281" s="132" t="str">
        <f t="shared" si="19"/>
        <v/>
      </c>
      <c r="M281" s="165"/>
      <c r="N281" s="165"/>
      <c r="O281" s="165"/>
      <c r="P281" s="78">
        <f t="shared" si="20"/>
        <v>0</v>
      </c>
    </row>
    <row r="282" spans="1:16" x14ac:dyDescent="0.2">
      <c r="A282" s="9"/>
      <c r="B282" s="73"/>
      <c r="C282" s="5"/>
      <c r="D282" s="5"/>
      <c r="E282" s="5"/>
      <c r="F282" s="165"/>
      <c r="G282" s="165"/>
      <c r="H282" s="165"/>
      <c r="I282" s="165"/>
      <c r="J282" s="79">
        <f t="shared" si="17"/>
        <v>0</v>
      </c>
      <c r="K282" s="79">
        <f t="shared" si="18"/>
        <v>0</v>
      </c>
      <c r="L282" s="132" t="str">
        <f t="shared" si="19"/>
        <v/>
      </c>
      <c r="M282" s="165"/>
      <c r="N282" s="165"/>
      <c r="O282" s="165"/>
      <c r="P282" s="78">
        <f t="shared" si="20"/>
        <v>0</v>
      </c>
    </row>
    <row r="283" spans="1:16" x14ac:dyDescent="0.2">
      <c r="A283" s="9"/>
      <c r="B283" s="73"/>
      <c r="C283" s="5"/>
      <c r="D283" s="5"/>
      <c r="E283" s="5"/>
      <c r="F283" s="165"/>
      <c r="G283" s="165"/>
      <c r="H283" s="165"/>
      <c r="I283" s="165"/>
      <c r="J283" s="79">
        <f t="shared" si="17"/>
        <v>0</v>
      </c>
      <c r="K283" s="79">
        <f t="shared" si="18"/>
        <v>0</v>
      </c>
      <c r="L283" s="132" t="str">
        <f t="shared" si="19"/>
        <v/>
      </c>
      <c r="M283" s="165"/>
      <c r="N283" s="165"/>
      <c r="O283" s="165"/>
      <c r="P283" s="78">
        <f t="shared" si="20"/>
        <v>0</v>
      </c>
    </row>
    <row r="284" spans="1:16" x14ac:dyDescent="0.2">
      <c r="A284" s="9"/>
      <c r="B284" s="73"/>
      <c r="C284" s="5"/>
      <c r="D284" s="5"/>
      <c r="E284" s="5"/>
      <c r="F284" s="165"/>
      <c r="G284" s="165"/>
      <c r="H284" s="165"/>
      <c r="I284" s="165"/>
      <c r="J284" s="79">
        <f t="shared" si="17"/>
        <v>0</v>
      </c>
      <c r="K284" s="79">
        <f t="shared" si="18"/>
        <v>0</v>
      </c>
      <c r="L284" s="132" t="str">
        <f t="shared" si="19"/>
        <v/>
      </c>
      <c r="M284" s="165"/>
      <c r="N284" s="165"/>
      <c r="O284" s="165"/>
      <c r="P284" s="78">
        <f t="shared" si="20"/>
        <v>0</v>
      </c>
    </row>
    <row r="285" spans="1:16" x14ac:dyDescent="0.2">
      <c r="A285" s="9"/>
      <c r="B285" s="73"/>
      <c r="C285" s="5"/>
      <c r="D285" s="5"/>
      <c r="E285" s="5"/>
      <c r="F285" s="165"/>
      <c r="G285" s="165"/>
      <c r="H285" s="165"/>
      <c r="I285" s="165"/>
      <c r="J285" s="79">
        <f t="shared" si="17"/>
        <v>0</v>
      </c>
      <c r="K285" s="79">
        <f t="shared" si="18"/>
        <v>0</v>
      </c>
      <c r="L285" s="132" t="str">
        <f t="shared" si="19"/>
        <v/>
      </c>
      <c r="M285" s="165"/>
      <c r="N285" s="165"/>
      <c r="O285" s="165"/>
      <c r="P285" s="78">
        <f t="shared" si="20"/>
        <v>0</v>
      </c>
    </row>
    <row r="286" spans="1:16" x14ac:dyDescent="0.2">
      <c r="A286" s="9"/>
      <c r="B286" s="73"/>
      <c r="C286" s="5"/>
      <c r="D286" s="5"/>
      <c r="E286" s="5"/>
      <c r="F286" s="165"/>
      <c r="G286" s="165"/>
      <c r="H286" s="165"/>
      <c r="I286" s="165"/>
      <c r="J286" s="79">
        <f t="shared" si="17"/>
        <v>0</v>
      </c>
      <c r="K286" s="79">
        <f t="shared" si="18"/>
        <v>0</v>
      </c>
      <c r="L286" s="132" t="str">
        <f t="shared" si="19"/>
        <v/>
      </c>
      <c r="M286" s="165"/>
      <c r="N286" s="165"/>
      <c r="O286" s="165"/>
      <c r="P286" s="78">
        <f t="shared" si="20"/>
        <v>0</v>
      </c>
    </row>
    <row r="287" spans="1:16" x14ac:dyDescent="0.2">
      <c r="A287" s="9"/>
      <c r="B287" s="73"/>
      <c r="C287" s="5"/>
      <c r="D287" s="5"/>
      <c r="E287" s="5"/>
      <c r="F287" s="165"/>
      <c r="G287" s="165"/>
      <c r="H287" s="165"/>
      <c r="I287" s="165"/>
      <c r="J287" s="79">
        <f t="shared" si="17"/>
        <v>0</v>
      </c>
      <c r="K287" s="79">
        <f t="shared" si="18"/>
        <v>0</v>
      </c>
      <c r="L287" s="132" t="str">
        <f t="shared" si="19"/>
        <v/>
      </c>
      <c r="M287" s="165"/>
      <c r="N287" s="165"/>
      <c r="O287" s="165"/>
      <c r="P287" s="78">
        <f t="shared" si="20"/>
        <v>0</v>
      </c>
    </row>
    <row r="288" spans="1:16" x14ac:dyDescent="0.2">
      <c r="A288" s="9"/>
      <c r="B288" s="73"/>
      <c r="C288" s="5"/>
      <c r="D288" s="5"/>
      <c r="E288" s="5"/>
      <c r="F288" s="165"/>
      <c r="G288" s="165"/>
      <c r="H288" s="165"/>
      <c r="I288" s="165"/>
      <c r="J288" s="79">
        <f t="shared" si="17"/>
        <v>0</v>
      </c>
      <c r="K288" s="79">
        <f t="shared" si="18"/>
        <v>0</v>
      </c>
      <c r="L288" s="132" t="str">
        <f t="shared" si="19"/>
        <v/>
      </c>
      <c r="M288" s="165"/>
      <c r="N288" s="165"/>
      <c r="O288" s="165"/>
      <c r="P288" s="78">
        <f t="shared" si="20"/>
        <v>0</v>
      </c>
    </row>
    <row r="289" spans="1:16" x14ac:dyDescent="0.2">
      <c r="A289" s="9"/>
      <c r="B289" s="73"/>
      <c r="C289" s="5"/>
      <c r="D289" s="5"/>
      <c r="E289" s="5"/>
      <c r="F289" s="165"/>
      <c r="G289" s="165"/>
      <c r="H289" s="165"/>
      <c r="I289" s="165"/>
      <c r="J289" s="79">
        <f t="shared" si="17"/>
        <v>0</v>
      </c>
      <c r="K289" s="79">
        <f t="shared" si="18"/>
        <v>0</v>
      </c>
      <c r="L289" s="132" t="str">
        <f t="shared" si="19"/>
        <v/>
      </c>
      <c r="M289" s="165"/>
      <c r="N289" s="165"/>
      <c r="O289" s="165"/>
      <c r="P289" s="78">
        <f t="shared" si="20"/>
        <v>0</v>
      </c>
    </row>
    <row r="290" spans="1:16" x14ac:dyDescent="0.2">
      <c r="A290" s="9"/>
      <c r="B290" s="73"/>
      <c r="C290" s="5"/>
      <c r="D290" s="5"/>
      <c r="E290" s="5"/>
      <c r="F290" s="165"/>
      <c r="G290" s="165"/>
      <c r="H290" s="165"/>
      <c r="I290" s="165"/>
      <c r="J290" s="79">
        <f t="shared" si="17"/>
        <v>0</v>
      </c>
      <c r="K290" s="79">
        <f t="shared" si="18"/>
        <v>0</v>
      </c>
      <c r="L290" s="132" t="str">
        <f t="shared" si="19"/>
        <v/>
      </c>
      <c r="M290" s="165"/>
      <c r="N290" s="165"/>
      <c r="O290" s="165"/>
      <c r="P290" s="78">
        <f t="shared" si="20"/>
        <v>0</v>
      </c>
    </row>
    <row r="291" spans="1:16" x14ac:dyDescent="0.2">
      <c r="A291" s="9"/>
      <c r="B291" s="73"/>
      <c r="C291" s="5"/>
      <c r="D291" s="5"/>
      <c r="E291" s="5"/>
      <c r="F291" s="165"/>
      <c r="G291" s="165"/>
      <c r="H291" s="165"/>
      <c r="I291" s="165"/>
      <c r="J291" s="79">
        <f t="shared" si="17"/>
        <v>0</v>
      </c>
      <c r="K291" s="79">
        <f t="shared" si="18"/>
        <v>0</v>
      </c>
      <c r="L291" s="132" t="str">
        <f t="shared" si="19"/>
        <v/>
      </c>
      <c r="M291" s="165"/>
      <c r="N291" s="165"/>
      <c r="O291" s="165"/>
      <c r="P291" s="78">
        <f t="shared" si="20"/>
        <v>0</v>
      </c>
    </row>
    <row r="292" spans="1:16" x14ac:dyDescent="0.2">
      <c r="A292" s="9"/>
      <c r="B292" s="73"/>
      <c r="C292" s="5"/>
      <c r="D292" s="5"/>
      <c r="E292" s="5"/>
      <c r="F292" s="165"/>
      <c r="G292" s="165"/>
      <c r="H292" s="165"/>
      <c r="I292" s="165"/>
      <c r="J292" s="79">
        <f t="shared" si="17"/>
        <v>0</v>
      </c>
      <c r="K292" s="79">
        <f t="shared" si="18"/>
        <v>0</v>
      </c>
      <c r="L292" s="132" t="str">
        <f t="shared" si="19"/>
        <v/>
      </c>
      <c r="M292" s="165"/>
      <c r="N292" s="165"/>
      <c r="O292" s="165"/>
      <c r="P292" s="78">
        <f t="shared" si="20"/>
        <v>0</v>
      </c>
    </row>
    <row r="293" spans="1:16" x14ac:dyDescent="0.2">
      <c r="A293" s="9"/>
      <c r="B293" s="73"/>
      <c r="C293" s="5"/>
      <c r="D293" s="5"/>
      <c r="E293" s="5"/>
      <c r="F293" s="165"/>
      <c r="G293" s="165"/>
      <c r="H293" s="165"/>
      <c r="I293" s="165"/>
      <c r="J293" s="79">
        <f t="shared" si="17"/>
        <v>0</v>
      </c>
      <c r="K293" s="79">
        <f t="shared" si="18"/>
        <v>0</v>
      </c>
      <c r="L293" s="132" t="str">
        <f t="shared" si="19"/>
        <v/>
      </c>
      <c r="M293" s="165"/>
      <c r="N293" s="165"/>
      <c r="O293" s="165"/>
      <c r="P293" s="78">
        <f t="shared" si="20"/>
        <v>0</v>
      </c>
    </row>
    <row r="294" spans="1:16" x14ac:dyDescent="0.2">
      <c r="A294" s="9"/>
      <c r="B294" s="73"/>
      <c r="C294" s="5"/>
      <c r="D294" s="5"/>
      <c r="E294" s="5"/>
      <c r="F294" s="165"/>
      <c r="G294" s="165"/>
      <c r="H294" s="165"/>
      <c r="I294" s="165"/>
      <c r="J294" s="79">
        <f t="shared" si="17"/>
        <v>0</v>
      </c>
      <c r="K294" s="79">
        <f t="shared" si="18"/>
        <v>0</v>
      </c>
      <c r="L294" s="132" t="str">
        <f t="shared" si="19"/>
        <v/>
      </c>
      <c r="M294" s="165"/>
      <c r="N294" s="165"/>
      <c r="O294" s="165"/>
      <c r="P294" s="78">
        <f t="shared" si="20"/>
        <v>0</v>
      </c>
    </row>
    <row r="295" spans="1:16" x14ac:dyDescent="0.2">
      <c r="A295" s="9"/>
      <c r="B295" s="73"/>
      <c r="C295" s="5"/>
      <c r="D295" s="5"/>
      <c r="E295" s="5"/>
      <c r="F295" s="165"/>
      <c r="G295" s="165"/>
      <c r="H295" s="165"/>
      <c r="I295" s="165"/>
      <c r="J295" s="79">
        <f t="shared" si="17"/>
        <v>0</v>
      </c>
      <c r="K295" s="79">
        <f t="shared" si="18"/>
        <v>0</v>
      </c>
      <c r="L295" s="132" t="str">
        <f t="shared" si="19"/>
        <v/>
      </c>
      <c r="M295" s="165"/>
      <c r="N295" s="165"/>
      <c r="O295" s="165"/>
      <c r="P295" s="78">
        <f t="shared" si="20"/>
        <v>0</v>
      </c>
    </row>
    <row r="296" spans="1:16" x14ac:dyDescent="0.2">
      <c r="A296" s="9"/>
      <c r="B296" s="73"/>
      <c r="C296" s="5"/>
      <c r="D296" s="5"/>
      <c r="E296" s="5"/>
      <c r="F296" s="165"/>
      <c r="G296" s="165"/>
      <c r="H296" s="165"/>
      <c r="I296" s="165"/>
      <c r="J296" s="79">
        <f t="shared" si="17"/>
        <v>0</v>
      </c>
      <c r="K296" s="79">
        <f t="shared" si="18"/>
        <v>0</v>
      </c>
      <c r="L296" s="132" t="str">
        <f t="shared" si="19"/>
        <v/>
      </c>
      <c r="M296" s="165"/>
      <c r="N296" s="165"/>
      <c r="O296" s="165"/>
      <c r="P296" s="78">
        <f t="shared" si="20"/>
        <v>0</v>
      </c>
    </row>
    <row r="297" spans="1:16" x14ac:dyDescent="0.2">
      <c r="A297" s="9"/>
      <c r="B297" s="73"/>
      <c r="C297" s="5"/>
      <c r="D297" s="5"/>
      <c r="E297" s="5"/>
      <c r="F297" s="165"/>
      <c r="G297" s="165"/>
      <c r="H297" s="165"/>
      <c r="I297" s="165"/>
      <c r="J297" s="79">
        <f t="shared" si="17"/>
        <v>0</v>
      </c>
      <c r="K297" s="79">
        <f t="shared" si="18"/>
        <v>0</v>
      </c>
      <c r="L297" s="132" t="str">
        <f t="shared" si="19"/>
        <v/>
      </c>
      <c r="M297" s="165"/>
      <c r="N297" s="165"/>
      <c r="O297" s="165"/>
      <c r="P297" s="78">
        <f t="shared" si="20"/>
        <v>0</v>
      </c>
    </row>
    <row r="298" spans="1:16" x14ac:dyDescent="0.2">
      <c r="A298" s="9"/>
      <c r="B298" s="73"/>
      <c r="C298" s="5"/>
      <c r="D298" s="5"/>
      <c r="E298" s="5"/>
      <c r="F298" s="165"/>
      <c r="G298" s="165"/>
      <c r="H298" s="165"/>
      <c r="I298" s="165"/>
      <c r="J298" s="79">
        <f t="shared" si="17"/>
        <v>0</v>
      </c>
      <c r="K298" s="79">
        <f t="shared" si="18"/>
        <v>0</v>
      </c>
      <c r="L298" s="132" t="str">
        <f t="shared" si="19"/>
        <v/>
      </c>
      <c r="M298" s="165"/>
      <c r="N298" s="165"/>
      <c r="O298" s="165"/>
      <c r="P298" s="78">
        <f t="shared" si="20"/>
        <v>0</v>
      </c>
    </row>
    <row r="299" spans="1:16" x14ac:dyDescent="0.2">
      <c r="A299" s="9"/>
      <c r="B299" s="73"/>
      <c r="C299" s="5"/>
      <c r="D299" s="5"/>
      <c r="E299" s="5"/>
      <c r="F299" s="165"/>
      <c r="G299" s="165"/>
      <c r="H299" s="165"/>
      <c r="I299" s="165"/>
      <c r="J299" s="79">
        <f t="shared" si="17"/>
        <v>0</v>
      </c>
      <c r="K299" s="79">
        <f t="shared" si="18"/>
        <v>0</v>
      </c>
      <c r="L299" s="132" t="str">
        <f t="shared" si="19"/>
        <v/>
      </c>
      <c r="M299" s="165"/>
      <c r="N299" s="165"/>
      <c r="O299" s="165"/>
      <c r="P299" s="78">
        <f t="shared" si="20"/>
        <v>0</v>
      </c>
    </row>
    <row r="300" spans="1:16" x14ac:dyDescent="0.2">
      <c r="A300" s="9"/>
      <c r="B300" s="73"/>
      <c r="C300" s="5"/>
      <c r="D300" s="5"/>
      <c r="E300" s="5"/>
      <c r="F300" s="165"/>
      <c r="G300" s="165"/>
      <c r="H300" s="165"/>
      <c r="I300" s="165"/>
      <c r="J300" s="79">
        <f t="shared" si="17"/>
        <v>0</v>
      </c>
      <c r="K300" s="79">
        <f t="shared" si="18"/>
        <v>0</v>
      </c>
      <c r="L300" s="132" t="str">
        <f t="shared" si="19"/>
        <v/>
      </c>
      <c r="M300" s="165"/>
      <c r="N300" s="165"/>
      <c r="O300" s="165"/>
      <c r="P300" s="78">
        <f t="shared" si="20"/>
        <v>0</v>
      </c>
    </row>
    <row r="301" spans="1:16" x14ac:dyDescent="0.2">
      <c r="A301" s="9"/>
      <c r="B301" s="73"/>
      <c r="C301" s="5"/>
      <c r="D301" s="5"/>
      <c r="E301" s="5"/>
      <c r="F301" s="165"/>
      <c r="G301" s="165"/>
      <c r="H301" s="165"/>
      <c r="I301" s="165"/>
      <c r="J301" s="79">
        <f t="shared" si="17"/>
        <v>0</v>
      </c>
      <c r="K301" s="79">
        <f t="shared" si="18"/>
        <v>0</v>
      </c>
      <c r="L301" s="132" t="str">
        <f t="shared" si="19"/>
        <v/>
      </c>
      <c r="M301" s="165"/>
      <c r="N301" s="165"/>
      <c r="O301" s="165"/>
      <c r="P301" s="78">
        <f t="shared" si="20"/>
        <v>0</v>
      </c>
    </row>
    <row r="302" spans="1:16" x14ac:dyDescent="0.2">
      <c r="A302" s="9"/>
      <c r="B302" s="73"/>
      <c r="C302" s="5"/>
      <c r="D302" s="5"/>
      <c r="E302" s="5"/>
      <c r="F302" s="165"/>
      <c r="G302" s="165"/>
      <c r="H302" s="165"/>
      <c r="I302" s="165"/>
      <c r="J302" s="79">
        <f t="shared" si="17"/>
        <v>0</v>
      </c>
      <c r="K302" s="79">
        <f t="shared" si="18"/>
        <v>0</v>
      </c>
      <c r="L302" s="132" t="str">
        <f t="shared" si="19"/>
        <v/>
      </c>
      <c r="M302" s="165"/>
      <c r="N302" s="165"/>
      <c r="O302" s="165"/>
      <c r="P302" s="78">
        <f t="shared" si="20"/>
        <v>0</v>
      </c>
    </row>
    <row r="303" spans="1:16" x14ac:dyDescent="0.2">
      <c r="A303" s="9"/>
      <c r="B303" s="73"/>
      <c r="C303" s="5"/>
      <c r="D303" s="5"/>
      <c r="E303" s="5"/>
      <c r="F303" s="165"/>
      <c r="G303" s="165"/>
      <c r="H303" s="165"/>
      <c r="I303" s="165"/>
      <c r="J303" s="79">
        <f t="shared" si="17"/>
        <v>0</v>
      </c>
      <c r="K303" s="79">
        <f t="shared" si="18"/>
        <v>0</v>
      </c>
      <c r="L303" s="132" t="str">
        <f t="shared" si="19"/>
        <v/>
      </c>
      <c r="M303" s="165"/>
      <c r="N303" s="165"/>
      <c r="O303" s="165"/>
      <c r="P303" s="78">
        <f t="shared" si="20"/>
        <v>0</v>
      </c>
    </row>
    <row r="304" spans="1:16" x14ac:dyDescent="0.2">
      <c r="A304" s="9"/>
      <c r="B304" s="73"/>
      <c r="C304" s="5"/>
      <c r="D304" s="5"/>
      <c r="E304" s="5"/>
      <c r="F304" s="165"/>
      <c r="G304" s="165"/>
      <c r="H304" s="165"/>
      <c r="I304" s="165"/>
      <c r="J304" s="79">
        <f t="shared" si="17"/>
        <v>0</v>
      </c>
      <c r="K304" s="79">
        <f t="shared" si="18"/>
        <v>0</v>
      </c>
      <c r="L304" s="132" t="str">
        <f t="shared" si="19"/>
        <v/>
      </c>
      <c r="M304" s="165"/>
      <c r="N304" s="165"/>
      <c r="O304" s="165"/>
      <c r="P304" s="78">
        <f t="shared" si="20"/>
        <v>0</v>
      </c>
    </row>
    <row r="305" spans="1:16" x14ac:dyDescent="0.2">
      <c r="A305" s="9"/>
      <c r="B305" s="73"/>
      <c r="C305" s="5"/>
      <c r="D305" s="5"/>
      <c r="E305" s="5"/>
      <c r="F305" s="165"/>
      <c r="G305" s="165"/>
      <c r="H305" s="165"/>
      <c r="I305" s="165"/>
      <c r="J305" s="79">
        <f t="shared" si="17"/>
        <v>0</v>
      </c>
      <c r="K305" s="79">
        <f t="shared" si="18"/>
        <v>0</v>
      </c>
      <c r="L305" s="132" t="str">
        <f t="shared" si="19"/>
        <v/>
      </c>
      <c r="M305" s="165"/>
      <c r="N305" s="165"/>
      <c r="O305" s="165"/>
      <c r="P305" s="78">
        <f t="shared" si="20"/>
        <v>0</v>
      </c>
    </row>
    <row r="306" spans="1:16" x14ac:dyDescent="0.2">
      <c r="A306" s="9"/>
      <c r="B306" s="73"/>
      <c r="C306" s="5"/>
      <c r="D306" s="5"/>
      <c r="E306" s="5"/>
      <c r="F306" s="165"/>
      <c r="G306" s="165"/>
      <c r="H306" s="165"/>
      <c r="I306" s="165"/>
      <c r="J306" s="79">
        <f t="shared" si="17"/>
        <v>0</v>
      </c>
      <c r="K306" s="79">
        <f t="shared" si="18"/>
        <v>0</v>
      </c>
      <c r="L306" s="132" t="str">
        <f t="shared" si="19"/>
        <v/>
      </c>
      <c r="M306" s="165"/>
      <c r="N306" s="165"/>
      <c r="O306" s="165"/>
      <c r="P306" s="78">
        <f t="shared" si="20"/>
        <v>0</v>
      </c>
    </row>
    <row r="307" spans="1:16" x14ac:dyDescent="0.2">
      <c r="A307" s="9"/>
      <c r="B307" s="73"/>
      <c r="C307" s="5"/>
      <c r="D307" s="5"/>
      <c r="E307" s="5"/>
      <c r="F307" s="165"/>
      <c r="G307" s="165"/>
      <c r="H307" s="165"/>
      <c r="I307" s="165"/>
      <c r="J307" s="79">
        <f t="shared" si="17"/>
        <v>0</v>
      </c>
      <c r="K307" s="79">
        <f t="shared" si="18"/>
        <v>0</v>
      </c>
      <c r="L307" s="132" t="str">
        <f t="shared" si="19"/>
        <v/>
      </c>
      <c r="M307" s="165"/>
      <c r="N307" s="165"/>
      <c r="O307" s="165"/>
      <c r="P307" s="78">
        <f t="shared" si="20"/>
        <v>0</v>
      </c>
    </row>
    <row r="308" spans="1:16" x14ac:dyDescent="0.2">
      <c r="A308" s="9"/>
      <c r="B308" s="73"/>
      <c r="C308" s="5"/>
      <c r="D308" s="5"/>
      <c r="E308" s="5"/>
      <c r="F308" s="165"/>
      <c r="G308" s="165"/>
      <c r="H308" s="165"/>
      <c r="I308" s="165"/>
      <c r="J308" s="79">
        <f t="shared" si="17"/>
        <v>0</v>
      </c>
      <c r="K308" s="79">
        <f t="shared" si="18"/>
        <v>0</v>
      </c>
      <c r="L308" s="132" t="str">
        <f t="shared" si="19"/>
        <v/>
      </c>
      <c r="M308" s="165"/>
      <c r="N308" s="165"/>
      <c r="O308" s="165"/>
      <c r="P308" s="78">
        <f t="shared" si="20"/>
        <v>0</v>
      </c>
    </row>
    <row r="309" spans="1:16" x14ac:dyDescent="0.2">
      <c r="A309" s="9"/>
      <c r="B309" s="73"/>
      <c r="C309" s="5"/>
      <c r="D309" s="5"/>
      <c r="E309" s="5"/>
      <c r="F309" s="165"/>
      <c r="G309" s="165"/>
      <c r="H309" s="165"/>
      <c r="I309" s="165"/>
      <c r="J309" s="79">
        <f t="shared" si="17"/>
        <v>0</v>
      </c>
      <c r="K309" s="79">
        <f t="shared" si="18"/>
        <v>0</v>
      </c>
      <c r="L309" s="132" t="str">
        <f t="shared" si="19"/>
        <v/>
      </c>
      <c r="M309" s="165"/>
      <c r="N309" s="165"/>
      <c r="O309" s="165"/>
      <c r="P309" s="78">
        <f t="shared" si="20"/>
        <v>0</v>
      </c>
    </row>
    <row r="310" spans="1:16" x14ac:dyDescent="0.2">
      <c r="A310" s="9"/>
      <c r="B310" s="73"/>
      <c r="C310" s="5"/>
      <c r="D310" s="5"/>
      <c r="E310" s="5"/>
      <c r="F310" s="165"/>
      <c r="G310" s="165"/>
      <c r="H310" s="165"/>
      <c r="I310" s="165"/>
      <c r="J310" s="79">
        <f t="shared" si="17"/>
        <v>0</v>
      </c>
      <c r="K310" s="79">
        <f t="shared" si="18"/>
        <v>0</v>
      </c>
      <c r="L310" s="132" t="str">
        <f t="shared" si="19"/>
        <v/>
      </c>
      <c r="M310" s="165"/>
      <c r="N310" s="165"/>
      <c r="O310" s="165"/>
      <c r="P310" s="78">
        <f t="shared" si="20"/>
        <v>0</v>
      </c>
    </row>
    <row r="311" spans="1:16" x14ac:dyDescent="0.2">
      <c r="A311" s="9"/>
      <c r="B311" s="73"/>
      <c r="C311" s="5"/>
      <c r="D311" s="5"/>
      <c r="E311" s="5"/>
      <c r="F311" s="165"/>
      <c r="G311" s="165"/>
      <c r="H311" s="165"/>
      <c r="I311" s="165"/>
      <c r="J311" s="79">
        <f t="shared" si="17"/>
        <v>0</v>
      </c>
      <c r="K311" s="79">
        <f t="shared" si="18"/>
        <v>0</v>
      </c>
      <c r="L311" s="132" t="str">
        <f t="shared" si="19"/>
        <v/>
      </c>
      <c r="M311" s="165"/>
      <c r="N311" s="165"/>
      <c r="O311" s="165"/>
      <c r="P311" s="78">
        <f t="shared" si="20"/>
        <v>0</v>
      </c>
    </row>
    <row r="312" spans="1:16" x14ac:dyDescent="0.2">
      <c r="A312" s="9"/>
      <c r="B312" s="73"/>
      <c r="C312" s="5"/>
      <c r="D312" s="5"/>
      <c r="E312" s="5"/>
      <c r="F312" s="165"/>
      <c r="G312" s="165"/>
      <c r="H312" s="165"/>
      <c r="I312" s="165"/>
      <c r="J312" s="79">
        <f t="shared" si="17"/>
        <v>0</v>
      </c>
      <c r="K312" s="79">
        <f t="shared" si="18"/>
        <v>0</v>
      </c>
      <c r="L312" s="132" t="str">
        <f t="shared" si="19"/>
        <v/>
      </c>
      <c r="M312" s="165"/>
      <c r="N312" s="165"/>
      <c r="O312" s="165"/>
      <c r="P312" s="78">
        <f t="shared" si="20"/>
        <v>0</v>
      </c>
    </row>
    <row r="313" spans="1:16" x14ac:dyDescent="0.2">
      <c r="A313" s="9"/>
      <c r="B313" s="73"/>
      <c r="C313" s="5"/>
      <c r="D313" s="5"/>
      <c r="E313" s="5"/>
      <c r="F313" s="165"/>
      <c r="G313" s="165"/>
      <c r="H313" s="165"/>
      <c r="I313" s="165"/>
      <c r="J313" s="79">
        <f t="shared" si="17"/>
        <v>0</v>
      </c>
      <c r="K313" s="79">
        <f t="shared" si="18"/>
        <v>0</v>
      </c>
      <c r="L313" s="132" t="str">
        <f t="shared" si="19"/>
        <v/>
      </c>
      <c r="M313" s="165"/>
      <c r="N313" s="165"/>
      <c r="O313" s="165"/>
      <c r="P313" s="78">
        <f t="shared" si="20"/>
        <v>0</v>
      </c>
    </row>
    <row r="314" spans="1:16" x14ac:dyDescent="0.2">
      <c r="A314" s="9"/>
      <c r="B314" s="73"/>
      <c r="C314" s="5"/>
      <c r="D314" s="5"/>
      <c r="E314" s="5"/>
      <c r="F314" s="165"/>
      <c r="G314" s="165"/>
      <c r="H314" s="165"/>
      <c r="I314" s="165"/>
      <c r="J314" s="79">
        <f t="shared" si="17"/>
        <v>0</v>
      </c>
      <c r="K314" s="79">
        <f t="shared" si="18"/>
        <v>0</v>
      </c>
      <c r="L314" s="132" t="str">
        <f t="shared" si="19"/>
        <v/>
      </c>
      <c r="M314" s="165"/>
      <c r="N314" s="165"/>
      <c r="O314" s="165"/>
      <c r="P314" s="78">
        <f t="shared" si="20"/>
        <v>0</v>
      </c>
    </row>
    <row r="315" spans="1:16" x14ac:dyDescent="0.2">
      <c r="A315" s="9"/>
      <c r="B315" s="73"/>
      <c r="C315" s="5"/>
      <c r="D315" s="5"/>
      <c r="E315" s="5"/>
      <c r="F315" s="165"/>
      <c r="G315" s="165"/>
      <c r="H315" s="165"/>
      <c r="I315" s="165"/>
      <c r="J315" s="79">
        <f t="shared" si="17"/>
        <v>0</v>
      </c>
      <c r="K315" s="79">
        <f t="shared" si="18"/>
        <v>0</v>
      </c>
      <c r="L315" s="132" t="str">
        <f t="shared" si="19"/>
        <v/>
      </c>
      <c r="M315" s="165"/>
      <c r="N315" s="165"/>
      <c r="O315" s="165"/>
      <c r="P315" s="78">
        <f t="shared" si="20"/>
        <v>0</v>
      </c>
    </row>
    <row r="316" spans="1:16" x14ac:dyDescent="0.2">
      <c r="A316" s="9"/>
      <c r="B316" s="73"/>
      <c r="C316" s="5"/>
      <c r="D316" s="5"/>
      <c r="E316" s="5"/>
      <c r="F316" s="165"/>
      <c r="G316" s="165"/>
      <c r="H316" s="165"/>
      <c r="I316" s="165"/>
      <c r="J316" s="79">
        <f t="shared" si="17"/>
        <v>0</v>
      </c>
      <c r="K316" s="79">
        <f t="shared" si="18"/>
        <v>0</v>
      </c>
      <c r="L316" s="132" t="str">
        <f t="shared" si="19"/>
        <v/>
      </c>
      <c r="M316" s="165"/>
      <c r="N316" s="165"/>
      <c r="O316" s="165"/>
      <c r="P316" s="78">
        <f t="shared" si="20"/>
        <v>0</v>
      </c>
    </row>
    <row r="317" spans="1:16" x14ac:dyDescent="0.2">
      <c r="A317" s="9"/>
      <c r="B317" s="73"/>
      <c r="C317" s="5"/>
      <c r="D317" s="5"/>
      <c r="E317" s="5"/>
      <c r="F317" s="165"/>
      <c r="G317" s="165"/>
      <c r="H317" s="165"/>
      <c r="I317" s="165"/>
      <c r="J317" s="79">
        <f t="shared" si="17"/>
        <v>0</v>
      </c>
      <c r="K317" s="79">
        <f t="shared" si="18"/>
        <v>0</v>
      </c>
      <c r="L317" s="132" t="str">
        <f t="shared" si="19"/>
        <v/>
      </c>
      <c r="M317" s="165"/>
      <c r="N317" s="165"/>
      <c r="O317" s="165"/>
      <c r="P317" s="78">
        <f t="shared" si="20"/>
        <v>0</v>
      </c>
    </row>
    <row r="318" spans="1:16" x14ac:dyDescent="0.2">
      <c r="A318" s="9"/>
      <c r="B318" s="73"/>
      <c r="C318" s="5"/>
      <c r="D318" s="5"/>
      <c r="E318" s="5"/>
      <c r="F318" s="165"/>
      <c r="G318" s="165"/>
      <c r="H318" s="165"/>
      <c r="I318" s="165"/>
      <c r="J318" s="79">
        <f t="shared" si="17"/>
        <v>0</v>
      </c>
      <c r="K318" s="79">
        <f t="shared" si="18"/>
        <v>0</v>
      </c>
      <c r="L318" s="132" t="str">
        <f t="shared" si="19"/>
        <v/>
      </c>
      <c r="M318" s="165"/>
      <c r="N318" s="165"/>
      <c r="O318" s="165"/>
      <c r="P318" s="78">
        <f t="shared" si="20"/>
        <v>0</v>
      </c>
    </row>
    <row r="319" spans="1:16" x14ac:dyDescent="0.2">
      <c r="A319" s="9"/>
      <c r="B319" s="73"/>
      <c r="C319" s="5"/>
      <c r="D319" s="5"/>
      <c r="E319" s="5"/>
      <c r="F319" s="165"/>
      <c r="G319" s="165"/>
      <c r="H319" s="165"/>
      <c r="I319" s="165"/>
      <c r="J319" s="79">
        <f t="shared" si="17"/>
        <v>0</v>
      </c>
      <c r="K319" s="79">
        <f t="shared" si="18"/>
        <v>0</v>
      </c>
      <c r="L319" s="132" t="str">
        <f t="shared" si="19"/>
        <v/>
      </c>
      <c r="M319" s="165"/>
      <c r="N319" s="165"/>
      <c r="O319" s="165"/>
      <c r="P319" s="78">
        <f t="shared" si="20"/>
        <v>0</v>
      </c>
    </row>
    <row r="320" spans="1:16" x14ac:dyDescent="0.2">
      <c r="A320" s="9"/>
      <c r="B320" s="73"/>
      <c r="C320" s="5"/>
      <c r="D320" s="5"/>
      <c r="E320" s="5"/>
      <c r="F320" s="165"/>
      <c r="G320" s="165"/>
      <c r="H320" s="165"/>
      <c r="I320" s="165"/>
      <c r="J320" s="79">
        <f t="shared" si="17"/>
        <v>0</v>
      </c>
      <c r="K320" s="79">
        <f t="shared" si="18"/>
        <v>0</v>
      </c>
      <c r="L320" s="132" t="str">
        <f t="shared" si="19"/>
        <v/>
      </c>
      <c r="M320" s="165"/>
      <c r="N320" s="165"/>
      <c r="O320" s="165"/>
      <c r="P320" s="78">
        <f t="shared" si="20"/>
        <v>0</v>
      </c>
    </row>
    <row r="321" spans="1:16" x14ac:dyDescent="0.2">
      <c r="A321" s="9"/>
      <c r="B321" s="73"/>
      <c r="C321" s="5"/>
      <c r="D321" s="5"/>
      <c r="E321" s="5"/>
      <c r="F321" s="165"/>
      <c r="G321" s="165"/>
      <c r="H321" s="165"/>
      <c r="I321" s="165"/>
      <c r="J321" s="79">
        <f t="shared" si="17"/>
        <v>0</v>
      </c>
      <c r="K321" s="79">
        <f t="shared" si="18"/>
        <v>0</v>
      </c>
      <c r="L321" s="132" t="str">
        <f t="shared" si="19"/>
        <v/>
      </c>
      <c r="M321" s="165"/>
      <c r="N321" s="165"/>
      <c r="O321" s="165"/>
      <c r="P321" s="78">
        <f t="shared" si="20"/>
        <v>0</v>
      </c>
    </row>
    <row r="322" spans="1:16" x14ac:dyDescent="0.2">
      <c r="A322" s="9"/>
      <c r="B322" s="73"/>
      <c r="C322" s="5"/>
      <c r="D322" s="5"/>
      <c r="E322" s="5"/>
      <c r="F322" s="165"/>
      <c r="G322" s="165"/>
      <c r="H322" s="165"/>
      <c r="I322" s="165"/>
      <c r="J322" s="79">
        <f t="shared" si="17"/>
        <v>0</v>
      </c>
      <c r="K322" s="79">
        <f t="shared" si="18"/>
        <v>0</v>
      </c>
      <c r="L322" s="132" t="str">
        <f t="shared" si="19"/>
        <v/>
      </c>
      <c r="M322" s="165"/>
      <c r="N322" s="165"/>
      <c r="O322" s="165"/>
      <c r="P322" s="78">
        <f t="shared" si="20"/>
        <v>0</v>
      </c>
    </row>
    <row r="323" spans="1:16" x14ac:dyDescent="0.2">
      <c r="A323" s="9"/>
      <c r="B323" s="73"/>
      <c r="C323" s="5"/>
      <c r="D323" s="5"/>
      <c r="E323" s="5"/>
      <c r="F323" s="165"/>
      <c r="G323" s="165"/>
      <c r="H323" s="165"/>
      <c r="I323" s="165"/>
      <c r="J323" s="79">
        <f t="shared" si="17"/>
        <v>0</v>
      </c>
      <c r="K323" s="79">
        <f t="shared" si="18"/>
        <v>0</v>
      </c>
      <c r="L323" s="132" t="str">
        <f t="shared" si="19"/>
        <v/>
      </c>
      <c r="M323" s="165"/>
      <c r="N323" s="165"/>
      <c r="O323" s="165"/>
      <c r="P323" s="78">
        <f t="shared" si="20"/>
        <v>0</v>
      </c>
    </row>
    <row r="324" spans="1:16" x14ac:dyDescent="0.2">
      <c r="A324" s="9"/>
      <c r="B324" s="73"/>
      <c r="C324" s="5"/>
      <c r="D324" s="5"/>
      <c r="E324" s="5"/>
      <c r="F324" s="165"/>
      <c r="G324" s="165"/>
      <c r="H324" s="165"/>
      <c r="I324" s="165"/>
      <c r="J324" s="79">
        <f t="shared" si="17"/>
        <v>0</v>
      </c>
      <c r="K324" s="79">
        <f t="shared" si="18"/>
        <v>0</v>
      </c>
      <c r="L324" s="132" t="str">
        <f t="shared" si="19"/>
        <v/>
      </c>
      <c r="M324" s="165"/>
      <c r="N324" s="165"/>
      <c r="O324" s="165"/>
      <c r="P324" s="78">
        <f t="shared" si="20"/>
        <v>0</v>
      </c>
    </row>
    <row r="325" spans="1:16" x14ac:dyDescent="0.2">
      <c r="A325" s="9"/>
      <c r="B325" s="73"/>
      <c r="C325" s="5"/>
      <c r="D325" s="5"/>
      <c r="E325" s="5"/>
      <c r="F325" s="165"/>
      <c r="G325" s="165"/>
      <c r="H325" s="165"/>
      <c r="I325" s="165"/>
      <c r="J325" s="79">
        <f t="shared" si="17"/>
        <v>0</v>
      </c>
      <c r="K325" s="79">
        <f t="shared" si="18"/>
        <v>0</v>
      </c>
      <c r="L325" s="132" t="str">
        <f t="shared" si="19"/>
        <v/>
      </c>
      <c r="M325" s="165"/>
      <c r="N325" s="165"/>
      <c r="O325" s="165"/>
      <c r="P325" s="78">
        <f t="shared" si="20"/>
        <v>0</v>
      </c>
    </row>
    <row r="326" spans="1:16" x14ac:dyDescent="0.2">
      <c r="A326" s="9"/>
      <c r="B326" s="73"/>
      <c r="C326" s="5"/>
      <c r="D326" s="5"/>
      <c r="E326" s="5"/>
      <c r="F326" s="165"/>
      <c r="G326" s="165"/>
      <c r="H326" s="165"/>
      <c r="I326" s="165"/>
      <c r="J326" s="79">
        <f t="shared" si="17"/>
        <v>0</v>
      </c>
      <c r="K326" s="79">
        <f t="shared" si="18"/>
        <v>0</v>
      </c>
      <c r="L326" s="132" t="str">
        <f t="shared" si="19"/>
        <v/>
      </c>
      <c r="M326" s="165"/>
      <c r="N326" s="165"/>
      <c r="O326" s="165"/>
      <c r="P326" s="78">
        <f t="shared" si="20"/>
        <v>0</v>
      </c>
    </row>
    <row r="327" spans="1:16" x14ac:dyDescent="0.2">
      <c r="A327" s="9"/>
      <c r="B327" s="73"/>
      <c r="C327" s="5"/>
      <c r="D327" s="5"/>
      <c r="E327" s="5"/>
      <c r="F327" s="165"/>
      <c r="G327" s="165"/>
      <c r="H327" s="165"/>
      <c r="I327" s="165"/>
      <c r="J327" s="79">
        <f t="shared" si="17"/>
        <v>0</v>
      </c>
      <c r="K327" s="79">
        <f t="shared" si="18"/>
        <v>0</v>
      </c>
      <c r="L327" s="132" t="str">
        <f t="shared" si="19"/>
        <v/>
      </c>
      <c r="M327" s="165"/>
      <c r="N327" s="165"/>
      <c r="O327" s="165"/>
      <c r="P327" s="78">
        <f t="shared" si="20"/>
        <v>0</v>
      </c>
    </row>
    <row r="328" spans="1:16" x14ac:dyDescent="0.2">
      <c r="A328" s="9"/>
      <c r="B328" s="73"/>
      <c r="C328" s="5"/>
      <c r="D328" s="5"/>
      <c r="E328" s="5"/>
      <c r="F328" s="165"/>
      <c r="G328" s="165"/>
      <c r="H328" s="165"/>
      <c r="I328" s="165"/>
      <c r="J328" s="79">
        <f t="shared" si="17"/>
        <v>0</v>
      </c>
      <c r="K328" s="79">
        <f t="shared" si="18"/>
        <v>0</v>
      </c>
      <c r="L328" s="132" t="str">
        <f t="shared" si="19"/>
        <v/>
      </c>
      <c r="M328" s="165"/>
      <c r="N328" s="165"/>
      <c r="O328" s="165"/>
      <c r="P328" s="78">
        <f t="shared" si="20"/>
        <v>0</v>
      </c>
    </row>
    <row r="329" spans="1:16" x14ac:dyDescent="0.2">
      <c r="A329" s="9"/>
      <c r="B329" s="73"/>
      <c r="C329" s="5"/>
      <c r="D329" s="5"/>
      <c r="E329" s="5"/>
      <c r="F329" s="165"/>
      <c r="G329" s="165"/>
      <c r="H329" s="165"/>
      <c r="I329" s="165"/>
      <c r="J329" s="79">
        <f t="shared" si="17"/>
        <v>0</v>
      </c>
      <c r="K329" s="79">
        <f t="shared" si="18"/>
        <v>0</v>
      </c>
      <c r="L329" s="132" t="str">
        <f t="shared" si="19"/>
        <v/>
      </c>
      <c r="M329" s="165"/>
      <c r="N329" s="165"/>
      <c r="O329" s="165"/>
      <c r="P329" s="78">
        <f t="shared" si="20"/>
        <v>0</v>
      </c>
    </row>
    <row r="330" spans="1:16" x14ac:dyDescent="0.2">
      <c r="A330" s="9"/>
      <c r="B330" s="73"/>
      <c r="C330" s="5"/>
      <c r="D330" s="5"/>
      <c r="E330" s="5"/>
      <c r="F330" s="165"/>
      <c r="G330" s="165"/>
      <c r="H330" s="165"/>
      <c r="I330" s="165"/>
      <c r="J330" s="79">
        <f t="shared" si="17"/>
        <v>0</v>
      </c>
      <c r="K330" s="79">
        <f t="shared" si="18"/>
        <v>0</v>
      </c>
      <c r="L330" s="132" t="str">
        <f t="shared" si="19"/>
        <v/>
      </c>
      <c r="M330" s="165"/>
      <c r="N330" s="165"/>
      <c r="O330" s="165"/>
      <c r="P330" s="78">
        <f t="shared" si="20"/>
        <v>0</v>
      </c>
    </row>
    <row r="331" spans="1:16" x14ac:dyDescent="0.2">
      <c r="A331" s="9"/>
      <c r="B331" s="73"/>
      <c r="C331" s="5"/>
      <c r="D331" s="5"/>
      <c r="E331" s="5"/>
      <c r="F331" s="165"/>
      <c r="G331" s="165"/>
      <c r="H331" s="165"/>
      <c r="I331" s="165"/>
      <c r="J331" s="79">
        <f t="shared" si="17"/>
        <v>0</v>
      </c>
      <c r="K331" s="79">
        <f t="shared" si="18"/>
        <v>0</v>
      </c>
      <c r="L331" s="132" t="str">
        <f t="shared" si="19"/>
        <v/>
      </c>
      <c r="M331" s="165"/>
      <c r="N331" s="165"/>
      <c r="O331" s="165"/>
      <c r="P331" s="78">
        <f t="shared" si="20"/>
        <v>0</v>
      </c>
    </row>
    <row r="332" spans="1:16" x14ac:dyDescent="0.2">
      <c r="A332" s="9"/>
      <c r="B332" s="73"/>
      <c r="C332" s="5"/>
      <c r="D332" s="5"/>
      <c r="E332" s="5"/>
      <c r="F332" s="165"/>
      <c r="G332" s="165"/>
      <c r="H332" s="165"/>
      <c r="I332" s="165"/>
      <c r="J332" s="79">
        <f t="shared" si="17"/>
        <v>0</v>
      </c>
      <c r="K332" s="79">
        <f t="shared" si="18"/>
        <v>0</v>
      </c>
      <c r="L332" s="132" t="str">
        <f t="shared" si="19"/>
        <v/>
      </c>
      <c r="M332" s="165"/>
      <c r="N332" s="165"/>
      <c r="O332" s="165"/>
      <c r="P332" s="78">
        <f t="shared" si="20"/>
        <v>0</v>
      </c>
    </row>
    <row r="333" spans="1:16" x14ac:dyDescent="0.2">
      <c r="A333" s="9"/>
      <c r="B333" s="73"/>
      <c r="C333" s="5"/>
      <c r="D333" s="5"/>
      <c r="E333" s="5"/>
      <c r="F333" s="165"/>
      <c r="G333" s="165"/>
      <c r="H333" s="165"/>
      <c r="I333" s="165"/>
      <c r="J333" s="79">
        <f t="shared" si="17"/>
        <v>0</v>
      </c>
      <c r="K333" s="79">
        <f t="shared" si="18"/>
        <v>0</v>
      </c>
      <c r="L333" s="132" t="str">
        <f t="shared" si="19"/>
        <v/>
      </c>
      <c r="M333" s="165"/>
      <c r="N333" s="165"/>
      <c r="O333" s="165"/>
      <c r="P333" s="78">
        <f t="shared" si="20"/>
        <v>0</v>
      </c>
    </row>
    <row r="334" spans="1:16" x14ac:dyDescent="0.2">
      <c r="A334" s="9"/>
      <c r="B334" s="73"/>
      <c r="C334" s="5"/>
      <c r="D334" s="5"/>
      <c r="E334" s="5"/>
      <c r="F334" s="165"/>
      <c r="G334" s="165"/>
      <c r="H334" s="165"/>
      <c r="I334" s="165"/>
      <c r="J334" s="79">
        <f t="shared" si="17"/>
        <v>0</v>
      </c>
      <c r="K334" s="79">
        <f t="shared" si="18"/>
        <v>0</v>
      </c>
      <c r="L334" s="132" t="str">
        <f t="shared" si="19"/>
        <v/>
      </c>
      <c r="M334" s="165"/>
      <c r="N334" s="165"/>
      <c r="O334" s="165"/>
      <c r="P334" s="78">
        <f t="shared" si="20"/>
        <v>0</v>
      </c>
    </row>
    <row r="335" spans="1:16" x14ac:dyDescent="0.2">
      <c r="A335" s="9"/>
      <c r="B335" s="73"/>
      <c r="C335" s="5"/>
      <c r="D335" s="5"/>
      <c r="E335" s="5"/>
      <c r="F335" s="165"/>
      <c r="G335" s="165"/>
      <c r="H335" s="165"/>
      <c r="I335" s="165"/>
      <c r="J335" s="79">
        <f t="shared" ref="J335:J398" si="21">+G335+H335+I335</f>
        <v>0</v>
      </c>
      <c r="K335" s="79">
        <f t="shared" ref="K335:K398" si="22">+H335+I335</f>
        <v>0</v>
      </c>
      <c r="L335" s="132" t="str">
        <f t="shared" ref="L335:L398" si="23">IF(K335&lt;&gt;0,+(K335/J335),"")</f>
        <v/>
      </c>
      <c r="M335" s="165"/>
      <c r="N335" s="165"/>
      <c r="O335" s="165"/>
      <c r="P335" s="78">
        <f t="shared" ref="P335:P398" si="24">+J335+M335+N335+O335</f>
        <v>0</v>
      </c>
    </row>
    <row r="336" spans="1:16" x14ac:dyDescent="0.2">
      <c r="A336" s="9"/>
      <c r="B336" s="73"/>
      <c r="C336" s="5"/>
      <c r="D336" s="5"/>
      <c r="E336" s="5"/>
      <c r="F336" s="165"/>
      <c r="G336" s="165"/>
      <c r="H336" s="165"/>
      <c r="I336" s="165"/>
      <c r="J336" s="79">
        <f t="shared" si="21"/>
        <v>0</v>
      </c>
      <c r="K336" s="79">
        <f t="shared" si="22"/>
        <v>0</v>
      </c>
      <c r="L336" s="132" t="str">
        <f t="shared" si="23"/>
        <v/>
      </c>
      <c r="M336" s="165"/>
      <c r="N336" s="165"/>
      <c r="O336" s="165"/>
      <c r="P336" s="78">
        <f t="shared" si="24"/>
        <v>0</v>
      </c>
    </row>
    <row r="337" spans="1:16" x14ac:dyDescent="0.2">
      <c r="A337" s="9"/>
      <c r="B337" s="73"/>
      <c r="C337" s="5"/>
      <c r="D337" s="5"/>
      <c r="E337" s="5"/>
      <c r="F337" s="165"/>
      <c r="G337" s="165"/>
      <c r="H337" s="165"/>
      <c r="I337" s="165"/>
      <c r="J337" s="79">
        <f t="shared" si="21"/>
        <v>0</v>
      </c>
      <c r="K337" s="79">
        <f t="shared" si="22"/>
        <v>0</v>
      </c>
      <c r="L337" s="132" t="str">
        <f t="shared" si="23"/>
        <v/>
      </c>
      <c r="M337" s="165"/>
      <c r="N337" s="165"/>
      <c r="O337" s="165"/>
      <c r="P337" s="78">
        <f t="shared" si="24"/>
        <v>0</v>
      </c>
    </row>
    <row r="338" spans="1:16" x14ac:dyDescent="0.2">
      <c r="A338" s="9"/>
      <c r="B338" s="73"/>
      <c r="C338" s="5"/>
      <c r="D338" s="5"/>
      <c r="E338" s="5"/>
      <c r="F338" s="165"/>
      <c r="G338" s="165"/>
      <c r="H338" s="165"/>
      <c r="I338" s="165"/>
      <c r="J338" s="79">
        <f t="shared" si="21"/>
        <v>0</v>
      </c>
      <c r="K338" s="79">
        <f t="shared" si="22"/>
        <v>0</v>
      </c>
      <c r="L338" s="132" t="str">
        <f t="shared" si="23"/>
        <v/>
      </c>
      <c r="M338" s="165"/>
      <c r="N338" s="165"/>
      <c r="O338" s="165"/>
      <c r="P338" s="78">
        <f t="shared" si="24"/>
        <v>0</v>
      </c>
    </row>
    <row r="339" spans="1:16" x14ac:dyDescent="0.2">
      <c r="A339" s="9"/>
      <c r="B339" s="73"/>
      <c r="C339" s="5"/>
      <c r="D339" s="5"/>
      <c r="E339" s="5"/>
      <c r="F339" s="165"/>
      <c r="G339" s="165"/>
      <c r="H339" s="165"/>
      <c r="I339" s="165"/>
      <c r="J339" s="79">
        <f t="shared" si="21"/>
        <v>0</v>
      </c>
      <c r="K339" s="79">
        <f t="shared" si="22"/>
        <v>0</v>
      </c>
      <c r="L339" s="132" t="str">
        <f t="shared" si="23"/>
        <v/>
      </c>
      <c r="M339" s="165"/>
      <c r="N339" s="165"/>
      <c r="O339" s="165"/>
      <c r="P339" s="78">
        <f t="shared" si="24"/>
        <v>0</v>
      </c>
    </row>
    <row r="340" spans="1:16" x14ac:dyDescent="0.2">
      <c r="A340" s="9"/>
      <c r="B340" s="73"/>
      <c r="C340" s="5"/>
      <c r="D340" s="5"/>
      <c r="E340" s="5"/>
      <c r="F340" s="165"/>
      <c r="G340" s="165"/>
      <c r="H340" s="165"/>
      <c r="I340" s="165"/>
      <c r="J340" s="79">
        <f t="shared" si="21"/>
        <v>0</v>
      </c>
      <c r="K340" s="79">
        <f t="shared" si="22"/>
        <v>0</v>
      </c>
      <c r="L340" s="132" t="str">
        <f t="shared" si="23"/>
        <v/>
      </c>
      <c r="M340" s="165"/>
      <c r="N340" s="165"/>
      <c r="O340" s="165"/>
      <c r="P340" s="78">
        <f t="shared" si="24"/>
        <v>0</v>
      </c>
    </row>
    <row r="341" spans="1:16" x14ac:dyDescent="0.2">
      <c r="A341" s="9"/>
      <c r="B341" s="73"/>
      <c r="C341" s="5"/>
      <c r="D341" s="5"/>
      <c r="E341" s="5"/>
      <c r="F341" s="165"/>
      <c r="G341" s="165"/>
      <c r="H341" s="165"/>
      <c r="I341" s="165"/>
      <c r="J341" s="79">
        <f t="shared" si="21"/>
        <v>0</v>
      </c>
      <c r="K341" s="79">
        <f t="shared" si="22"/>
        <v>0</v>
      </c>
      <c r="L341" s="132" t="str">
        <f t="shared" si="23"/>
        <v/>
      </c>
      <c r="M341" s="165"/>
      <c r="N341" s="165"/>
      <c r="O341" s="165"/>
      <c r="P341" s="78">
        <f t="shared" si="24"/>
        <v>0</v>
      </c>
    </row>
    <row r="342" spans="1:16" x14ac:dyDescent="0.2">
      <c r="A342" s="9"/>
      <c r="B342" s="73"/>
      <c r="C342" s="5"/>
      <c r="D342" s="5"/>
      <c r="E342" s="5"/>
      <c r="F342" s="165"/>
      <c r="G342" s="165"/>
      <c r="H342" s="165"/>
      <c r="I342" s="165"/>
      <c r="J342" s="79">
        <f t="shared" si="21"/>
        <v>0</v>
      </c>
      <c r="K342" s="79">
        <f t="shared" si="22"/>
        <v>0</v>
      </c>
      <c r="L342" s="132" t="str">
        <f t="shared" si="23"/>
        <v/>
      </c>
      <c r="M342" s="165"/>
      <c r="N342" s="165"/>
      <c r="O342" s="165"/>
      <c r="P342" s="78">
        <f t="shared" si="24"/>
        <v>0</v>
      </c>
    </row>
    <row r="343" spans="1:16" x14ac:dyDescent="0.2">
      <c r="A343" s="9"/>
      <c r="B343" s="73"/>
      <c r="C343" s="5"/>
      <c r="D343" s="5"/>
      <c r="E343" s="5"/>
      <c r="F343" s="165"/>
      <c r="G343" s="165"/>
      <c r="H343" s="165"/>
      <c r="I343" s="165"/>
      <c r="J343" s="79">
        <f t="shared" si="21"/>
        <v>0</v>
      </c>
      <c r="K343" s="79">
        <f t="shared" si="22"/>
        <v>0</v>
      </c>
      <c r="L343" s="132" t="str">
        <f t="shared" si="23"/>
        <v/>
      </c>
      <c r="M343" s="165"/>
      <c r="N343" s="165"/>
      <c r="O343" s="165"/>
      <c r="P343" s="78">
        <f t="shared" si="24"/>
        <v>0</v>
      </c>
    </row>
    <row r="344" spans="1:16" x14ac:dyDescent="0.2">
      <c r="A344" s="9"/>
      <c r="B344" s="73"/>
      <c r="C344" s="5"/>
      <c r="D344" s="5"/>
      <c r="E344" s="5"/>
      <c r="F344" s="165"/>
      <c r="G344" s="165"/>
      <c r="H344" s="165"/>
      <c r="I344" s="165"/>
      <c r="J344" s="79">
        <f t="shared" si="21"/>
        <v>0</v>
      </c>
      <c r="K344" s="79">
        <f t="shared" si="22"/>
        <v>0</v>
      </c>
      <c r="L344" s="132" t="str">
        <f t="shared" si="23"/>
        <v/>
      </c>
      <c r="M344" s="165"/>
      <c r="N344" s="165"/>
      <c r="O344" s="165"/>
      <c r="P344" s="78">
        <f t="shared" si="24"/>
        <v>0</v>
      </c>
    </row>
    <row r="345" spans="1:16" x14ac:dyDescent="0.2">
      <c r="A345" s="9"/>
      <c r="B345" s="73"/>
      <c r="C345" s="5"/>
      <c r="D345" s="5"/>
      <c r="E345" s="5"/>
      <c r="F345" s="165"/>
      <c r="G345" s="165"/>
      <c r="H345" s="165"/>
      <c r="I345" s="165"/>
      <c r="J345" s="79">
        <f t="shared" si="21"/>
        <v>0</v>
      </c>
      <c r="K345" s="79">
        <f t="shared" si="22"/>
        <v>0</v>
      </c>
      <c r="L345" s="132" t="str">
        <f t="shared" si="23"/>
        <v/>
      </c>
      <c r="M345" s="165"/>
      <c r="N345" s="165"/>
      <c r="O345" s="165"/>
      <c r="P345" s="78">
        <f t="shared" si="24"/>
        <v>0</v>
      </c>
    </row>
    <row r="346" spans="1:16" x14ac:dyDescent="0.2">
      <c r="A346" s="9"/>
      <c r="B346" s="73"/>
      <c r="C346" s="5"/>
      <c r="D346" s="5"/>
      <c r="E346" s="5"/>
      <c r="F346" s="165"/>
      <c r="G346" s="165"/>
      <c r="H346" s="165"/>
      <c r="I346" s="165"/>
      <c r="J346" s="79">
        <f t="shared" si="21"/>
        <v>0</v>
      </c>
      <c r="K346" s="79">
        <f t="shared" si="22"/>
        <v>0</v>
      </c>
      <c r="L346" s="132" t="str">
        <f t="shared" si="23"/>
        <v/>
      </c>
      <c r="M346" s="165"/>
      <c r="N346" s="165"/>
      <c r="O346" s="165"/>
      <c r="P346" s="78">
        <f t="shared" si="24"/>
        <v>0</v>
      </c>
    </row>
    <row r="347" spans="1:16" x14ac:dyDescent="0.2">
      <c r="A347" s="9"/>
      <c r="B347" s="73"/>
      <c r="C347" s="5"/>
      <c r="D347" s="5"/>
      <c r="E347" s="5"/>
      <c r="F347" s="165"/>
      <c r="G347" s="165"/>
      <c r="H347" s="165"/>
      <c r="I347" s="165"/>
      <c r="J347" s="79">
        <f t="shared" si="21"/>
        <v>0</v>
      </c>
      <c r="K347" s="79">
        <f t="shared" si="22"/>
        <v>0</v>
      </c>
      <c r="L347" s="132" t="str">
        <f t="shared" si="23"/>
        <v/>
      </c>
      <c r="M347" s="165"/>
      <c r="N347" s="165"/>
      <c r="O347" s="165"/>
      <c r="P347" s="78">
        <f t="shared" si="24"/>
        <v>0</v>
      </c>
    </row>
    <row r="348" spans="1:16" x14ac:dyDescent="0.2">
      <c r="A348" s="9"/>
      <c r="B348" s="73"/>
      <c r="C348" s="5"/>
      <c r="D348" s="5"/>
      <c r="E348" s="5"/>
      <c r="F348" s="165"/>
      <c r="G348" s="165"/>
      <c r="H348" s="165"/>
      <c r="I348" s="165"/>
      <c r="J348" s="79">
        <f t="shared" si="21"/>
        <v>0</v>
      </c>
      <c r="K348" s="79">
        <f t="shared" si="22"/>
        <v>0</v>
      </c>
      <c r="L348" s="132" t="str">
        <f t="shared" si="23"/>
        <v/>
      </c>
      <c r="M348" s="165"/>
      <c r="N348" s="165"/>
      <c r="O348" s="165"/>
      <c r="P348" s="78">
        <f t="shared" si="24"/>
        <v>0</v>
      </c>
    </row>
    <row r="349" spans="1:16" x14ac:dyDescent="0.2">
      <c r="A349" s="9"/>
      <c r="B349" s="73"/>
      <c r="C349" s="5"/>
      <c r="D349" s="5"/>
      <c r="E349" s="5"/>
      <c r="F349" s="165"/>
      <c r="G349" s="165"/>
      <c r="H349" s="165"/>
      <c r="I349" s="165"/>
      <c r="J349" s="79">
        <f t="shared" si="21"/>
        <v>0</v>
      </c>
      <c r="K349" s="79">
        <f t="shared" si="22"/>
        <v>0</v>
      </c>
      <c r="L349" s="132" t="str">
        <f t="shared" si="23"/>
        <v/>
      </c>
      <c r="M349" s="165"/>
      <c r="N349" s="165"/>
      <c r="O349" s="165"/>
      <c r="P349" s="78">
        <f t="shared" si="24"/>
        <v>0</v>
      </c>
    </row>
    <row r="350" spans="1:16" x14ac:dyDescent="0.2">
      <c r="A350" s="9"/>
      <c r="B350" s="73"/>
      <c r="C350" s="5"/>
      <c r="D350" s="5"/>
      <c r="E350" s="5"/>
      <c r="F350" s="165"/>
      <c r="G350" s="165"/>
      <c r="H350" s="165"/>
      <c r="I350" s="165"/>
      <c r="J350" s="79">
        <f t="shared" si="21"/>
        <v>0</v>
      </c>
      <c r="K350" s="79">
        <f t="shared" si="22"/>
        <v>0</v>
      </c>
      <c r="L350" s="132" t="str">
        <f t="shared" si="23"/>
        <v/>
      </c>
      <c r="M350" s="165"/>
      <c r="N350" s="165"/>
      <c r="O350" s="165"/>
      <c r="P350" s="78">
        <f t="shared" si="24"/>
        <v>0</v>
      </c>
    </row>
    <row r="351" spans="1:16" x14ac:dyDescent="0.2">
      <c r="A351" s="9"/>
      <c r="B351" s="73"/>
      <c r="C351" s="5"/>
      <c r="D351" s="5"/>
      <c r="E351" s="5"/>
      <c r="F351" s="165"/>
      <c r="G351" s="165"/>
      <c r="H351" s="165"/>
      <c r="I351" s="165"/>
      <c r="J351" s="79">
        <f t="shared" si="21"/>
        <v>0</v>
      </c>
      <c r="K351" s="79">
        <f t="shared" si="22"/>
        <v>0</v>
      </c>
      <c r="L351" s="132" t="str">
        <f t="shared" si="23"/>
        <v/>
      </c>
      <c r="M351" s="165"/>
      <c r="N351" s="165"/>
      <c r="O351" s="165"/>
      <c r="P351" s="78">
        <f t="shared" si="24"/>
        <v>0</v>
      </c>
    </row>
    <row r="352" spans="1:16" x14ac:dyDescent="0.2">
      <c r="A352" s="9"/>
      <c r="B352" s="73"/>
      <c r="C352" s="5"/>
      <c r="D352" s="5"/>
      <c r="E352" s="5"/>
      <c r="F352" s="165"/>
      <c r="G352" s="165"/>
      <c r="H352" s="165"/>
      <c r="I352" s="165"/>
      <c r="J352" s="79">
        <f t="shared" si="21"/>
        <v>0</v>
      </c>
      <c r="K352" s="79">
        <f t="shared" si="22"/>
        <v>0</v>
      </c>
      <c r="L352" s="132" t="str">
        <f t="shared" si="23"/>
        <v/>
      </c>
      <c r="M352" s="165"/>
      <c r="N352" s="165"/>
      <c r="O352" s="165"/>
      <c r="P352" s="78">
        <f t="shared" si="24"/>
        <v>0</v>
      </c>
    </row>
    <row r="353" spans="1:16" x14ac:dyDescent="0.2">
      <c r="A353" s="9"/>
      <c r="B353" s="73"/>
      <c r="C353" s="5"/>
      <c r="D353" s="5"/>
      <c r="E353" s="5"/>
      <c r="F353" s="165"/>
      <c r="G353" s="165"/>
      <c r="H353" s="165"/>
      <c r="I353" s="165"/>
      <c r="J353" s="79">
        <f t="shared" si="21"/>
        <v>0</v>
      </c>
      <c r="K353" s="79">
        <f t="shared" si="22"/>
        <v>0</v>
      </c>
      <c r="L353" s="132" t="str">
        <f t="shared" si="23"/>
        <v/>
      </c>
      <c r="M353" s="165"/>
      <c r="N353" s="165"/>
      <c r="O353" s="165"/>
      <c r="P353" s="78">
        <f t="shared" si="24"/>
        <v>0</v>
      </c>
    </row>
    <row r="354" spans="1:16" x14ac:dyDescent="0.2">
      <c r="A354" s="9"/>
      <c r="B354" s="73"/>
      <c r="C354" s="5"/>
      <c r="D354" s="5"/>
      <c r="E354" s="5"/>
      <c r="F354" s="165"/>
      <c r="G354" s="165"/>
      <c r="H354" s="165"/>
      <c r="I354" s="165"/>
      <c r="J354" s="79">
        <f t="shared" si="21"/>
        <v>0</v>
      </c>
      <c r="K354" s="79">
        <f t="shared" si="22"/>
        <v>0</v>
      </c>
      <c r="L354" s="132" t="str">
        <f t="shared" si="23"/>
        <v/>
      </c>
      <c r="M354" s="165"/>
      <c r="N354" s="165"/>
      <c r="O354" s="165"/>
      <c r="P354" s="78">
        <f t="shared" si="24"/>
        <v>0</v>
      </c>
    </row>
    <row r="355" spans="1:16" x14ac:dyDescent="0.2">
      <c r="A355" s="9"/>
      <c r="B355" s="73"/>
      <c r="C355" s="5"/>
      <c r="D355" s="5"/>
      <c r="E355" s="5"/>
      <c r="F355" s="165"/>
      <c r="G355" s="165"/>
      <c r="H355" s="165"/>
      <c r="I355" s="165"/>
      <c r="J355" s="79">
        <f t="shared" si="21"/>
        <v>0</v>
      </c>
      <c r="K355" s="79">
        <f t="shared" si="22"/>
        <v>0</v>
      </c>
      <c r="L355" s="132" t="str">
        <f t="shared" si="23"/>
        <v/>
      </c>
      <c r="M355" s="165"/>
      <c r="N355" s="165"/>
      <c r="O355" s="165"/>
      <c r="P355" s="78">
        <f t="shared" si="24"/>
        <v>0</v>
      </c>
    </row>
    <row r="356" spans="1:16" x14ac:dyDescent="0.2">
      <c r="A356" s="9"/>
      <c r="B356" s="73"/>
      <c r="C356" s="5"/>
      <c r="D356" s="5"/>
      <c r="E356" s="5"/>
      <c r="F356" s="165"/>
      <c r="G356" s="165"/>
      <c r="H356" s="165"/>
      <c r="I356" s="165"/>
      <c r="J356" s="79">
        <f t="shared" si="21"/>
        <v>0</v>
      </c>
      <c r="K356" s="79">
        <f t="shared" si="22"/>
        <v>0</v>
      </c>
      <c r="L356" s="132" t="str">
        <f t="shared" si="23"/>
        <v/>
      </c>
      <c r="M356" s="165"/>
      <c r="N356" s="165"/>
      <c r="O356" s="165"/>
      <c r="P356" s="78">
        <f t="shared" si="24"/>
        <v>0</v>
      </c>
    </row>
    <row r="357" spans="1:16" x14ac:dyDescent="0.2">
      <c r="A357" s="9"/>
      <c r="B357" s="73"/>
      <c r="C357" s="5"/>
      <c r="D357" s="5"/>
      <c r="E357" s="5"/>
      <c r="F357" s="165"/>
      <c r="G357" s="165"/>
      <c r="H357" s="165"/>
      <c r="I357" s="165"/>
      <c r="J357" s="79">
        <f t="shared" si="21"/>
        <v>0</v>
      </c>
      <c r="K357" s="79">
        <f t="shared" si="22"/>
        <v>0</v>
      </c>
      <c r="L357" s="132" t="str">
        <f t="shared" si="23"/>
        <v/>
      </c>
      <c r="M357" s="165"/>
      <c r="N357" s="165"/>
      <c r="O357" s="165"/>
      <c r="P357" s="78">
        <f t="shared" si="24"/>
        <v>0</v>
      </c>
    </row>
    <row r="358" spans="1:16" x14ac:dyDescent="0.2">
      <c r="A358" s="9"/>
      <c r="B358" s="73"/>
      <c r="C358" s="5"/>
      <c r="D358" s="5"/>
      <c r="E358" s="5"/>
      <c r="F358" s="165"/>
      <c r="G358" s="165"/>
      <c r="H358" s="165"/>
      <c r="I358" s="165"/>
      <c r="J358" s="79">
        <f t="shared" si="21"/>
        <v>0</v>
      </c>
      <c r="K358" s="79">
        <f t="shared" si="22"/>
        <v>0</v>
      </c>
      <c r="L358" s="132" t="str">
        <f t="shared" si="23"/>
        <v/>
      </c>
      <c r="M358" s="165"/>
      <c r="N358" s="165"/>
      <c r="O358" s="165"/>
      <c r="P358" s="78">
        <f t="shared" si="24"/>
        <v>0</v>
      </c>
    </row>
    <row r="359" spans="1:16" x14ac:dyDescent="0.2">
      <c r="A359" s="9"/>
      <c r="B359" s="73"/>
      <c r="C359" s="5"/>
      <c r="D359" s="5"/>
      <c r="E359" s="5"/>
      <c r="F359" s="165"/>
      <c r="G359" s="165"/>
      <c r="H359" s="165"/>
      <c r="I359" s="165"/>
      <c r="J359" s="79">
        <f t="shared" si="21"/>
        <v>0</v>
      </c>
      <c r="K359" s="79">
        <f t="shared" si="22"/>
        <v>0</v>
      </c>
      <c r="L359" s="132" t="str">
        <f t="shared" si="23"/>
        <v/>
      </c>
      <c r="M359" s="165"/>
      <c r="N359" s="165"/>
      <c r="O359" s="165"/>
      <c r="P359" s="78">
        <f t="shared" si="24"/>
        <v>0</v>
      </c>
    </row>
    <row r="360" spans="1:16" x14ac:dyDescent="0.2">
      <c r="A360" s="9"/>
      <c r="B360" s="73"/>
      <c r="C360" s="5"/>
      <c r="D360" s="5"/>
      <c r="E360" s="5"/>
      <c r="F360" s="165"/>
      <c r="G360" s="165"/>
      <c r="H360" s="165"/>
      <c r="I360" s="165"/>
      <c r="J360" s="79">
        <f t="shared" si="21"/>
        <v>0</v>
      </c>
      <c r="K360" s="79">
        <f t="shared" si="22"/>
        <v>0</v>
      </c>
      <c r="L360" s="132" t="str">
        <f t="shared" si="23"/>
        <v/>
      </c>
      <c r="M360" s="165"/>
      <c r="N360" s="165"/>
      <c r="O360" s="165"/>
      <c r="P360" s="78">
        <f t="shared" si="24"/>
        <v>0</v>
      </c>
    </row>
    <row r="361" spans="1:16" x14ac:dyDescent="0.2">
      <c r="A361" s="9"/>
      <c r="B361" s="73"/>
      <c r="C361" s="5"/>
      <c r="D361" s="5"/>
      <c r="E361" s="5"/>
      <c r="F361" s="165"/>
      <c r="G361" s="165"/>
      <c r="H361" s="165"/>
      <c r="I361" s="165"/>
      <c r="J361" s="79">
        <f t="shared" si="21"/>
        <v>0</v>
      </c>
      <c r="K361" s="79">
        <f t="shared" si="22"/>
        <v>0</v>
      </c>
      <c r="L361" s="132" t="str">
        <f t="shared" si="23"/>
        <v/>
      </c>
      <c r="M361" s="165"/>
      <c r="N361" s="165"/>
      <c r="O361" s="165"/>
      <c r="P361" s="78">
        <f t="shared" si="24"/>
        <v>0</v>
      </c>
    </row>
    <row r="362" spans="1:16" x14ac:dyDescent="0.2">
      <c r="A362" s="9"/>
      <c r="B362" s="73"/>
      <c r="C362" s="5"/>
      <c r="D362" s="5"/>
      <c r="E362" s="5"/>
      <c r="F362" s="165"/>
      <c r="G362" s="165"/>
      <c r="H362" s="165"/>
      <c r="I362" s="165"/>
      <c r="J362" s="79">
        <f t="shared" si="21"/>
        <v>0</v>
      </c>
      <c r="K362" s="79">
        <f t="shared" si="22"/>
        <v>0</v>
      </c>
      <c r="L362" s="132" t="str">
        <f t="shared" si="23"/>
        <v/>
      </c>
      <c r="M362" s="165"/>
      <c r="N362" s="165"/>
      <c r="O362" s="165"/>
      <c r="P362" s="78">
        <f t="shared" si="24"/>
        <v>0</v>
      </c>
    </row>
    <row r="363" spans="1:16" x14ac:dyDescent="0.2">
      <c r="A363" s="9"/>
      <c r="B363" s="73"/>
      <c r="C363" s="5"/>
      <c r="D363" s="5"/>
      <c r="E363" s="5"/>
      <c r="F363" s="165"/>
      <c r="G363" s="165"/>
      <c r="H363" s="165"/>
      <c r="I363" s="165"/>
      <c r="J363" s="79">
        <f t="shared" si="21"/>
        <v>0</v>
      </c>
      <c r="K363" s="79">
        <f t="shared" si="22"/>
        <v>0</v>
      </c>
      <c r="L363" s="132" t="str">
        <f t="shared" si="23"/>
        <v/>
      </c>
      <c r="M363" s="165"/>
      <c r="N363" s="165"/>
      <c r="O363" s="165"/>
      <c r="P363" s="78">
        <f t="shared" si="24"/>
        <v>0</v>
      </c>
    </row>
    <row r="364" spans="1:16" x14ac:dyDescent="0.2">
      <c r="A364" s="9"/>
      <c r="B364" s="73"/>
      <c r="C364" s="5"/>
      <c r="D364" s="5"/>
      <c r="E364" s="5"/>
      <c r="F364" s="165"/>
      <c r="G364" s="165"/>
      <c r="H364" s="165"/>
      <c r="I364" s="165"/>
      <c r="J364" s="79">
        <f t="shared" si="21"/>
        <v>0</v>
      </c>
      <c r="K364" s="79">
        <f t="shared" si="22"/>
        <v>0</v>
      </c>
      <c r="L364" s="132" t="str">
        <f t="shared" si="23"/>
        <v/>
      </c>
      <c r="M364" s="165"/>
      <c r="N364" s="165"/>
      <c r="O364" s="165"/>
      <c r="P364" s="78">
        <f t="shared" si="24"/>
        <v>0</v>
      </c>
    </row>
    <row r="365" spans="1:16" x14ac:dyDescent="0.2">
      <c r="A365" s="9"/>
      <c r="B365" s="73"/>
      <c r="C365" s="5"/>
      <c r="D365" s="5"/>
      <c r="E365" s="5"/>
      <c r="F365" s="165"/>
      <c r="G365" s="165"/>
      <c r="H365" s="165"/>
      <c r="I365" s="165"/>
      <c r="J365" s="79">
        <f t="shared" si="21"/>
        <v>0</v>
      </c>
      <c r="K365" s="79">
        <f t="shared" si="22"/>
        <v>0</v>
      </c>
      <c r="L365" s="132" t="str">
        <f t="shared" si="23"/>
        <v/>
      </c>
      <c r="M365" s="165"/>
      <c r="N365" s="165"/>
      <c r="O365" s="165"/>
      <c r="P365" s="78">
        <f t="shared" si="24"/>
        <v>0</v>
      </c>
    </row>
    <row r="366" spans="1:16" x14ac:dyDescent="0.2">
      <c r="A366" s="9"/>
      <c r="B366" s="73"/>
      <c r="C366" s="5"/>
      <c r="D366" s="5"/>
      <c r="E366" s="5"/>
      <c r="F366" s="165"/>
      <c r="G366" s="165"/>
      <c r="H366" s="165"/>
      <c r="I366" s="165"/>
      <c r="J366" s="79">
        <f t="shared" si="21"/>
        <v>0</v>
      </c>
      <c r="K366" s="79">
        <f t="shared" si="22"/>
        <v>0</v>
      </c>
      <c r="L366" s="132" t="str">
        <f t="shared" si="23"/>
        <v/>
      </c>
      <c r="M366" s="165"/>
      <c r="N366" s="165"/>
      <c r="O366" s="165"/>
      <c r="P366" s="78">
        <f t="shared" si="24"/>
        <v>0</v>
      </c>
    </row>
    <row r="367" spans="1:16" x14ac:dyDescent="0.2">
      <c r="A367" s="9"/>
      <c r="B367" s="73"/>
      <c r="C367" s="5"/>
      <c r="D367" s="5"/>
      <c r="E367" s="5"/>
      <c r="F367" s="165"/>
      <c r="G367" s="165"/>
      <c r="H367" s="165"/>
      <c r="I367" s="165"/>
      <c r="J367" s="79">
        <f t="shared" si="21"/>
        <v>0</v>
      </c>
      <c r="K367" s="79">
        <f t="shared" si="22"/>
        <v>0</v>
      </c>
      <c r="L367" s="132" t="str">
        <f t="shared" si="23"/>
        <v/>
      </c>
      <c r="M367" s="165"/>
      <c r="N367" s="165"/>
      <c r="O367" s="165"/>
      <c r="P367" s="78">
        <f t="shared" si="24"/>
        <v>0</v>
      </c>
    </row>
    <row r="368" spans="1:16" x14ac:dyDescent="0.2">
      <c r="A368" s="9"/>
      <c r="B368" s="73"/>
      <c r="C368" s="5"/>
      <c r="D368" s="5"/>
      <c r="E368" s="5"/>
      <c r="F368" s="165"/>
      <c r="G368" s="165"/>
      <c r="H368" s="165"/>
      <c r="I368" s="165"/>
      <c r="J368" s="79">
        <f t="shared" si="21"/>
        <v>0</v>
      </c>
      <c r="K368" s="79">
        <f t="shared" si="22"/>
        <v>0</v>
      </c>
      <c r="L368" s="132" t="str">
        <f t="shared" si="23"/>
        <v/>
      </c>
      <c r="M368" s="165"/>
      <c r="N368" s="165"/>
      <c r="O368" s="165"/>
      <c r="P368" s="78">
        <f t="shared" si="24"/>
        <v>0</v>
      </c>
    </row>
    <row r="369" spans="1:16" x14ac:dyDescent="0.2">
      <c r="A369" s="9"/>
      <c r="B369" s="73"/>
      <c r="C369" s="5"/>
      <c r="D369" s="5"/>
      <c r="E369" s="5"/>
      <c r="F369" s="165"/>
      <c r="G369" s="165"/>
      <c r="H369" s="165"/>
      <c r="I369" s="165"/>
      <c r="J369" s="79">
        <f t="shared" si="21"/>
        <v>0</v>
      </c>
      <c r="K369" s="79">
        <f t="shared" si="22"/>
        <v>0</v>
      </c>
      <c r="L369" s="132" t="str">
        <f t="shared" si="23"/>
        <v/>
      </c>
      <c r="M369" s="165"/>
      <c r="N369" s="165"/>
      <c r="O369" s="165"/>
      <c r="P369" s="78">
        <f t="shared" si="24"/>
        <v>0</v>
      </c>
    </row>
    <row r="370" spans="1:16" x14ac:dyDescent="0.2">
      <c r="A370" s="9"/>
      <c r="B370" s="73"/>
      <c r="C370" s="5"/>
      <c r="D370" s="5"/>
      <c r="E370" s="5"/>
      <c r="F370" s="165"/>
      <c r="G370" s="165"/>
      <c r="H370" s="165"/>
      <c r="I370" s="165"/>
      <c r="J370" s="79">
        <f t="shared" si="21"/>
        <v>0</v>
      </c>
      <c r="K370" s="79">
        <f t="shared" si="22"/>
        <v>0</v>
      </c>
      <c r="L370" s="132" t="str">
        <f t="shared" si="23"/>
        <v/>
      </c>
      <c r="M370" s="165"/>
      <c r="N370" s="165"/>
      <c r="O370" s="165"/>
      <c r="P370" s="78">
        <f t="shared" si="24"/>
        <v>0</v>
      </c>
    </row>
    <row r="371" spans="1:16" x14ac:dyDescent="0.2">
      <c r="A371" s="9"/>
      <c r="B371" s="73"/>
      <c r="C371" s="5"/>
      <c r="D371" s="5"/>
      <c r="E371" s="5"/>
      <c r="F371" s="165"/>
      <c r="G371" s="165"/>
      <c r="H371" s="165"/>
      <c r="I371" s="165"/>
      <c r="J371" s="79">
        <f t="shared" si="21"/>
        <v>0</v>
      </c>
      <c r="K371" s="79">
        <f t="shared" si="22"/>
        <v>0</v>
      </c>
      <c r="L371" s="132" t="str">
        <f t="shared" si="23"/>
        <v/>
      </c>
      <c r="M371" s="165"/>
      <c r="N371" s="165"/>
      <c r="O371" s="165"/>
      <c r="P371" s="78">
        <f t="shared" si="24"/>
        <v>0</v>
      </c>
    </row>
    <row r="372" spans="1:16" x14ac:dyDescent="0.2">
      <c r="A372" s="9"/>
      <c r="B372" s="73"/>
      <c r="C372" s="5"/>
      <c r="D372" s="5"/>
      <c r="E372" s="5"/>
      <c r="F372" s="165"/>
      <c r="G372" s="165"/>
      <c r="H372" s="165"/>
      <c r="I372" s="165"/>
      <c r="J372" s="79">
        <f t="shared" si="21"/>
        <v>0</v>
      </c>
      <c r="K372" s="79">
        <f t="shared" si="22"/>
        <v>0</v>
      </c>
      <c r="L372" s="132" t="str">
        <f t="shared" si="23"/>
        <v/>
      </c>
      <c r="M372" s="165"/>
      <c r="N372" s="165"/>
      <c r="O372" s="165"/>
      <c r="P372" s="78">
        <f t="shared" si="24"/>
        <v>0</v>
      </c>
    </row>
    <row r="373" spans="1:16" x14ac:dyDescent="0.2">
      <c r="A373" s="9"/>
      <c r="B373" s="73"/>
      <c r="C373" s="5"/>
      <c r="D373" s="5"/>
      <c r="E373" s="5"/>
      <c r="F373" s="165"/>
      <c r="G373" s="165"/>
      <c r="H373" s="165"/>
      <c r="I373" s="165"/>
      <c r="J373" s="79">
        <f t="shared" si="21"/>
        <v>0</v>
      </c>
      <c r="K373" s="79">
        <f t="shared" si="22"/>
        <v>0</v>
      </c>
      <c r="L373" s="132" t="str">
        <f t="shared" si="23"/>
        <v/>
      </c>
      <c r="M373" s="165"/>
      <c r="N373" s="165"/>
      <c r="O373" s="165"/>
      <c r="P373" s="78">
        <f t="shared" si="24"/>
        <v>0</v>
      </c>
    </row>
    <row r="374" spans="1:16" x14ac:dyDescent="0.2">
      <c r="A374" s="9"/>
      <c r="B374" s="73"/>
      <c r="C374" s="5"/>
      <c r="D374" s="5"/>
      <c r="E374" s="5"/>
      <c r="F374" s="165"/>
      <c r="G374" s="165"/>
      <c r="H374" s="165"/>
      <c r="I374" s="165"/>
      <c r="J374" s="79">
        <f t="shared" si="21"/>
        <v>0</v>
      </c>
      <c r="K374" s="79">
        <f t="shared" si="22"/>
        <v>0</v>
      </c>
      <c r="L374" s="132" t="str">
        <f t="shared" si="23"/>
        <v/>
      </c>
      <c r="M374" s="165"/>
      <c r="N374" s="165"/>
      <c r="O374" s="165"/>
      <c r="P374" s="78">
        <f t="shared" si="24"/>
        <v>0</v>
      </c>
    </row>
    <row r="375" spans="1:16" x14ac:dyDescent="0.2">
      <c r="A375" s="9"/>
      <c r="B375" s="73"/>
      <c r="C375" s="5"/>
      <c r="D375" s="5"/>
      <c r="E375" s="5"/>
      <c r="F375" s="165"/>
      <c r="G375" s="165"/>
      <c r="H375" s="165"/>
      <c r="I375" s="165"/>
      <c r="J375" s="79">
        <f t="shared" si="21"/>
        <v>0</v>
      </c>
      <c r="K375" s="79">
        <f t="shared" si="22"/>
        <v>0</v>
      </c>
      <c r="L375" s="132" t="str">
        <f t="shared" si="23"/>
        <v/>
      </c>
      <c r="M375" s="165"/>
      <c r="N375" s="165"/>
      <c r="O375" s="165"/>
      <c r="P375" s="78">
        <f t="shared" si="24"/>
        <v>0</v>
      </c>
    </row>
    <row r="376" spans="1:16" x14ac:dyDescent="0.2">
      <c r="A376" s="9"/>
      <c r="B376" s="73"/>
      <c r="C376" s="5"/>
      <c r="D376" s="5"/>
      <c r="E376" s="5"/>
      <c r="F376" s="165"/>
      <c r="G376" s="165"/>
      <c r="H376" s="165"/>
      <c r="I376" s="165"/>
      <c r="J376" s="79">
        <f t="shared" si="21"/>
        <v>0</v>
      </c>
      <c r="K376" s="79">
        <f t="shared" si="22"/>
        <v>0</v>
      </c>
      <c r="L376" s="132" t="str">
        <f t="shared" si="23"/>
        <v/>
      </c>
      <c r="M376" s="165"/>
      <c r="N376" s="165"/>
      <c r="O376" s="165"/>
      <c r="P376" s="78">
        <f t="shared" si="24"/>
        <v>0</v>
      </c>
    </row>
    <row r="377" spans="1:16" x14ac:dyDescent="0.2">
      <c r="A377" s="9"/>
      <c r="B377" s="73"/>
      <c r="C377" s="5"/>
      <c r="D377" s="5"/>
      <c r="E377" s="5"/>
      <c r="F377" s="165"/>
      <c r="G377" s="165"/>
      <c r="H377" s="165"/>
      <c r="I377" s="165"/>
      <c r="J377" s="79">
        <f t="shared" si="21"/>
        <v>0</v>
      </c>
      <c r="K377" s="79">
        <f t="shared" si="22"/>
        <v>0</v>
      </c>
      <c r="L377" s="132" t="str">
        <f t="shared" si="23"/>
        <v/>
      </c>
      <c r="M377" s="165"/>
      <c r="N377" s="165"/>
      <c r="O377" s="165"/>
      <c r="P377" s="78">
        <f t="shared" si="24"/>
        <v>0</v>
      </c>
    </row>
    <row r="378" spans="1:16" x14ac:dyDescent="0.2">
      <c r="A378" s="9"/>
      <c r="B378" s="73"/>
      <c r="C378" s="5"/>
      <c r="D378" s="5"/>
      <c r="E378" s="5"/>
      <c r="F378" s="165"/>
      <c r="G378" s="165"/>
      <c r="H378" s="165"/>
      <c r="I378" s="165"/>
      <c r="J378" s="79">
        <f t="shared" si="21"/>
        <v>0</v>
      </c>
      <c r="K378" s="79">
        <f t="shared" si="22"/>
        <v>0</v>
      </c>
      <c r="L378" s="132" t="str">
        <f t="shared" si="23"/>
        <v/>
      </c>
      <c r="M378" s="165"/>
      <c r="N378" s="165"/>
      <c r="O378" s="165"/>
      <c r="P378" s="78">
        <f t="shared" si="24"/>
        <v>0</v>
      </c>
    </row>
    <row r="379" spans="1:16" x14ac:dyDescent="0.2">
      <c r="A379" s="9"/>
      <c r="B379" s="73"/>
      <c r="C379" s="5"/>
      <c r="D379" s="5"/>
      <c r="E379" s="5"/>
      <c r="F379" s="165"/>
      <c r="G379" s="165"/>
      <c r="H379" s="165"/>
      <c r="I379" s="165"/>
      <c r="J379" s="79">
        <f t="shared" si="21"/>
        <v>0</v>
      </c>
      <c r="K379" s="79">
        <f t="shared" si="22"/>
        <v>0</v>
      </c>
      <c r="L379" s="132" t="str">
        <f t="shared" si="23"/>
        <v/>
      </c>
      <c r="M379" s="165"/>
      <c r="N379" s="165"/>
      <c r="O379" s="165"/>
      <c r="P379" s="78">
        <f t="shared" si="24"/>
        <v>0</v>
      </c>
    </row>
    <row r="380" spans="1:16" x14ac:dyDescent="0.2">
      <c r="A380" s="9"/>
      <c r="B380" s="73"/>
      <c r="C380" s="5"/>
      <c r="D380" s="5"/>
      <c r="E380" s="5"/>
      <c r="F380" s="165"/>
      <c r="G380" s="165"/>
      <c r="H380" s="165"/>
      <c r="I380" s="165"/>
      <c r="J380" s="79">
        <f t="shared" si="21"/>
        <v>0</v>
      </c>
      <c r="K380" s="79">
        <f t="shared" si="22"/>
        <v>0</v>
      </c>
      <c r="L380" s="132" t="str">
        <f t="shared" si="23"/>
        <v/>
      </c>
      <c r="M380" s="165"/>
      <c r="N380" s="165"/>
      <c r="O380" s="165"/>
      <c r="P380" s="78">
        <f t="shared" si="24"/>
        <v>0</v>
      </c>
    </row>
    <row r="381" spans="1:16" x14ac:dyDescent="0.2">
      <c r="A381" s="9"/>
      <c r="B381" s="73"/>
      <c r="C381" s="5"/>
      <c r="D381" s="5"/>
      <c r="E381" s="5"/>
      <c r="F381" s="165"/>
      <c r="G381" s="165"/>
      <c r="H381" s="165"/>
      <c r="I381" s="165"/>
      <c r="J381" s="79">
        <f t="shared" si="21"/>
        <v>0</v>
      </c>
      <c r="K381" s="79">
        <f t="shared" si="22"/>
        <v>0</v>
      </c>
      <c r="L381" s="132" t="str">
        <f t="shared" si="23"/>
        <v/>
      </c>
      <c r="M381" s="165"/>
      <c r="N381" s="165"/>
      <c r="O381" s="165"/>
      <c r="P381" s="78">
        <f t="shared" si="24"/>
        <v>0</v>
      </c>
    </row>
    <row r="382" spans="1:16" x14ac:dyDescent="0.2">
      <c r="A382" s="9"/>
      <c r="B382" s="73"/>
      <c r="C382" s="5"/>
      <c r="D382" s="5"/>
      <c r="E382" s="5"/>
      <c r="F382" s="165"/>
      <c r="G382" s="165"/>
      <c r="H382" s="165"/>
      <c r="I382" s="165"/>
      <c r="J382" s="79">
        <f t="shared" si="21"/>
        <v>0</v>
      </c>
      <c r="K382" s="79">
        <f t="shared" si="22"/>
        <v>0</v>
      </c>
      <c r="L382" s="132" t="str">
        <f t="shared" si="23"/>
        <v/>
      </c>
      <c r="M382" s="165"/>
      <c r="N382" s="165"/>
      <c r="O382" s="165"/>
      <c r="P382" s="78">
        <f t="shared" si="24"/>
        <v>0</v>
      </c>
    </row>
    <row r="383" spans="1:16" x14ac:dyDescent="0.2">
      <c r="A383" s="9"/>
      <c r="B383" s="73"/>
      <c r="C383" s="5"/>
      <c r="D383" s="5"/>
      <c r="E383" s="5"/>
      <c r="F383" s="165"/>
      <c r="G383" s="165"/>
      <c r="H383" s="165"/>
      <c r="I383" s="165"/>
      <c r="J383" s="79">
        <f t="shared" si="21"/>
        <v>0</v>
      </c>
      <c r="K383" s="79">
        <f t="shared" si="22"/>
        <v>0</v>
      </c>
      <c r="L383" s="132" t="str">
        <f t="shared" si="23"/>
        <v/>
      </c>
      <c r="M383" s="165"/>
      <c r="N383" s="165"/>
      <c r="O383" s="165"/>
      <c r="P383" s="78">
        <f t="shared" si="24"/>
        <v>0</v>
      </c>
    </row>
    <row r="384" spans="1:16" x14ac:dyDescent="0.2">
      <c r="A384" s="9"/>
      <c r="B384" s="73"/>
      <c r="C384" s="5"/>
      <c r="D384" s="5"/>
      <c r="E384" s="5"/>
      <c r="F384" s="165"/>
      <c r="G384" s="165"/>
      <c r="H384" s="165"/>
      <c r="I384" s="165"/>
      <c r="J384" s="79">
        <f t="shared" si="21"/>
        <v>0</v>
      </c>
      <c r="K384" s="79">
        <f t="shared" si="22"/>
        <v>0</v>
      </c>
      <c r="L384" s="132" t="str">
        <f t="shared" si="23"/>
        <v/>
      </c>
      <c r="M384" s="165"/>
      <c r="N384" s="165"/>
      <c r="O384" s="165"/>
      <c r="P384" s="78">
        <f t="shared" si="24"/>
        <v>0</v>
      </c>
    </row>
    <row r="385" spans="1:16" x14ac:dyDescent="0.2">
      <c r="A385" s="9"/>
      <c r="B385" s="73"/>
      <c r="C385" s="5"/>
      <c r="D385" s="5"/>
      <c r="E385" s="5"/>
      <c r="F385" s="165"/>
      <c r="G385" s="165"/>
      <c r="H385" s="165"/>
      <c r="I385" s="165"/>
      <c r="J385" s="79">
        <f t="shared" si="21"/>
        <v>0</v>
      </c>
      <c r="K385" s="79">
        <f t="shared" si="22"/>
        <v>0</v>
      </c>
      <c r="L385" s="132" t="str">
        <f t="shared" si="23"/>
        <v/>
      </c>
      <c r="M385" s="165"/>
      <c r="N385" s="165"/>
      <c r="O385" s="165"/>
      <c r="P385" s="78">
        <f t="shared" si="24"/>
        <v>0</v>
      </c>
    </row>
    <row r="386" spans="1:16" x14ac:dyDescent="0.2">
      <c r="A386" s="9"/>
      <c r="B386" s="73"/>
      <c r="C386" s="5"/>
      <c r="D386" s="5"/>
      <c r="E386" s="5"/>
      <c r="F386" s="165"/>
      <c r="G386" s="165"/>
      <c r="H386" s="165"/>
      <c r="I386" s="165"/>
      <c r="J386" s="79">
        <f t="shared" si="21"/>
        <v>0</v>
      </c>
      <c r="K386" s="79">
        <f t="shared" si="22"/>
        <v>0</v>
      </c>
      <c r="L386" s="132" t="str">
        <f t="shared" si="23"/>
        <v/>
      </c>
      <c r="M386" s="165"/>
      <c r="N386" s="165"/>
      <c r="O386" s="165"/>
      <c r="P386" s="78">
        <f t="shared" si="24"/>
        <v>0</v>
      </c>
    </row>
    <row r="387" spans="1:16" x14ac:dyDescent="0.2">
      <c r="A387" s="9"/>
      <c r="B387" s="73"/>
      <c r="C387" s="5"/>
      <c r="D387" s="5"/>
      <c r="E387" s="5"/>
      <c r="F387" s="165"/>
      <c r="G387" s="165"/>
      <c r="H387" s="165"/>
      <c r="I387" s="165"/>
      <c r="J387" s="79">
        <f t="shared" si="21"/>
        <v>0</v>
      </c>
      <c r="K387" s="79">
        <f t="shared" si="22"/>
        <v>0</v>
      </c>
      <c r="L387" s="132" t="str">
        <f t="shared" si="23"/>
        <v/>
      </c>
      <c r="M387" s="165"/>
      <c r="N387" s="165"/>
      <c r="O387" s="165"/>
      <c r="P387" s="78">
        <f t="shared" si="24"/>
        <v>0</v>
      </c>
    </row>
    <row r="388" spans="1:16" x14ac:dyDescent="0.2">
      <c r="A388" s="9"/>
      <c r="B388" s="73"/>
      <c r="C388" s="5"/>
      <c r="D388" s="5"/>
      <c r="E388" s="5"/>
      <c r="F388" s="165"/>
      <c r="G388" s="165"/>
      <c r="H388" s="165"/>
      <c r="I388" s="165"/>
      <c r="J388" s="79">
        <f t="shared" si="21"/>
        <v>0</v>
      </c>
      <c r="K388" s="79">
        <f t="shared" si="22"/>
        <v>0</v>
      </c>
      <c r="L388" s="132" t="str">
        <f t="shared" si="23"/>
        <v/>
      </c>
      <c r="M388" s="165"/>
      <c r="N388" s="165"/>
      <c r="O388" s="165"/>
      <c r="P388" s="78">
        <f t="shared" si="24"/>
        <v>0</v>
      </c>
    </row>
    <row r="389" spans="1:16" x14ac:dyDescent="0.2">
      <c r="A389" s="9"/>
      <c r="B389" s="73"/>
      <c r="C389" s="5"/>
      <c r="D389" s="5"/>
      <c r="E389" s="5"/>
      <c r="F389" s="165"/>
      <c r="G389" s="165"/>
      <c r="H389" s="165"/>
      <c r="I389" s="165"/>
      <c r="J389" s="79">
        <f t="shared" si="21"/>
        <v>0</v>
      </c>
      <c r="K389" s="79">
        <f t="shared" si="22"/>
        <v>0</v>
      </c>
      <c r="L389" s="132" t="str">
        <f t="shared" si="23"/>
        <v/>
      </c>
      <c r="M389" s="165"/>
      <c r="N389" s="165"/>
      <c r="O389" s="165"/>
      <c r="P389" s="78">
        <f t="shared" si="24"/>
        <v>0</v>
      </c>
    </row>
    <row r="390" spans="1:16" x14ac:dyDescent="0.2">
      <c r="A390" s="9"/>
      <c r="B390" s="73"/>
      <c r="C390" s="5"/>
      <c r="D390" s="5"/>
      <c r="E390" s="5"/>
      <c r="F390" s="165"/>
      <c r="G390" s="165"/>
      <c r="H390" s="165"/>
      <c r="I390" s="165"/>
      <c r="J390" s="79">
        <f t="shared" si="21"/>
        <v>0</v>
      </c>
      <c r="K390" s="79">
        <f t="shared" si="22"/>
        <v>0</v>
      </c>
      <c r="L390" s="132" t="str">
        <f t="shared" si="23"/>
        <v/>
      </c>
      <c r="M390" s="165"/>
      <c r="N390" s="165"/>
      <c r="O390" s="165"/>
      <c r="P390" s="78">
        <f t="shared" si="24"/>
        <v>0</v>
      </c>
    </row>
    <row r="391" spans="1:16" x14ac:dyDescent="0.2">
      <c r="A391" s="9"/>
      <c r="B391" s="73"/>
      <c r="C391" s="5"/>
      <c r="D391" s="5"/>
      <c r="E391" s="5"/>
      <c r="F391" s="165"/>
      <c r="G391" s="165"/>
      <c r="H391" s="165"/>
      <c r="I391" s="165"/>
      <c r="J391" s="79">
        <f t="shared" si="21"/>
        <v>0</v>
      </c>
      <c r="K391" s="79">
        <f t="shared" si="22"/>
        <v>0</v>
      </c>
      <c r="L391" s="132" t="str">
        <f t="shared" si="23"/>
        <v/>
      </c>
      <c r="M391" s="165"/>
      <c r="N391" s="165"/>
      <c r="O391" s="165"/>
      <c r="P391" s="78">
        <f t="shared" si="24"/>
        <v>0</v>
      </c>
    </row>
    <row r="392" spans="1:16" x14ac:dyDescent="0.2">
      <c r="A392" s="9"/>
      <c r="B392" s="73"/>
      <c r="C392" s="5"/>
      <c r="D392" s="5"/>
      <c r="E392" s="5"/>
      <c r="F392" s="165"/>
      <c r="G392" s="165"/>
      <c r="H392" s="165"/>
      <c r="I392" s="165"/>
      <c r="J392" s="79">
        <f t="shared" si="21"/>
        <v>0</v>
      </c>
      <c r="K392" s="79">
        <f t="shared" si="22"/>
        <v>0</v>
      </c>
      <c r="L392" s="132" t="str">
        <f t="shared" si="23"/>
        <v/>
      </c>
      <c r="M392" s="165"/>
      <c r="N392" s="165"/>
      <c r="O392" s="165"/>
      <c r="P392" s="78">
        <f t="shared" si="24"/>
        <v>0</v>
      </c>
    </row>
    <row r="393" spans="1:16" x14ac:dyDescent="0.2">
      <c r="A393" s="9"/>
      <c r="B393" s="73"/>
      <c r="C393" s="5"/>
      <c r="D393" s="5"/>
      <c r="E393" s="5"/>
      <c r="F393" s="165"/>
      <c r="G393" s="165"/>
      <c r="H393" s="165"/>
      <c r="I393" s="165"/>
      <c r="J393" s="79">
        <f t="shared" si="21"/>
        <v>0</v>
      </c>
      <c r="K393" s="79">
        <f t="shared" si="22"/>
        <v>0</v>
      </c>
      <c r="L393" s="132" t="str">
        <f t="shared" si="23"/>
        <v/>
      </c>
      <c r="M393" s="165"/>
      <c r="N393" s="165"/>
      <c r="O393" s="165"/>
      <c r="P393" s="78">
        <f t="shared" si="24"/>
        <v>0</v>
      </c>
    </row>
    <row r="394" spans="1:16" x14ac:dyDescent="0.2">
      <c r="A394" s="9"/>
      <c r="B394" s="73"/>
      <c r="C394" s="5"/>
      <c r="D394" s="5"/>
      <c r="E394" s="5"/>
      <c r="F394" s="165"/>
      <c r="G394" s="165"/>
      <c r="H394" s="165"/>
      <c r="I394" s="165"/>
      <c r="J394" s="79">
        <f t="shared" si="21"/>
        <v>0</v>
      </c>
      <c r="K394" s="79">
        <f t="shared" si="22"/>
        <v>0</v>
      </c>
      <c r="L394" s="132" t="str">
        <f t="shared" si="23"/>
        <v/>
      </c>
      <c r="M394" s="165"/>
      <c r="N394" s="165"/>
      <c r="O394" s="165"/>
      <c r="P394" s="78">
        <f t="shared" si="24"/>
        <v>0</v>
      </c>
    </row>
    <row r="395" spans="1:16" x14ac:dyDescent="0.2">
      <c r="A395" s="9"/>
      <c r="B395" s="73"/>
      <c r="C395" s="5"/>
      <c r="D395" s="5"/>
      <c r="E395" s="5"/>
      <c r="F395" s="165"/>
      <c r="G395" s="165"/>
      <c r="H395" s="165"/>
      <c r="I395" s="165"/>
      <c r="J395" s="79">
        <f t="shared" si="21"/>
        <v>0</v>
      </c>
      <c r="K395" s="79">
        <f t="shared" si="22"/>
        <v>0</v>
      </c>
      <c r="L395" s="132" t="str">
        <f t="shared" si="23"/>
        <v/>
      </c>
      <c r="M395" s="165"/>
      <c r="N395" s="165"/>
      <c r="O395" s="165"/>
      <c r="P395" s="78">
        <f t="shared" si="24"/>
        <v>0</v>
      </c>
    </row>
    <row r="396" spans="1:16" x14ac:dyDescent="0.2">
      <c r="A396" s="2"/>
      <c r="B396" s="73"/>
      <c r="C396" s="1"/>
      <c r="D396" s="1"/>
      <c r="E396" s="1"/>
      <c r="F396" s="165"/>
      <c r="G396" s="165"/>
      <c r="H396" s="165"/>
      <c r="I396" s="165"/>
      <c r="J396" s="79">
        <f t="shared" si="21"/>
        <v>0</v>
      </c>
      <c r="K396" s="79">
        <f t="shared" si="22"/>
        <v>0</v>
      </c>
      <c r="L396" s="132" t="str">
        <f t="shared" si="23"/>
        <v/>
      </c>
      <c r="M396" s="165"/>
      <c r="N396" s="165"/>
      <c r="O396" s="165"/>
      <c r="P396" s="78">
        <f t="shared" si="24"/>
        <v>0</v>
      </c>
    </row>
    <row r="397" spans="1:16" x14ac:dyDescent="0.2">
      <c r="A397" s="9"/>
      <c r="B397" s="73"/>
      <c r="C397" s="5"/>
      <c r="D397" s="5"/>
      <c r="E397" s="5"/>
      <c r="F397" s="165"/>
      <c r="G397" s="165"/>
      <c r="H397" s="165"/>
      <c r="I397" s="165"/>
      <c r="J397" s="79">
        <f t="shared" si="21"/>
        <v>0</v>
      </c>
      <c r="K397" s="79">
        <f t="shared" si="22"/>
        <v>0</v>
      </c>
      <c r="L397" s="132" t="str">
        <f t="shared" si="23"/>
        <v/>
      </c>
      <c r="M397" s="165"/>
      <c r="N397" s="165"/>
      <c r="O397" s="165"/>
      <c r="P397" s="78">
        <f t="shared" si="24"/>
        <v>0</v>
      </c>
    </row>
    <row r="398" spans="1:16" x14ac:dyDescent="0.2">
      <c r="A398" s="9"/>
      <c r="B398" s="73"/>
      <c r="C398" s="5"/>
      <c r="D398" s="5"/>
      <c r="E398" s="5"/>
      <c r="F398" s="165"/>
      <c r="G398" s="165"/>
      <c r="H398" s="165"/>
      <c r="I398" s="165"/>
      <c r="J398" s="79">
        <f t="shared" si="21"/>
        <v>0</v>
      </c>
      <c r="K398" s="79">
        <f t="shared" si="22"/>
        <v>0</v>
      </c>
      <c r="L398" s="132" t="str">
        <f t="shared" si="23"/>
        <v/>
      </c>
      <c r="M398" s="165"/>
      <c r="N398" s="165"/>
      <c r="O398" s="165"/>
      <c r="P398" s="78">
        <f t="shared" si="24"/>
        <v>0</v>
      </c>
    </row>
    <row r="399" spans="1:16" x14ac:dyDescent="0.2">
      <c r="A399" s="9"/>
      <c r="B399" s="73"/>
      <c r="C399" s="5"/>
      <c r="D399" s="5"/>
      <c r="E399" s="5"/>
      <c r="F399" s="165"/>
      <c r="G399" s="165"/>
      <c r="H399" s="165"/>
      <c r="I399" s="165"/>
      <c r="J399" s="79">
        <f t="shared" ref="J399:J462" si="25">+G399+H399+I399</f>
        <v>0</v>
      </c>
      <c r="K399" s="79">
        <f t="shared" ref="K399:K462" si="26">+H399+I399</f>
        <v>0</v>
      </c>
      <c r="L399" s="132" t="str">
        <f t="shared" ref="L399:L462" si="27">IF(K399&lt;&gt;0,+(K399/J399),"")</f>
        <v/>
      </c>
      <c r="M399" s="165"/>
      <c r="N399" s="165"/>
      <c r="O399" s="165"/>
      <c r="P399" s="78">
        <f t="shared" ref="P399:P462" si="28">+J399+M399+N399+O399</f>
        <v>0</v>
      </c>
    </row>
    <row r="400" spans="1:16" x14ac:dyDescent="0.2">
      <c r="A400" s="9"/>
      <c r="B400" s="73"/>
      <c r="C400" s="5"/>
      <c r="D400" s="5"/>
      <c r="E400" s="5"/>
      <c r="F400" s="165"/>
      <c r="G400" s="165"/>
      <c r="H400" s="165"/>
      <c r="I400" s="165"/>
      <c r="J400" s="79">
        <f t="shared" si="25"/>
        <v>0</v>
      </c>
      <c r="K400" s="79">
        <f t="shared" si="26"/>
        <v>0</v>
      </c>
      <c r="L400" s="132" t="str">
        <f t="shared" si="27"/>
        <v/>
      </c>
      <c r="M400" s="165"/>
      <c r="N400" s="165"/>
      <c r="O400" s="165"/>
      <c r="P400" s="78">
        <f t="shared" si="28"/>
        <v>0</v>
      </c>
    </row>
    <row r="401" spans="1:16" x14ac:dyDescent="0.2">
      <c r="A401" s="9"/>
      <c r="B401" s="73"/>
      <c r="C401" s="5"/>
      <c r="D401" s="5"/>
      <c r="E401" s="5"/>
      <c r="F401" s="165"/>
      <c r="G401" s="165"/>
      <c r="H401" s="165"/>
      <c r="I401" s="165"/>
      <c r="J401" s="79">
        <f t="shared" si="25"/>
        <v>0</v>
      </c>
      <c r="K401" s="79">
        <f t="shared" si="26"/>
        <v>0</v>
      </c>
      <c r="L401" s="132" t="str">
        <f t="shared" si="27"/>
        <v/>
      </c>
      <c r="M401" s="165"/>
      <c r="N401" s="165"/>
      <c r="O401" s="165"/>
      <c r="P401" s="78">
        <f t="shared" si="28"/>
        <v>0</v>
      </c>
    </row>
    <row r="402" spans="1:16" x14ac:dyDescent="0.2">
      <c r="A402" s="9"/>
      <c r="B402" s="73"/>
      <c r="C402" s="5"/>
      <c r="D402" s="5"/>
      <c r="E402" s="5"/>
      <c r="F402" s="165"/>
      <c r="G402" s="165"/>
      <c r="H402" s="165"/>
      <c r="I402" s="165"/>
      <c r="J402" s="79">
        <f t="shared" si="25"/>
        <v>0</v>
      </c>
      <c r="K402" s="79">
        <f t="shared" si="26"/>
        <v>0</v>
      </c>
      <c r="L402" s="132" t="str">
        <f t="shared" si="27"/>
        <v/>
      </c>
      <c r="M402" s="165"/>
      <c r="N402" s="165"/>
      <c r="O402" s="165"/>
      <c r="P402" s="78">
        <f t="shared" si="28"/>
        <v>0</v>
      </c>
    </row>
    <row r="403" spans="1:16" x14ac:dyDescent="0.2">
      <c r="A403" s="9"/>
      <c r="B403" s="73"/>
      <c r="C403" s="5"/>
      <c r="D403" s="5"/>
      <c r="E403" s="5"/>
      <c r="F403" s="165"/>
      <c r="G403" s="165"/>
      <c r="H403" s="165"/>
      <c r="I403" s="165"/>
      <c r="J403" s="79">
        <f t="shared" si="25"/>
        <v>0</v>
      </c>
      <c r="K403" s="79">
        <f t="shared" si="26"/>
        <v>0</v>
      </c>
      <c r="L403" s="132" t="str">
        <f t="shared" si="27"/>
        <v/>
      </c>
      <c r="M403" s="165"/>
      <c r="N403" s="165"/>
      <c r="O403" s="165"/>
      <c r="P403" s="78">
        <f t="shared" si="28"/>
        <v>0</v>
      </c>
    </row>
    <row r="404" spans="1:16" x14ac:dyDescent="0.2">
      <c r="A404" s="9"/>
      <c r="B404" s="73"/>
      <c r="C404" s="5"/>
      <c r="D404" s="5"/>
      <c r="E404" s="5"/>
      <c r="F404" s="165"/>
      <c r="G404" s="165"/>
      <c r="H404" s="165"/>
      <c r="I404" s="165"/>
      <c r="J404" s="79">
        <f t="shared" si="25"/>
        <v>0</v>
      </c>
      <c r="K404" s="79">
        <f t="shared" si="26"/>
        <v>0</v>
      </c>
      <c r="L404" s="132" t="str">
        <f t="shared" si="27"/>
        <v/>
      </c>
      <c r="M404" s="165"/>
      <c r="N404" s="165"/>
      <c r="O404" s="165"/>
      <c r="P404" s="78">
        <f t="shared" si="28"/>
        <v>0</v>
      </c>
    </row>
    <row r="405" spans="1:16" x14ac:dyDescent="0.2">
      <c r="A405" s="9"/>
      <c r="B405" s="73"/>
      <c r="C405" s="5"/>
      <c r="D405" s="5"/>
      <c r="E405" s="5"/>
      <c r="F405" s="165"/>
      <c r="G405" s="165"/>
      <c r="H405" s="165"/>
      <c r="I405" s="165"/>
      <c r="J405" s="79">
        <f t="shared" si="25"/>
        <v>0</v>
      </c>
      <c r="K405" s="79">
        <f t="shared" si="26"/>
        <v>0</v>
      </c>
      <c r="L405" s="132" t="str">
        <f t="shared" si="27"/>
        <v/>
      </c>
      <c r="M405" s="165"/>
      <c r="N405" s="165"/>
      <c r="O405" s="165"/>
      <c r="P405" s="78">
        <f t="shared" si="28"/>
        <v>0</v>
      </c>
    </row>
    <row r="406" spans="1:16" x14ac:dyDescent="0.2">
      <c r="A406" s="9"/>
      <c r="B406" s="73"/>
      <c r="C406" s="5"/>
      <c r="D406" s="5"/>
      <c r="E406" s="5"/>
      <c r="F406" s="165"/>
      <c r="G406" s="165"/>
      <c r="H406" s="165"/>
      <c r="I406" s="165"/>
      <c r="J406" s="79">
        <f t="shared" si="25"/>
        <v>0</v>
      </c>
      <c r="K406" s="79">
        <f t="shared" si="26"/>
        <v>0</v>
      </c>
      <c r="L406" s="132" t="str">
        <f t="shared" si="27"/>
        <v/>
      </c>
      <c r="M406" s="165"/>
      <c r="N406" s="165"/>
      <c r="O406" s="165"/>
      <c r="P406" s="78">
        <f t="shared" si="28"/>
        <v>0</v>
      </c>
    </row>
    <row r="407" spans="1:16" x14ac:dyDescent="0.2">
      <c r="A407" s="9"/>
      <c r="B407" s="73"/>
      <c r="C407" s="5"/>
      <c r="D407" s="5"/>
      <c r="E407" s="5"/>
      <c r="F407" s="165"/>
      <c r="G407" s="165"/>
      <c r="H407" s="165"/>
      <c r="I407" s="165"/>
      <c r="J407" s="79">
        <f t="shared" si="25"/>
        <v>0</v>
      </c>
      <c r="K407" s="79">
        <f t="shared" si="26"/>
        <v>0</v>
      </c>
      <c r="L407" s="132" t="str">
        <f t="shared" si="27"/>
        <v/>
      </c>
      <c r="M407" s="165"/>
      <c r="N407" s="165"/>
      <c r="O407" s="165"/>
      <c r="P407" s="78">
        <f t="shared" si="28"/>
        <v>0</v>
      </c>
    </row>
    <row r="408" spans="1:16" x14ac:dyDescent="0.2">
      <c r="A408" s="9"/>
      <c r="B408" s="73"/>
      <c r="C408" s="5"/>
      <c r="D408" s="5"/>
      <c r="E408" s="5"/>
      <c r="F408" s="165"/>
      <c r="G408" s="165"/>
      <c r="H408" s="165"/>
      <c r="I408" s="165"/>
      <c r="J408" s="79">
        <f t="shared" si="25"/>
        <v>0</v>
      </c>
      <c r="K408" s="79">
        <f t="shared" si="26"/>
        <v>0</v>
      </c>
      <c r="L408" s="132" t="str">
        <f t="shared" si="27"/>
        <v/>
      </c>
      <c r="M408" s="165"/>
      <c r="N408" s="165"/>
      <c r="O408" s="165"/>
      <c r="P408" s="78">
        <f t="shared" si="28"/>
        <v>0</v>
      </c>
    </row>
    <row r="409" spans="1:16" x14ac:dyDescent="0.2">
      <c r="A409" s="9"/>
      <c r="B409" s="73"/>
      <c r="C409" s="5"/>
      <c r="D409" s="5"/>
      <c r="E409" s="5"/>
      <c r="F409" s="165"/>
      <c r="G409" s="165"/>
      <c r="H409" s="165"/>
      <c r="I409" s="165"/>
      <c r="J409" s="79">
        <f t="shared" si="25"/>
        <v>0</v>
      </c>
      <c r="K409" s="79">
        <f t="shared" si="26"/>
        <v>0</v>
      </c>
      <c r="L409" s="132" t="str">
        <f t="shared" si="27"/>
        <v/>
      </c>
      <c r="M409" s="165"/>
      <c r="N409" s="165"/>
      <c r="O409" s="165"/>
      <c r="P409" s="78">
        <f t="shared" si="28"/>
        <v>0</v>
      </c>
    </row>
    <row r="410" spans="1:16" x14ac:dyDescent="0.2">
      <c r="A410" s="9"/>
      <c r="B410" s="73"/>
      <c r="C410" s="5"/>
      <c r="D410" s="5"/>
      <c r="E410" s="5"/>
      <c r="F410" s="165"/>
      <c r="G410" s="165"/>
      <c r="H410" s="165"/>
      <c r="I410" s="165"/>
      <c r="J410" s="79">
        <f t="shared" si="25"/>
        <v>0</v>
      </c>
      <c r="K410" s="79">
        <f t="shared" si="26"/>
        <v>0</v>
      </c>
      <c r="L410" s="132" t="str">
        <f t="shared" si="27"/>
        <v/>
      </c>
      <c r="M410" s="165"/>
      <c r="N410" s="165"/>
      <c r="O410" s="165"/>
      <c r="P410" s="78">
        <f t="shared" si="28"/>
        <v>0</v>
      </c>
    </row>
    <row r="411" spans="1:16" x14ac:dyDescent="0.2">
      <c r="A411" s="9"/>
      <c r="B411" s="73"/>
      <c r="C411" s="5"/>
      <c r="D411" s="5"/>
      <c r="E411" s="5"/>
      <c r="F411" s="165"/>
      <c r="G411" s="165"/>
      <c r="H411" s="165"/>
      <c r="I411" s="165"/>
      <c r="J411" s="79">
        <f t="shared" si="25"/>
        <v>0</v>
      </c>
      <c r="K411" s="79">
        <f t="shared" si="26"/>
        <v>0</v>
      </c>
      <c r="L411" s="132" t="str">
        <f t="shared" si="27"/>
        <v/>
      </c>
      <c r="M411" s="165"/>
      <c r="N411" s="165"/>
      <c r="O411" s="165"/>
      <c r="P411" s="78">
        <f t="shared" si="28"/>
        <v>0</v>
      </c>
    </row>
    <row r="412" spans="1:16" x14ac:dyDescent="0.2">
      <c r="A412" s="9"/>
      <c r="B412" s="73"/>
      <c r="C412" s="5"/>
      <c r="D412" s="5"/>
      <c r="E412" s="5"/>
      <c r="F412" s="165"/>
      <c r="G412" s="165"/>
      <c r="H412" s="165"/>
      <c r="I412" s="165"/>
      <c r="J412" s="79">
        <f t="shared" si="25"/>
        <v>0</v>
      </c>
      <c r="K412" s="79">
        <f t="shared" si="26"/>
        <v>0</v>
      </c>
      <c r="L412" s="132" t="str">
        <f t="shared" si="27"/>
        <v/>
      </c>
      <c r="M412" s="165"/>
      <c r="N412" s="165"/>
      <c r="O412" s="165"/>
      <c r="P412" s="78">
        <f t="shared" si="28"/>
        <v>0</v>
      </c>
    </row>
    <row r="413" spans="1:16" x14ac:dyDescent="0.2">
      <c r="A413" s="9"/>
      <c r="B413" s="73"/>
      <c r="C413" s="5"/>
      <c r="D413" s="5"/>
      <c r="E413" s="5"/>
      <c r="F413" s="165"/>
      <c r="G413" s="165"/>
      <c r="H413" s="165"/>
      <c r="I413" s="165"/>
      <c r="J413" s="79">
        <f t="shared" si="25"/>
        <v>0</v>
      </c>
      <c r="K413" s="79">
        <f t="shared" si="26"/>
        <v>0</v>
      </c>
      <c r="L413" s="132" t="str">
        <f t="shared" si="27"/>
        <v/>
      </c>
      <c r="M413" s="165"/>
      <c r="N413" s="165"/>
      <c r="O413" s="165"/>
      <c r="P413" s="78">
        <f t="shared" si="28"/>
        <v>0</v>
      </c>
    </row>
    <row r="414" spans="1:16" x14ac:dyDescent="0.2">
      <c r="A414" s="9"/>
      <c r="B414" s="73"/>
      <c r="C414" s="5"/>
      <c r="D414" s="5"/>
      <c r="E414" s="5"/>
      <c r="F414" s="165"/>
      <c r="G414" s="165"/>
      <c r="H414" s="165"/>
      <c r="I414" s="165"/>
      <c r="J414" s="79">
        <f t="shared" si="25"/>
        <v>0</v>
      </c>
      <c r="K414" s="79">
        <f t="shared" si="26"/>
        <v>0</v>
      </c>
      <c r="L414" s="132" t="str">
        <f t="shared" si="27"/>
        <v/>
      </c>
      <c r="M414" s="165"/>
      <c r="N414" s="165"/>
      <c r="O414" s="165"/>
      <c r="P414" s="78">
        <f t="shared" si="28"/>
        <v>0</v>
      </c>
    </row>
    <row r="415" spans="1:16" x14ac:dyDescent="0.2">
      <c r="A415" s="9"/>
      <c r="B415" s="73"/>
      <c r="C415" s="5"/>
      <c r="D415" s="5"/>
      <c r="E415" s="5"/>
      <c r="F415" s="165"/>
      <c r="G415" s="165"/>
      <c r="H415" s="165"/>
      <c r="I415" s="165"/>
      <c r="J415" s="79">
        <f t="shared" si="25"/>
        <v>0</v>
      </c>
      <c r="K415" s="79">
        <f t="shared" si="26"/>
        <v>0</v>
      </c>
      <c r="L415" s="132" t="str">
        <f t="shared" si="27"/>
        <v/>
      </c>
      <c r="M415" s="165"/>
      <c r="N415" s="165"/>
      <c r="O415" s="165"/>
      <c r="P415" s="78">
        <f t="shared" si="28"/>
        <v>0</v>
      </c>
    </row>
    <row r="416" spans="1:16" x14ac:dyDescent="0.2">
      <c r="A416" s="9"/>
      <c r="B416" s="73"/>
      <c r="C416" s="5"/>
      <c r="D416" s="5"/>
      <c r="E416" s="5"/>
      <c r="F416" s="165"/>
      <c r="G416" s="165"/>
      <c r="H416" s="165"/>
      <c r="I416" s="165"/>
      <c r="J416" s="79">
        <f t="shared" si="25"/>
        <v>0</v>
      </c>
      <c r="K416" s="79">
        <f t="shared" si="26"/>
        <v>0</v>
      </c>
      <c r="L416" s="132" t="str">
        <f t="shared" si="27"/>
        <v/>
      </c>
      <c r="M416" s="165"/>
      <c r="N416" s="165"/>
      <c r="O416" s="165"/>
      <c r="P416" s="78">
        <f t="shared" si="28"/>
        <v>0</v>
      </c>
    </row>
    <row r="417" spans="1:16" x14ac:dyDescent="0.2">
      <c r="A417" s="9"/>
      <c r="B417" s="73"/>
      <c r="C417" s="5"/>
      <c r="D417" s="5"/>
      <c r="E417" s="5"/>
      <c r="F417" s="165"/>
      <c r="G417" s="165"/>
      <c r="H417" s="165"/>
      <c r="I417" s="165"/>
      <c r="J417" s="79">
        <f t="shared" si="25"/>
        <v>0</v>
      </c>
      <c r="K417" s="79">
        <f t="shared" si="26"/>
        <v>0</v>
      </c>
      <c r="L417" s="132" t="str">
        <f t="shared" si="27"/>
        <v/>
      </c>
      <c r="M417" s="165"/>
      <c r="N417" s="165"/>
      <c r="O417" s="165"/>
      <c r="P417" s="78">
        <f t="shared" si="28"/>
        <v>0</v>
      </c>
    </row>
    <row r="418" spans="1:16" x14ac:dyDescent="0.2">
      <c r="A418" s="9"/>
      <c r="B418" s="73"/>
      <c r="C418" s="5"/>
      <c r="D418" s="5"/>
      <c r="E418" s="5"/>
      <c r="F418" s="165"/>
      <c r="G418" s="165"/>
      <c r="H418" s="165"/>
      <c r="I418" s="165"/>
      <c r="J418" s="79">
        <f t="shared" si="25"/>
        <v>0</v>
      </c>
      <c r="K418" s="79">
        <f t="shared" si="26"/>
        <v>0</v>
      </c>
      <c r="L418" s="132" t="str">
        <f t="shared" si="27"/>
        <v/>
      </c>
      <c r="M418" s="165"/>
      <c r="N418" s="165"/>
      <c r="O418" s="165"/>
      <c r="P418" s="78">
        <f t="shared" si="28"/>
        <v>0</v>
      </c>
    </row>
    <row r="419" spans="1:16" x14ac:dyDescent="0.2">
      <c r="A419" s="9"/>
      <c r="B419" s="73"/>
      <c r="C419" s="5"/>
      <c r="D419" s="5"/>
      <c r="E419" s="5"/>
      <c r="F419" s="165"/>
      <c r="G419" s="165"/>
      <c r="H419" s="165"/>
      <c r="I419" s="165"/>
      <c r="J419" s="79">
        <f t="shared" si="25"/>
        <v>0</v>
      </c>
      <c r="K419" s="79">
        <f t="shared" si="26"/>
        <v>0</v>
      </c>
      <c r="L419" s="132" t="str">
        <f t="shared" si="27"/>
        <v/>
      </c>
      <c r="M419" s="165"/>
      <c r="N419" s="165"/>
      <c r="O419" s="165"/>
      <c r="P419" s="78">
        <f t="shared" si="28"/>
        <v>0</v>
      </c>
    </row>
    <row r="420" spans="1:16" x14ac:dyDescent="0.2">
      <c r="A420" s="9"/>
      <c r="B420" s="73"/>
      <c r="C420" s="5"/>
      <c r="D420" s="5"/>
      <c r="E420" s="5"/>
      <c r="F420" s="165"/>
      <c r="G420" s="165"/>
      <c r="H420" s="165"/>
      <c r="I420" s="165"/>
      <c r="J420" s="79">
        <f t="shared" si="25"/>
        <v>0</v>
      </c>
      <c r="K420" s="79">
        <f t="shared" si="26"/>
        <v>0</v>
      </c>
      <c r="L420" s="132" t="str">
        <f t="shared" si="27"/>
        <v/>
      </c>
      <c r="M420" s="165"/>
      <c r="N420" s="165"/>
      <c r="O420" s="165"/>
      <c r="P420" s="78">
        <f t="shared" si="28"/>
        <v>0</v>
      </c>
    </row>
    <row r="421" spans="1:16" x14ac:dyDescent="0.2">
      <c r="A421" s="9"/>
      <c r="B421" s="73"/>
      <c r="C421" s="5"/>
      <c r="D421" s="5"/>
      <c r="E421" s="5"/>
      <c r="F421" s="165"/>
      <c r="G421" s="165"/>
      <c r="H421" s="165"/>
      <c r="I421" s="165"/>
      <c r="J421" s="79">
        <f t="shared" si="25"/>
        <v>0</v>
      </c>
      <c r="K421" s="79">
        <f t="shared" si="26"/>
        <v>0</v>
      </c>
      <c r="L421" s="132" t="str">
        <f t="shared" si="27"/>
        <v/>
      </c>
      <c r="M421" s="165"/>
      <c r="N421" s="165"/>
      <c r="O421" s="165"/>
      <c r="P421" s="78">
        <f t="shared" si="28"/>
        <v>0</v>
      </c>
    </row>
    <row r="422" spans="1:16" x14ac:dyDescent="0.2">
      <c r="A422" s="9"/>
      <c r="B422" s="73"/>
      <c r="C422" s="5"/>
      <c r="D422" s="5"/>
      <c r="E422" s="5"/>
      <c r="F422" s="165"/>
      <c r="G422" s="165"/>
      <c r="H422" s="165"/>
      <c r="I422" s="165"/>
      <c r="J422" s="79">
        <f t="shared" si="25"/>
        <v>0</v>
      </c>
      <c r="K422" s="79">
        <f t="shared" si="26"/>
        <v>0</v>
      </c>
      <c r="L422" s="132" t="str">
        <f t="shared" si="27"/>
        <v/>
      </c>
      <c r="M422" s="165"/>
      <c r="N422" s="165"/>
      <c r="O422" s="165"/>
      <c r="P422" s="78">
        <f t="shared" si="28"/>
        <v>0</v>
      </c>
    </row>
    <row r="423" spans="1:16" x14ac:dyDescent="0.2">
      <c r="A423" s="9"/>
      <c r="B423" s="73"/>
      <c r="C423" s="7"/>
      <c r="D423" s="7"/>
      <c r="E423" s="7"/>
      <c r="F423" s="165"/>
      <c r="G423" s="165"/>
      <c r="H423" s="165"/>
      <c r="I423" s="165"/>
      <c r="J423" s="79">
        <f t="shared" si="25"/>
        <v>0</v>
      </c>
      <c r="K423" s="79">
        <f t="shared" si="26"/>
        <v>0</v>
      </c>
      <c r="L423" s="132" t="str">
        <f t="shared" si="27"/>
        <v/>
      </c>
      <c r="M423" s="165"/>
      <c r="N423" s="165"/>
      <c r="O423" s="165"/>
      <c r="P423" s="78">
        <f t="shared" si="28"/>
        <v>0</v>
      </c>
    </row>
    <row r="424" spans="1:16" x14ac:dyDescent="0.2">
      <c r="A424" s="9"/>
      <c r="B424" s="73"/>
      <c r="C424" s="7"/>
      <c r="D424" s="7"/>
      <c r="E424" s="7"/>
      <c r="F424" s="165"/>
      <c r="G424" s="165"/>
      <c r="H424" s="165"/>
      <c r="I424" s="165"/>
      <c r="J424" s="79">
        <f t="shared" si="25"/>
        <v>0</v>
      </c>
      <c r="K424" s="79">
        <f t="shared" si="26"/>
        <v>0</v>
      </c>
      <c r="L424" s="132" t="str">
        <f t="shared" si="27"/>
        <v/>
      </c>
      <c r="M424" s="165"/>
      <c r="N424" s="165"/>
      <c r="O424" s="165"/>
      <c r="P424" s="78">
        <f t="shared" si="28"/>
        <v>0</v>
      </c>
    </row>
    <row r="425" spans="1:16" x14ac:dyDescent="0.2">
      <c r="A425" s="9"/>
      <c r="B425" s="73"/>
      <c r="C425" s="7"/>
      <c r="D425" s="7"/>
      <c r="E425" s="7"/>
      <c r="F425" s="165"/>
      <c r="G425" s="165"/>
      <c r="H425" s="165"/>
      <c r="I425" s="165"/>
      <c r="J425" s="79">
        <f t="shared" si="25"/>
        <v>0</v>
      </c>
      <c r="K425" s="79">
        <f t="shared" si="26"/>
        <v>0</v>
      </c>
      <c r="L425" s="132" t="str">
        <f t="shared" si="27"/>
        <v/>
      </c>
      <c r="M425" s="165"/>
      <c r="N425" s="165"/>
      <c r="O425" s="165"/>
      <c r="P425" s="78">
        <f t="shared" si="28"/>
        <v>0</v>
      </c>
    </row>
    <row r="426" spans="1:16" x14ac:dyDescent="0.2">
      <c r="A426" s="9"/>
      <c r="B426" s="73"/>
      <c r="C426" s="7"/>
      <c r="D426" s="7"/>
      <c r="E426" s="7"/>
      <c r="F426" s="165"/>
      <c r="G426" s="165"/>
      <c r="H426" s="165"/>
      <c r="I426" s="165"/>
      <c r="J426" s="79">
        <f t="shared" si="25"/>
        <v>0</v>
      </c>
      <c r="K426" s="79">
        <f t="shared" si="26"/>
        <v>0</v>
      </c>
      <c r="L426" s="132" t="str">
        <f t="shared" si="27"/>
        <v/>
      </c>
      <c r="M426" s="165"/>
      <c r="N426" s="165"/>
      <c r="O426" s="165"/>
      <c r="P426" s="78">
        <f t="shared" si="28"/>
        <v>0</v>
      </c>
    </row>
    <row r="427" spans="1:16" x14ac:dyDescent="0.2">
      <c r="A427" s="9"/>
      <c r="B427" s="73"/>
      <c r="C427" s="7"/>
      <c r="D427" s="7"/>
      <c r="E427" s="7"/>
      <c r="F427" s="165"/>
      <c r="G427" s="165"/>
      <c r="H427" s="165"/>
      <c r="I427" s="165"/>
      <c r="J427" s="79">
        <f t="shared" si="25"/>
        <v>0</v>
      </c>
      <c r="K427" s="79">
        <f t="shared" si="26"/>
        <v>0</v>
      </c>
      <c r="L427" s="132" t="str">
        <f t="shared" si="27"/>
        <v/>
      </c>
      <c r="M427" s="165"/>
      <c r="N427" s="165"/>
      <c r="O427" s="165"/>
      <c r="P427" s="78">
        <f t="shared" si="28"/>
        <v>0</v>
      </c>
    </row>
    <row r="428" spans="1:16" x14ac:dyDescent="0.2">
      <c r="A428" s="9"/>
      <c r="B428" s="73"/>
      <c r="C428" s="7"/>
      <c r="D428" s="7"/>
      <c r="E428" s="7"/>
      <c r="F428" s="165"/>
      <c r="G428" s="165"/>
      <c r="H428" s="165"/>
      <c r="I428" s="165"/>
      <c r="J428" s="79">
        <f t="shared" si="25"/>
        <v>0</v>
      </c>
      <c r="K428" s="79">
        <f t="shared" si="26"/>
        <v>0</v>
      </c>
      <c r="L428" s="132" t="str">
        <f t="shared" si="27"/>
        <v/>
      </c>
      <c r="M428" s="165"/>
      <c r="N428" s="165"/>
      <c r="O428" s="165"/>
      <c r="P428" s="78">
        <f t="shared" si="28"/>
        <v>0</v>
      </c>
    </row>
    <row r="429" spans="1:16" x14ac:dyDescent="0.2">
      <c r="A429" s="9"/>
      <c r="B429" s="73"/>
      <c r="C429" s="7"/>
      <c r="D429" s="7"/>
      <c r="E429" s="7"/>
      <c r="F429" s="165"/>
      <c r="G429" s="165"/>
      <c r="H429" s="165"/>
      <c r="I429" s="165"/>
      <c r="J429" s="79">
        <f t="shared" si="25"/>
        <v>0</v>
      </c>
      <c r="K429" s="79">
        <f t="shared" si="26"/>
        <v>0</v>
      </c>
      <c r="L429" s="132" t="str">
        <f t="shared" si="27"/>
        <v/>
      </c>
      <c r="M429" s="165"/>
      <c r="N429" s="165"/>
      <c r="O429" s="165"/>
      <c r="P429" s="78">
        <f t="shared" si="28"/>
        <v>0</v>
      </c>
    </row>
    <row r="430" spans="1:16" x14ac:dyDescent="0.2">
      <c r="A430" s="9"/>
      <c r="B430" s="73"/>
      <c r="C430" s="7"/>
      <c r="D430" s="7"/>
      <c r="E430" s="7"/>
      <c r="F430" s="165"/>
      <c r="G430" s="165"/>
      <c r="H430" s="165"/>
      <c r="I430" s="165"/>
      <c r="J430" s="79">
        <f t="shared" si="25"/>
        <v>0</v>
      </c>
      <c r="K430" s="79">
        <f t="shared" si="26"/>
        <v>0</v>
      </c>
      <c r="L430" s="132" t="str">
        <f t="shared" si="27"/>
        <v/>
      </c>
      <c r="M430" s="165"/>
      <c r="N430" s="165"/>
      <c r="O430" s="165"/>
      <c r="P430" s="78">
        <f t="shared" si="28"/>
        <v>0</v>
      </c>
    </row>
    <row r="431" spans="1:16" x14ac:dyDescent="0.2">
      <c r="A431" s="2"/>
      <c r="B431" s="74"/>
      <c r="C431" s="3"/>
      <c r="D431" s="3"/>
      <c r="E431" s="3"/>
      <c r="F431" s="165"/>
      <c r="G431" s="165"/>
      <c r="H431" s="165"/>
      <c r="I431" s="165"/>
      <c r="J431" s="79">
        <f t="shared" si="25"/>
        <v>0</v>
      </c>
      <c r="K431" s="79">
        <f t="shared" si="26"/>
        <v>0</v>
      </c>
      <c r="L431" s="132" t="str">
        <f t="shared" si="27"/>
        <v/>
      </c>
      <c r="M431" s="165"/>
      <c r="N431" s="165"/>
      <c r="O431" s="165"/>
      <c r="P431" s="78">
        <f t="shared" si="28"/>
        <v>0</v>
      </c>
    </row>
    <row r="432" spans="1:16" x14ac:dyDescent="0.2">
      <c r="A432" s="9"/>
      <c r="B432" s="75"/>
      <c r="C432" s="7"/>
      <c r="D432" s="7"/>
      <c r="E432" s="7"/>
      <c r="F432" s="165"/>
      <c r="G432" s="165"/>
      <c r="H432" s="165"/>
      <c r="I432" s="165"/>
      <c r="J432" s="79">
        <f t="shared" si="25"/>
        <v>0</v>
      </c>
      <c r="K432" s="79">
        <f t="shared" si="26"/>
        <v>0</v>
      </c>
      <c r="L432" s="132" t="str">
        <f t="shared" si="27"/>
        <v/>
      </c>
      <c r="M432" s="165"/>
      <c r="N432" s="165"/>
      <c r="O432" s="165"/>
      <c r="P432" s="78">
        <f t="shared" si="28"/>
        <v>0</v>
      </c>
    </row>
    <row r="433" spans="1:16" x14ac:dyDescent="0.2">
      <c r="A433" s="9"/>
      <c r="B433" s="75"/>
      <c r="C433" s="7"/>
      <c r="D433" s="7"/>
      <c r="E433" s="7"/>
      <c r="F433" s="165"/>
      <c r="G433" s="165"/>
      <c r="H433" s="165"/>
      <c r="I433" s="165"/>
      <c r="J433" s="79">
        <f t="shared" si="25"/>
        <v>0</v>
      </c>
      <c r="K433" s="79">
        <f t="shared" si="26"/>
        <v>0</v>
      </c>
      <c r="L433" s="132" t="str">
        <f t="shared" si="27"/>
        <v/>
      </c>
      <c r="M433" s="165"/>
      <c r="N433" s="165"/>
      <c r="O433" s="165"/>
      <c r="P433" s="78">
        <f t="shared" si="28"/>
        <v>0</v>
      </c>
    </row>
    <row r="434" spans="1:16" x14ac:dyDescent="0.2">
      <c r="A434" s="9"/>
      <c r="B434" s="75"/>
      <c r="C434" s="7"/>
      <c r="D434" s="7"/>
      <c r="E434" s="7"/>
      <c r="F434" s="165"/>
      <c r="G434" s="165"/>
      <c r="H434" s="165"/>
      <c r="I434" s="165"/>
      <c r="J434" s="79">
        <f t="shared" si="25"/>
        <v>0</v>
      </c>
      <c r="K434" s="79">
        <f t="shared" si="26"/>
        <v>0</v>
      </c>
      <c r="L434" s="132" t="str">
        <f t="shared" si="27"/>
        <v/>
      </c>
      <c r="M434" s="165"/>
      <c r="N434" s="165"/>
      <c r="O434" s="165"/>
      <c r="P434" s="78">
        <f t="shared" si="28"/>
        <v>0</v>
      </c>
    </row>
    <row r="435" spans="1:16" x14ac:dyDescent="0.2">
      <c r="A435" s="9"/>
      <c r="B435" s="75"/>
      <c r="C435" s="7"/>
      <c r="D435" s="7"/>
      <c r="E435" s="7"/>
      <c r="F435" s="165"/>
      <c r="G435" s="165"/>
      <c r="H435" s="165"/>
      <c r="I435" s="165"/>
      <c r="J435" s="79">
        <f t="shared" si="25"/>
        <v>0</v>
      </c>
      <c r="K435" s="79">
        <f t="shared" si="26"/>
        <v>0</v>
      </c>
      <c r="L435" s="132" t="str">
        <f t="shared" si="27"/>
        <v/>
      </c>
      <c r="M435" s="165"/>
      <c r="N435" s="165"/>
      <c r="O435" s="165"/>
      <c r="P435" s="78">
        <f t="shared" si="28"/>
        <v>0</v>
      </c>
    </row>
    <row r="436" spans="1:16" x14ac:dyDescent="0.2">
      <c r="A436" s="15"/>
      <c r="B436" s="73"/>
      <c r="C436" s="5"/>
      <c r="D436" s="7"/>
      <c r="E436" s="5"/>
      <c r="F436" s="165"/>
      <c r="G436" s="165"/>
      <c r="H436" s="165"/>
      <c r="I436" s="165"/>
      <c r="J436" s="79">
        <f t="shared" si="25"/>
        <v>0</v>
      </c>
      <c r="K436" s="79">
        <f t="shared" si="26"/>
        <v>0</v>
      </c>
      <c r="L436" s="132" t="str">
        <f t="shared" si="27"/>
        <v/>
      </c>
      <c r="M436" s="165"/>
      <c r="N436" s="165"/>
      <c r="O436" s="165"/>
      <c r="P436" s="78">
        <f t="shared" si="28"/>
        <v>0</v>
      </c>
    </row>
    <row r="437" spans="1:16" x14ac:dyDescent="0.2">
      <c r="A437" s="15"/>
      <c r="B437" s="73"/>
      <c r="C437" s="5"/>
      <c r="D437" s="5"/>
      <c r="E437" s="5"/>
      <c r="F437" s="165"/>
      <c r="G437" s="165"/>
      <c r="H437" s="165"/>
      <c r="I437" s="165"/>
      <c r="J437" s="79">
        <f t="shared" si="25"/>
        <v>0</v>
      </c>
      <c r="K437" s="79">
        <f t="shared" si="26"/>
        <v>0</v>
      </c>
      <c r="L437" s="132" t="str">
        <f t="shared" si="27"/>
        <v/>
      </c>
      <c r="M437" s="165"/>
      <c r="N437" s="165"/>
      <c r="O437" s="165"/>
      <c r="P437" s="78">
        <f t="shared" si="28"/>
        <v>0</v>
      </c>
    </row>
    <row r="438" spans="1:16" x14ac:dyDescent="0.2">
      <c r="A438" s="15"/>
      <c r="B438" s="73"/>
      <c r="C438" s="5"/>
      <c r="D438" s="5"/>
      <c r="E438" s="5"/>
      <c r="F438" s="165"/>
      <c r="G438" s="165"/>
      <c r="H438" s="165"/>
      <c r="I438" s="165"/>
      <c r="J438" s="79">
        <f t="shared" si="25"/>
        <v>0</v>
      </c>
      <c r="K438" s="79">
        <f t="shared" si="26"/>
        <v>0</v>
      </c>
      <c r="L438" s="132" t="str">
        <f t="shared" si="27"/>
        <v/>
      </c>
      <c r="M438" s="165"/>
      <c r="N438" s="165"/>
      <c r="O438" s="165"/>
      <c r="P438" s="78">
        <f t="shared" si="28"/>
        <v>0</v>
      </c>
    </row>
    <row r="439" spans="1:16" x14ac:dyDescent="0.2">
      <c r="A439" s="15"/>
      <c r="B439" s="73"/>
      <c r="C439" s="5"/>
      <c r="D439" s="5"/>
      <c r="E439" s="5"/>
      <c r="F439" s="165"/>
      <c r="G439" s="165"/>
      <c r="H439" s="165"/>
      <c r="I439" s="165"/>
      <c r="J439" s="79">
        <f t="shared" si="25"/>
        <v>0</v>
      </c>
      <c r="K439" s="79">
        <f t="shared" si="26"/>
        <v>0</v>
      </c>
      <c r="L439" s="132" t="str">
        <f t="shared" si="27"/>
        <v/>
      </c>
      <c r="M439" s="165"/>
      <c r="N439" s="165"/>
      <c r="O439" s="165"/>
      <c r="P439" s="78">
        <f t="shared" si="28"/>
        <v>0</v>
      </c>
    </row>
    <row r="440" spans="1:16" x14ac:dyDescent="0.2">
      <c r="A440" s="15"/>
      <c r="B440" s="73"/>
      <c r="C440" s="5"/>
      <c r="D440" s="5"/>
      <c r="E440" s="5"/>
      <c r="F440" s="165"/>
      <c r="G440" s="165"/>
      <c r="H440" s="165"/>
      <c r="I440" s="165"/>
      <c r="J440" s="79">
        <f t="shared" si="25"/>
        <v>0</v>
      </c>
      <c r="K440" s="79">
        <f t="shared" si="26"/>
        <v>0</v>
      </c>
      <c r="L440" s="132" t="str">
        <f t="shared" si="27"/>
        <v/>
      </c>
      <c r="M440" s="165"/>
      <c r="N440" s="165"/>
      <c r="O440" s="165"/>
      <c r="P440" s="78">
        <f t="shared" si="28"/>
        <v>0</v>
      </c>
    </row>
    <row r="441" spans="1:16" x14ac:dyDescent="0.2">
      <c r="A441" s="15"/>
      <c r="B441" s="73"/>
      <c r="C441" s="5"/>
      <c r="D441" s="5"/>
      <c r="E441" s="5"/>
      <c r="F441" s="165"/>
      <c r="G441" s="165"/>
      <c r="H441" s="165"/>
      <c r="I441" s="165"/>
      <c r="J441" s="79">
        <f t="shared" si="25"/>
        <v>0</v>
      </c>
      <c r="K441" s="79">
        <f t="shared" si="26"/>
        <v>0</v>
      </c>
      <c r="L441" s="132" t="str">
        <f t="shared" si="27"/>
        <v/>
      </c>
      <c r="M441" s="165"/>
      <c r="N441" s="165"/>
      <c r="O441" s="165"/>
      <c r="P441" s="78">
        <f t="shared" si="28"/>
        <v>0</v>
      </c>
    </row>
    <row r="442" spans="1:16" x14ac:dyDescent="0.2">
      <c r="A442" s="9"/>
      <c r="B442" s="73"/>
      <c r="C442" s="5"/>
      <c r="D442" s="5"/>
      <c r="E442" s="5"/>
      <c r="F442" s="165"/>
      <c r="G442" s="165"/>
      <c r="H442" s="165"/>
      <c r="I442" s="165"/>
      <c r="J442" s="79">
        <f t="shared" si="25"/>
        <v>0</v>
      </c>
      <c r="K442" s="79">
        <f t="shared" si="26"/>
        <v>0</v>
      </c>
      <c r="L442" s="132" t="str">
        <f t="shared" si="27"/>
        <v/>
      </c>
      <c r="M442" s="165"/>
      <c r="N442" s="165"/>
      <c r="O442" s="165"/>
      <c r="P442" s="78">
        <f t="shared" si="28"/>
        <v>0</v>
      </c>
    </row>
    <row r="443" spans="1:16" x14ac:dyDescent="0.2">
      <c r="A443" s="9"/>
      <c r="B443" s="73"/>
      <c r="C443" s="5"/>
      <c r="D443" s="5"/>
      <c r="E443" s="5"/>
      <c r="F443" s="165"/>
      <c r="G443" s="165"/>
      <c r="H443" s="165"/>
      <c r="I443" s="165"/>
      <c r="J443" s="79">
        <f t="shared" si="25"/>
        <v>0</v>
      </c>
      <c r="K443" s="79">
        <f t="shared" si="26"/>
        <v>0</v>
      </c>
      <c r="L443" s="132" t="str">
        <f t="shared" si="27"/>
        <v/>
      </c>
      <c r="M443" s="165"/>
      <c r="N443" s="165"/>
      <c r="O443" s="165"/>
      <c r="P443" s="78">
        <f t="shared" si="28"/>
        <v>0</v>
      </c>
    </row>
    <row r="444" spans="1:16" x14ac:dyDescent="0.2">
      <c r="A444" s="9"/>
      <c r="B444" s="73"/>
      <c r="C444" s="5"/>
      <c r="D444" s="5"/>
      <c r="E444" s="5"/>
      <c r="F444" s="165"/>
      <c r="G444" s="165"/>
      <c r="H444" s="165"/>
      <c r="I444" s="165"/>
      <c r="J444" s="79">
        <f t="shared" si="25"/>
        <v>0</v>
      </c>
      <c r="K444" s="79">
        <f t="shared" si="26"/>
        <v>0</v>
      </c>
      <c r="L444" s="132" t="str">
        <f t="shared" si="27"/>
        <v/>
      </c>
      <c r="M444" s="165"/>
      <c r="N444" s="165"/>
      <c r="O444" s="165"/>
      <c r="P444" s="78">
        <f t="shared" si="28"/>
        <v>0</v>
      </c>
    </row>
    <row r="445" spans="1:16" x14ac:dyDescent="0.2">
      <c r="A445" s="9"/>
      <c r="B445" s="73"/>
      <c r="C445" s="5"/>
      <c r="D445" s="5"/>
      <c r="E445" s="5"/>
      <c r="F445" s="165"/>
      <c r="G445" s="165"/>
      <c r="H445" s="165"/>
      <c r="I445" s="165"/>
      <c r="J445" s="79">
        <f t="shared" si="25"/>
        <v>0</v>
      </c>
      <c r="K445" s="79">
        <f t="shared" si="26"/>
        <v>0</v>
      </c>
      <c r="L445" s="132" t="str">
        <f t="shared" si="27"/>
        <v/>
      </c>
      <c r="M445" s="165"/>
      <c r="N445" s="165"/>
      <c r="O445" s="165"/>
      <c r="P445" s="78">
        <f t="shared" si="28"/>
        <v>0</v>
      </c>
    </row>
    <row r="446" spans="1:16" x14ac:dyDescent="0.2">
      <c r="A446" s="9"/>
      <c r="B446" s="73"/>
      <c r="C446" s="5"/>
      <c r="D446" s="5"/>
      <c r="E446" s="5"/>
      <c r="F446" s="165"/>
      <c r="G446" s="165"/>
      <c r="H446" s="165"/>
      <c r="I446" s="165"/>
      <c r="J446" s="79">
        <f t="shared" si="25"/>
        <v>0</v>
      </c>
      <c r="K446" s="79">
        <f t="shared" si="26"/>
        <v>0</v>
      </c>
      <c r="L446" s="132" t="str">
        <f t="shared" si="27"/>
        <v/>
      </c>
      <c r="M446" s="165"/>
      <c r="N446" s="165"/>
      <c r="O446" s="165"/>
      <c r="P446" s="78">
        <f t="shared" si="28"/>
        <v>0</v>
      </c>
    </row>
    <row r="447" spans="1:16" x14ac:dyDescent="0.2">
      <c r="A447" s="9"/>
      <c r="B447" s="73"/>
      <c r="C447" s="5"/>
      <c r="D447" s="5"/>
      <c r="E447" s="5"/>
      <c r="F447" s="165"/>
      <c r="G447" s="165"/>
      <c r="H447" s="165"/>
      <c r="I447" s="165"/>
      <c r="J447" s="79">
        <f t="shared" si="25"/>
        <v>0</v>
      </c>
      <c r="K447" s="79">
        <f t="shared" si="26"/>
        <v>0</v>
      </c>
      <c r="L447" s="132" t="str">
        <f t="shared" si="27"/>
        <v/>
      </c>
      <c r="M447" s="165"/>
      <c r="N447" s="165"/>
      <c r="O447" s="165"/>
      <c r="P447" s="78">
        <f t="shared" si="28"/>
        <v>0</v>
      </c>
    </row>
    <row r="448" spans="1:16" x14ac:dyDescent="0.2">
      <c r="A448" s="9"/>
      <c r="B448" s="73"/>
      <c r="C448" s="5"/>
      <c r="D448" s="5"/>
      <c r="E448" s="5"/>
      <c r="F448" s="165"/>
      <c r="G448" s="165"/>
      <c r="H448" s="165"/>
      <c r="I448" s="165"/>
      <c r="J448" s="79">
        <f t="shared" si="25"/>
        <v>0</v>
      </c>
      <c r="K448" s="79">
        <f t="shared" si="26"/>
        <v>0</v>
      </c>
      <c r="L448" s="132" t="str">
        <f t="shared" si="27"/>
        <v/>
      </c>
      <c r="M448" s="165"/>
      <c r="N448" s="165"/>
      <c r="O448" s="165"/>
      <c r="P448" s="78">
        <f t="shared" si="28"/>
        <v>0</v>
      </c>
    </row>
    <row r="449" spans="1:16" x14ac:dyDescent="0.2">
      <c r="A449" s="9"/>
      <c r="B449" s="73"/>
      <c r="C449" s="5"/>
      <c r="D449" s="5"/>
      <c r="E449" s="5"/>
      <c r="F449" s="165"/>
      <c r="G449" s="165"/>
      <c r="H449" s="165"/>
      <c r="I449" s="165"/>
      <c r="J449" s="79">
        <f t="shared" si="25"/>
        <v>0</v>
      </c>
      <c r="K449" s="79">
        <f t="shared" si="26"/>
        <v>0</v>
      </c>
      <c r="L449" s="132" t="str">
        <f t="shared" si="27"/>
        <v/>
      </c>
      <c r="M449" s="165"/>
      <c r="N449" s="165"/>
      <c r="O449" s="165"/>
      <c r="P449" s="78">
        <f t="shared" si="28"/>
        <v>0</v>
      </c>
    </row>
    <row r="450" spans="1:16" x14ac:dyDescent="0.2">
      <c r="A450" s="9"/>
      <c r="B450" s="73"/>
      <c r="C450" s="5"/>
      <c r="D450" s="5"/>
      <c r="E450" s="5"/>
      <c r="F450" s="165"/>
      <c r="G450" s="165"/>
      <c r="H450" s="165"/>
      <c r="I450" s="165"/>
      <c r="J450" s="79">
        <f t="shared" si="25"/>
        <v>0</v>
      </c>
      <c r="K450" s="79">
        <f t="shared" si="26"/>
        <v>0</v>
      </c>
      <c r="L450" s="132" t="str">
        <f t="shared" si="27"/>
        <v/>
      </c>
      <c r="M450" s="165"/>
      <c r="N450" s="165"/>
      <c r="O450" s="165"/>
      <c r="P450" s="78">
        <f t="shared" si="28"/>
        <v>0</v>
      </c>
    </row>
    <row r="451" spans="1:16" x14ac:dyDescent="0.2">
      <c r="A451" s="9"/>
      <c r="B451" s="73"/>
      <c r="C451" s="5"/>
      <c r="D451" s="5"/>
      <c r="E451" s="5"/>
      <c r="F451" s="165"/>
      <c r="G451" s="165"/>
      <c r="H451" s="165"/>
      <c r="I451" s="165"/>
      <c r="J451" s="79">
        <f t="shared" si="25"/>
        <v>0</v>
      </c>
      <c r="K451" s="79">
        <f t="shared" si="26"/>
        <v>0</v>
      </c>
      <c r="L451" s="132" t="str">
        <f t="shared" si="27"/>
        <v/>
      </c>
      <c r="M451" s="165"/>
      <c r="N451" s="165"/>
      <c r="O451" s="165"/>
      <c r="P451" s="78">
        <f t="shared" si="28"/>
        <v>0</v>
      </c>
    </row>
    <row r="452" spans="1:16" x14ac:dyDescent="0.2">
      <c r="A452" s="9"/>
      <c r="B452" s="73"/>
      <c r="C452" s="5"/>
      <c r="D452" s="5"/>
      <c r="E452" s="5"/>
      <c r="F452" s="165"/>
      <c r="G452" s="165"/>
      <c r="H452" s="165"/>
      <c r="I452" s="165"/>
      <c r="J452" s="79">
        <f t="shared" si="25"/>
        <v>0</v>
      </c>
      <c r="K452" s="79">
        <f t="shared" si="26"/>
        <v>0</v>
      </c>
      <c r="L452" s="132" t="str">
        <f t="shared" si="27"/>
        <v/>
      </c>
      <c r="M452" s="165"/>
      <c r="N452" s="165"/>
      <c r="O452" s="165"/>
      <c r="P452" s="78">
        <f t="shared" si="28"/>
        <v>0</v>
      </c>
    </row>
    <row r="453" spans="1:16" x14ac:dyDescent="0.2">
      <c r="A453" s="9"/>
      <c r="B453" s="73"/>
      <c r="C453" s="5"/>
      <c r="D453" s="5"/>
      <c r="E453" s="5"/>
      <c r="F453" s="165"/>
      <c r="G453" s="165"/>
      <c r="H453" s="165"/>
      <c r="I453" s="165"/>
      <c r="J453" s="79">
        <f t="shared" si="25"/>
        <v>0</v>
      </c>
      <c r="K453" s="79">
        <f t="shared" si="26"/>
        <v>0</v>
      </c>
      <c r="L453" s="132" t="str">
        <f t="shared" si="27"/>
        <v/>
      </c>
      <c r="M453" s="165"/>
      <c r="N453" s="165"/>
      <c r="O453" s="165"/>
      <c r="P453" s="78">
        <f t="shared" si="28"/>
        <v>0</v>
      </c>
    </row>
    <row r="454" spans="1:16" x14ac:dyDescent="0.2">
      <c r="A454" s="9"/>
      <c r="B454" s="73"/>
      <c r="C454" s="5"/>
      <c r="D454" s="5"/>
      <c r="E454" s="5"/>
      <c r="F454" s="165"/>
      <c r="G454" s="165"/>
      <c r="H454" s="165"/>
      <c r="I454" s="165"/>
      <c r="J454" s="79">
        <f t="shared" si="25"/>
        <v>0</v>
      </c>
      <c r="K454" s="79">
        <f t="shared" si="26"/>
        <v>0</v>
      </c>
      <c r="L454" s="132" t="str">
        <f t="shared" si="27"/>
        <v/>
      </c>
      <c r="M454" s="165"/>
      <c r="N454" s="165"/>
      <c r="O454" s="165"/>
      <c r="P454" s="78">
        <f t="shared" si="28"/>
        <v>0</v>
      </c>
    </row>
    <row r="455" spans="1:16" x14ac:dyDescent="0.2">
      <c r="A455" s="9"/>
      <c r="B455" s="73"/>
      <c r="C455" s="5"/>
      <c r="D455" s="5"/>
      <c r="E455" s="5"/>
      <c r="F455" s="165"/>
      <c r="G455" s="165"/>
      <c r="H455" s="165"/>
      <c r="I455" s="165"/>
      <c r="J455" s="79">
        <f t="shared" si="25"/>
        <v>0</v>
      </c>
      <c r="K455" s="79">
        <f t="shared" si="26"/>
        <v>0</v>
      </c>
      <c r="L455" s="132" t="str">
        <f t="shared" si="27"/>
        <v/>
      </c>
      <c r="M455" s="165"/>
      <c r="N455" s="165"/>
      <c r="O455" s="165"/>
      <c r="P455" s="78">
        <f t="shared" si="28"/>
        <v>0</v>
      </c>
    </row>
    <row r="456" spans="1:16" x14ac:dyDescent="0.2">
      <c r="A456" s="9"/>
      <c r="B456" s="73"/>
      <c r="C456" s="5"/>
      <c r="D456" s="5"/>
      <c r="E456" s="5"/>
      <c r="F456" s="165"/>
      <c r="G456" s="165"/>
      <c r="H456" s="165"/>
      <c r="I456" s="165"/>
      <c r="J456" s="79">
        <f t="shared" si="25"/>
        <v>0</v>
      </c>
      <c r="K456" s="79">
        <f t="shared" si="26"/>
        <v>0</v>
      </c>
      <c r="L456" s="132" t="str">
        <f t="shared" si="27"/>
        <v/>
      </c>
      <c r="M456" s="165"/>
      <c r="N456" s="165"/>
      <c r="O456" s="165"/>
      <c r="P456" s="78">
        <f t="shared" si="28"/>
        <v>0</v>
      </c>
    </row>
    <row r="457" spans="1:16" x14ac:dyDescent="0.2">
      <c r="A457" s="9"/>
      <c r="B457" s="73"/>
      <c r="C457" s="5"/>
      <c r="D457" s="5"/>
      <c r="E457" s="5"/>
      <c r="F457" s="165"/>
      <c r="G457" s="165"/>
      <c r="H457" s="165"/>
      <c r="I457" s="165"/>
      <c r="J457" s="79">
        <f t="shared" si="25"/>
        <v>0</v>
      </c>
      <c r="K457" s="79">
        <f t="shared" si="26"/>
        <v>0</v>
      </c>
      <c r="L457" s="132" t="str">
        <f t="shared" si="27"/>
        <v/>
      </c>
      <c r="M457" s="165"/>
      <c r="N457" s="165"/>
      <c r="O457" s="165"/>
      <c r="P457" s="78">
        <f t="shared" si="28"/>
        <v>0</v>
      </c>
    </row>
    <row r="458" spans="1:16" x14ac:dyDescent="0.2">
      <c r="A458" s="9"/>
      <c r="B458" s="73"/>
      <c r="C458" s="5"/>
      <c r="D458" s="5"/>
      <c r="E458" s="5"/>
      <c r="F458" s="165"/>
      <c r="G458" s="165"/>
      <c r="H458" s="165"/>
      <c r="I458" s="165"/>
      <c r="J458" s="79">
        <f t="shared" si="25"/>
        <v>0</v>
      </c>
      <c r="K458" s="79">
        <f t="shared" si="26"/>
        <v>0</v>
      </c>
      <c r="L458" s="132" t="str">
        <f t="shared" si="27"/>
        <v/>
      </c>
      <c r="M458" s="165"/>
      <c r="N458" s="165"/>
      <c r="O458" s="165"/>
      <c r="P458" s="78">
        <f t="shared" si="28"/>
        <v>0</v>
      </c>
    </row>
    <row r="459" spans="1:16" x14ac:dyDescent="0.2">
      <c r="A459" s="9"/>
      <c r="B459" s="73"/>
      <c r="C459" s="5"/>
      <c r="D459" s="5"/>
      <c r="E459" s="5"/>
      <c r="F459" s="165"/>
      <c r="G459" s="165"/>
      <c r="H459" s="165"/>
      <c r="I459" s="165"/>
      <c r="J459" s="79">
        <f t="shared" si="25"/>
        <v>0</v>
      </c>
      <c r="K459" s="79">
        <f t="shared" si="26"/>
        <v>0</v>
      </c>
      <c r="L459" s="132" t="str">
        <f t="shared" si="27"/>
        <v/>
      </c>
      <c r="M459" s="165"/>
      <c r="N459" s="165"/>
      <c r="O459" s="165"/>
      <c r="P459" s="78">
        <f t="shared" si="28"/>
        <v>0</v>
      </c>
    </row>
    <row r="460" spans="1:16" x14ac:dyDescent="0.2">
      <c r="A460" s="9"/>
      <c r="B460" s="73"/>
      <c r="C460" s="5"/>
      <c r="D460" s="5"/>
      <c r="E460" s="5"/>
      <c r="F460" s="165"/>
      <c r="G460" s="165"/>
      <c r="H460" s="165"/>
      <c r="I460" s="165"/>
      <c r="J460" s="79">
        <f t="shared" si="25"/>
        <v>0</v>
      </c>
      <c r="K460" s="79">
        <f t="shared" si="26"/>
        <v>0</v>
      </c>
      <c r="L460" s="132" t="str">
        <f t="shared" si="27"/>
        <v/>
      </c>
      <c r="M460" s="165"/>
      <c r="N460" s="165"/>
      <c r="O460" s="165"/>
      <c r="P460" s="78">
        <f t="shared" si="28"/>
        <v>0</v>
      </c>
    </row>
    <row r="461" spans="1:16" x14ac:dyDescent="0.2">
      <c r="A461" s="9"/>
      <c r="B461" s="73"/>
      <c r="C461" s="5"/>
      <c r="D461" s="5"/>
      <c r="E461" s="5"/>
      <c r="F461" s="165"/>
      <c r="G461" s="165"/>
      <c r="H461" s="165"/>
      <c r="I461" s="165"/>
      <c r="J461" s="79">
        <f t="shared" si="25"/>
        <v>0</v>
      </c>
      <c r="K461" s="79">
        <f t="shared" si="26"/>
        <v>0</v>
      </c>
      <c r="L461" s="132" t="str">
        <f t="shared" si="27"/>
        <v/>
      </c>
      <c r="M461" s="165"/>
      <c r="N461" s="165"/>
      <c r="O461" s="165"/>
      <c r="P461" s="78">
        <f t="shared" si="28"/>
        <v>0</v>
      </c>
    </row>
    <row r="462" spans="1:16" x14ac:dyDescent="0.2">
      <c r="A462" s="9"/>
      <c r="B462" s="73"/>
      <c r="C462" s="5"/>
      <c r="D462" s="5"/>
      <c r="E462" s="5"/>
      <c r="F462" s="165"/>
      <c r="G462" s="165"/>
      <c r="H462" s="165"/>
      <c r="I462" s="165"/>
      <c r="J462" s="79">
        <f t="shared" si="25"/>
        <v>0</v>
      </c>
      <c r="K462" s="79">
        <f t="shared" si="26"/>
        <v>0</v>
      </c>
      <c r="L462" s="132" t="str">
        <f t="shared" si="27"/>
        <v/>
      </c>
      <c r="M462" s="165"/>
      <c r="N462" s="165"/>
      <c r="O462" s="165"/>
      <c r="P462" s="78">
        <f t="shared" si="28"/>
        <v>0</v>
      </c>
    </row>
    <row r="463" spans="1:16" x14ac:dyDescent="0.2">
      <c r="A463" s="9"/>
      <c r="B463" s="73"/>
      <c r="C463" s="5"/>
      <c r="D463" s="5"/>
      <c r="E463" s="5"/>
      <c r="F463" s="165"/>
      <c r="G463" s="165"/>
      <c r="H463" s="165"/>
      <c r="I463" s="165"/>
      <c r="J463" s="79">
        <f t="shared" ref="J463:J526" si="29">+G463+H463+I463</f>
        <v>0</v>
      </c>
      <c r="K463" s="79">
        <f t="shared" ref="K463:K526" si="30">+H463+I463</f>
        <v>0</v>
      </c>
      <c r="L463" s="132" t="str">
        <f t="shared" ref="L463:L526" si="31">IF(K463&lt;&gt;0,+(K463/J463),"")</f>
        <v/>
      </c>
      <c r="M463" s="165"/>
      <c r="N463" s="165"/>
      <c r="O463" s="165"/>
      <c r="P463" s="78">
        <f t="shared" ref="P463:P526" si="32">+J463+M463+N463+O463</f>
        <v>0</v>
      </c>
    </row>
    <row r="464" spans="1:16" x14ac:dyDescent="0.2">
      <c r="A464" s="9"/>
      <c r="B464" s="73"/>
      <c r="C464" s="5"/>
      <c r="D464" s="5"/>
      <c r="E464" s="5"/>
      <c r="F464" s="165"/>
      <c r="G464" s="165"/>
      <c r="H464" s="165"/>
      <c r="I464" s="165"/>
      <c r="J464" s="79">
        <f t="shared" si="29"/>
        <v>0</v>
      </c>
      <c r="K464" s="79">
        <f t="shared" si="30"/>
        <v>0</v>
      </c>
      <c r="L464" s="132" t="str">
        <f t="shared" si="31"/>
        <v/>
      </c>
      <c r="M464" s="165"/>
      <c r="N464" s="165"/>
      <c r="O464" s="165"/>
      <c r="P464" s="78">
        <f t="shared" si="32"/>
        <v>0</v>
      </c>
    </row>
    <row r="465" spans="1:16" x14ac:dyDescent="0.2">
      <c r="A465" s="9"/>
      <c r="B465" s="73"/>
      <c r="C465" s="5"/>
      <c r="D465" s="5"/>
      <c r="E465" s="5"/>
      <c r="F465" s="165"/>
      <c r="G465" s="165"/>
      <c r="H465" s="165"/>
      <c r="I465" s="165"/>
      <c r="J465" s="79">
        <f t="shared" si="29"/>
        <v>0</v>
      </c>
      <c r="K465" s="79">
        <f t="shared" si="30"/>
        <v>0</v>
      </c>
      <c r="L465" s="132" t="str">
        <f t="shared" si="31"/>
        <v/>
      </c>
      <c r="M465" s="165"/>
      <c r="N465" s="165"/>
      <c r="O465" s="165"/>
      <c r="P465" s="78">
        <f t="shared" si="32"/>
        <v>0</v>
      </c>
    </row>
    <row r="466" spans="1:16" x14ac:dyDescent="0.2">
      <c r="A466" s="9"/>
      <c r="B466" s="73"/>
      <c r="C466" s="5"/>
      <c r="D466" s="5"/>
      <c r="E466" s="5"/>
      <c r="F466" s="165"/>
      <c r="G466" s="165"/>
      <c r="H466" s="165"/>
      <c r="I466" s="165"/>
      <c r="J466" s="79">
        <f t="shared" si="29"/>
        <v>0</v>
      </c>
      <c r="K466" s="79">
        <f t="shared" si="30"/>
        <v>0</v>
      </c>
      <c r="L466" s="132" t="str">
        <f t="shared" si="31"/>
        <v/>
      </c>
      <c r="M466" s="165"/>
      <c r="N466" s="165"/>
      <c r="O466" s="165"/>
      <c r="P466" s="78">
        <f t="shared" si="32"/>
        <v>0</v>
      </c>
    </row>
    <row r="467" spans="1:16" x14ac:dyDescent="0.2">
      <c r="A467" s="9"/>
      <c r="B467" s="73"/>
      <c r="C467" s="5"/>
      <c r="D467" s="5"/>
      <c r="E467" s="5"/>
      <c r="F467" s="165"/>
      <c r="G467" s="165"/>
      <c r="H467" s="165"/>
      <c r="I467" s="165"/>
      <c r="J467" s="79">
        <f t="shared" si="29"/>
        <v>0</v>
      </c>
      <c r="K467" s="79">
        <f t="shared" si="30"/>
        <v>0</v>
      </c>
      <c r="L467" s="132" t="str">
        <f t="shared" si="31"/>
        <v/>
      </c>
      <c r="M467" s="165"/>
      <c r="N467" s="165"/>
      <c r="O467" s="165"/>
      <c r="P467" s="78">
        <f t="shared" si="32"/>
        <v>0</v>
      </c>
    </row>
    <row r="468" spans="1:16" x14ac:dyDescent="0.2">
      <c r="A468" s="9"/>
      <c r="B468" s="73"/>
      <c r="C468" s="5"/>
      <c r="D468" s="5"/>
      <c r="E468" s="5"/>
      <c r="F468" s="165"/>
      <c r="G468" s="165"/>
      <c r="H468" s="165"/>
      <c r="I468" s="165"/>
      <c r="J468" s="79">
        <f t="shared" si="29"/>
        <v>0</v>
      </c>
      <c r="K468" s="79">
        <f t="shared" si="30"/>
        <v>0</v>
      </c>
      <c r="L468" s="132" t="str">
        <f t="shared" si="31"/>
        <v/>
      </c>
      <c r="M468" s="165"/>
      <c r="N468" s="165"/>
      <c r="O468" s="165"/>
      <c r="P468" s="78">
        <f t="shared" si="32"/>
        <v>0</v>
      </c>
    </row>
    <row r="469" spans="1:16" x14ac:dyDescent="0.2">
      <c r="A469" s="9"/>
      <c r="B469" s="73"/>
      <c r="C469" s="5"/>
      <c r="D469" s="5"/>
      <c r="E469" s="5"/>
      <c r="F469" s="165"/>
      <c r="G469" s="165"/>
      <c r="H469" s="165"/>
      <c r="I469" s="165"/>
      <c r="J469" s="79">
        <f t="shared" si="29"/>
        <v>0</v>
      </c>
      <c r="K469" s="79">
        <f t="shared" si="30"/>
        <v>0</v>
      </c>
      <c r="L469" s="132" t="str">
        <f t="shared" si="31"/>
        <v/>
      </c>
      <c r="M469" s="165"/>
      <c r="N469" s="165"/>
      <c r="O469" s="165"/>
      <c r="P469" s="78">
        <f t="shared" si="32"/>
        <v>0</v>
      </c>
    </row>
    <row r="470" spans="1:16" x14ac:dyDescent="0.2">
      <c r="A470" s="9"/>
      <c r="B470" s="73"/>
      <c r="C470" s="5"/>
      <c r="D470" s="5"/>
      <c r="E470" s="5"/>
      <c r="F470" s="165"/>
      <c r="G470" s="165"/>
      <c r="H470" s="165"/>
      <c r="I470" s="165"/>
      <c r="J470" s="79">
        <f t="shared" si="29"/>
        <v>0</v>
      </c>
      <c r="K470" s="79">
        <f t="shared" si="30"/>
        <v>0</v>
      </c>
      <c r="L470" s="132" t="str">
        <f t="shared" si="31"/>
        <v/>
      </c>
      <c r="M470" s="165"/>
      <c r="N470" s="165"/>
      <c r="O470" s="165"/>
      <c r="P470" s="78">
        <f t="shared" si="32"/>
        <v>0</v>
      </c>
    </row>
    <row r="471" spans="1:16" x14ac:dyDescent="0.2">
      <c r="A471" s="9"/>
      <c r="B471" s="73"/>
      <c r="C471" s="5"/>
      <c r="D471" s="5"/>
      <c r="E471" s="5"/>
      <c r="F471" s="165"/>
      <c r="G471" s="165"/>
      <c r="H471" s="165"/>
      <c r="I471" s="165"/>
      <c r="J471" s="79">
        <f t="shared" si="29"/>
        <v>0</v>
      </c>
      <c r="K471" s="79">
        <f t="shared" si="30"/>
        <v>0</v>
      </c>
      <c r="L471" s="132" t="str">
        <f t="shared" si="31"/>
        <v/>
      </c>
      <c r="M471" s="165"/>
      <c r="N471" s="165"/>
      <c r="O471" s="165"/>
      <c r="P471" s="78">
        <f t="shared" si="32"/>
        <v>0</v>
      </c>
    </row>
    <row r="472" spans="1:16" x14ac:dyDescent="0.2">
      <c r="A472" s="9"/>
      <c r="B472" s="73"/>
      <c r="C472" s="5"/>
      <c r="D472" s="5"/>
      <c r="E472" s="5"/>
      <c r="F472" s="165"/>
      <c r="G472" s="165"/>
      <c r="H472" s="165"/>
      <c r="I472" s="165"/>
      <c r="J472" s="79">
        <f t="shared" si="29"/>
        <v>0</v>
      </c>
      <c r="K472" s="79">
        <f t="shared" si="30"/>
        <v>0</v>
      </c>
      <c r="L472" s="132" t="str">
        <f t="shared" si="31"/>
        <v/>
      </c>
      <c r="M472" s="165"/>
      <c r="N472" s="165"/>
      <c r="O472" s="165"/>
      <c r="P472" s="78">
        <f t="shared" si="32"/>
        <v>0</v>
      </c>
    </row>
    <row r="473" spans="1:16" x14ac:dyDescent="0.2">
      <c r="A473" s="9"/>
      <c r="B473" s="73"/>
      <c r="C473" s="5"/>
      <c r="D473" s="5"/>
      <c r="E473" s="5"/>
      <c r="F473" s="165"/>
      <c r="G473" s="165"/>
      <c r="H473" s="165"/>
      <c r="I473" s="165"/>
      <c r="J473" s="79">
        <f t="shared" si="29"/>
        <v>0</v>
      </c>
      <c r="K473" s="79">
        <f t="shared" si="30"/>
        <v>0</v>
      </c>
      <c r="L473" s="132" t="str">
        <f t="shared" si="31"/>
        <v/>
      </c>
      <c r="M473" s="165"/>
      <c r="N473" s="165"/>
      <c r="O473" s="165"/>
      <c r="P473" s="78">
        <f t="shared" si="32"/>
        <v>0</v>
      </c>
    </row>
    <row r="474" spans="1:16" x14ac:dyDescent="0.2">
      <c r="A474" s="9"/>
      <c r="B474" s="73"/>
      <c r="C474" s="5"/>
      <c r="D474" s="5"/>
      <c r="E474" s="5"/>
      <c r="F474" s="165"/>
      <c r="G474" s="165"/>
      <c r="H474" s="165"/>
      <c r="I474" s="165"/>
      <c r="J474" s="79">
        <f t="shared" si="29"/>
        <v>0</v>
      </c>
      <c r="K474" s="79">
        <f t="shared" si="30"/>
        <v>0</v>
      </c>
      <c r="L474" s="132" t="str">
        <f t="shared" si="31"/>
        <v/>
      </c>
      <c r="M474" s="165"/>
      <c r="N474" s="165"/>
      <c r="O474" s="165"/>
      <c r="P474" s="78">
        <f t="shared" si="32"/>
        <v>0</v>
      </c>
    </row>
    <row r="475" spans="1:16" x14ac:dyDescent="0.2">
      <c r="A475" s="9"/>
      <c r="B475" s="73"/>
      <c r="C475" s="5"/>
      <c r="D475" s="5"/>
      <c r="E475" s="5"/>
      <c r="F475" s="165"/>
      <c r="G475" s="165"/>
      <c r="H475" s="165"/>
      <c r="I475" s="165"/>
      <c r="J475" s="79">
        <f t="shared" si="29"/>
        <v>0</v>
      </c>
      <c r="K475" s="79">
        <f t="shared" si="30"/>
        <v>0</v>
      </c>
      <c r="L475" s="132" t="str">
        <f t="shared" si="31"/>
        <v/>
      </c>
      <c r="M475" s="165"/>
      <c r="N475" s="165"/>
      <c r="O475" s="165"/>
      <c r="P475" s="78">
        <f t="shared" si="32"/>
        <v>0</v>
      </c>
    </row>
    <row r="476" spans="1:16" x14ac:dyDescent="0.2">
      <c r="A476" s="9"/>
      <c r="B476" s="73"/>
      <c r="C476" s="5"/>
      <c r="D476" s="5"/>
      <c r="E476" s="5"/>
      <c r="F476" s="165"/>
      <c r="G476" s="165"/>
      <c r="H476" s="165"/>
      <c r="I476" s="165"/>
      <c r="J476" s="79">
        <f t="shared" si="29"/>
        <v>0</v>
      </c>
      <c r="K476" s="79">
        <f t="shared" si="30"/>
        <v>0</v>
      </c>
      <c r="L476" s="132" t="str">
        <f t="shared" si="31"/>
        <v/>
      </c>
      <c r="M476" s="165"/>
      <c r="N476" s="165"/>
      <c r="O476" s="165"/>
      <c r="P476" s="78">
        <f t="shared" si="32"/>
        <v>0</v>
      </c>
    </row>
    <row r="477" spans="1:16" x14ac:dyDescent="0.2">
      <c r="A477" s="9"/>
      <c r="B477" s="73"/>
      <c r="C477" s="5"/>
      <c r="D477" s="5"/>
      <c r="E477" s="5"/>
      <c r="F477" s="165"/>
      <c r="G477" s="165"/>
      <c r="H477" s="165"/>
      <c r="I477" s="165"/>
      <c r="J477" s="79">
        <f t="shared" si="29"/>
        <v>0</v>
      </c>
      <c r="K477" s="79">
        <f t="shared" si="30"/>
        <v>0</v>
      </c>
      <c r="L477" s="132" t="str">
        <f t="shared" si="31"/>
        <v/>
      </c>
      <c r="M477" s="165"/>
      <c r="N477" s="165"/>
      <c r="O477" s="165"/>
      <c r="P477" s="78">
        <f t="shared" si="32"/>
        <v>0</v>
      </c>
    </row>
    <row r="478" spans="1:16" x14ac:dyDescent="0.2">
      <c r="A478" s="9"/>
      <c r="B478" s="73"/>
      <c r="C478" s="5"/>
      <c r="D478" s="5"/>
      <c r="E478" s="5"/>
      <c r="F478" s="165"/>
      <c r="G478" s="165"/>
      <c r="H478" s="165"/>
      <c r="I478" s="165"/>
      <c r="J478" s="79">
        <f t="shared" si="29"/>
        <v>0</v>
      </c>
      <c r="K478" s="79">
        <f t="shared" si="30"/>
        <v>0</v>
      </c>
      <c r="L478" s="132" t="str">
        <f t="shared" si="31"/>
        <v/>
      </c>
      <c r="M478" s="165"/>
      <c r="N478" s="165"/>
      <c r="O478" s="165"/>
      <c r="P478" s="78">
        <f t="shared" si="32"/>
        <v>0</v>
      </c>
    </row>
    <row r="479" spans="1:16" x14ac:dyDescent="0.2">
      <c r="A479" s="9"/>
      <c r="B479" s="73"/>
      <c r="C479" s="5"/>
      <c r="D479" s="5"/>
      <c r="E479" s="5"/>
      <c r="F479" s="165"/>
      <c r="G479" s="165"/>
      <c r="H479" s="165"/>
      <c r="I479" s="165"/>
      <c r="J479" s="79">
        <f t="shared" si="29"/>
        <v>0</v>
      </c>
      <c r="K479" s="79">
        <f t="shared" si="30"/>
        <v>0</v>
      </c>
      <c r="L479" s="132" t="str">
        <f t="shared" si="31"/>
        <v/>
      </c>
      <c r="M479" s="165"/>
      <c r="N479" s="165"/>
      <c r="O479" s="165"/>
      <c r="P479" s="78">
        <f t="shared" si="32"/>
        <v>0</v>
      </c>
    </row>
    <row r="480" spans="1:16" x14ac:dyDescent="0.2">
      <c r="A480" s="9"/>
      <c r="B480" s="73"/>
      <c r="C480" s="5"/>
      <c r="D480" s="5"/>
      <c r="E480" s="5"/>
      <c r="F480" s="165"/>
      <c r="G480" s="165"/>
      <c r="H480" s="165"/>
      <c r="I480" s="165"/>
      <c r="J480" s="79">
        <f t="shared" si="29"/>
        <v>0</v>
      </c>
      <c r="K480" s="79">
        <f t="shared" si="30"/>
        <v>0</v>
      </c>
      <c r="L480" s="132" t="str">
        <f t="shared" si="31"/>
        <v/>
      </c>
      <c r="M480" s="165"/>
      <c r="N480" s="165"/>
      <c r="O480" s="165"/>
      <c r="P480" s="78">
        <f t="shared" si="32"/>
        <v>0</v>
      </c>
    </row>
    <row r="481" spans="1:16" x14ac:dyDescent="0.2">
      <c r="A481" s="9"/>
      <c r="B481" s="73"/>
      <c r="C481" s="5"/>
      <c r="D481" s="5"/>
      <c r="E481" s="5"/>
      <c r="F481" s="165"/>
      <c r="G481" s="165"/>
      <c r="H481" s="165"/>
      <c r="I481" s="165"/>
      <c r="J481" s="79">
        <f t="shared" si="29"/>
        <v>0</v>
      </c>
      <c r="K481" s="79">
        <f t="shared" si="30"/>
        <v>0</v>
      </c>
      <c r="L481" s="132" t="str">
        <f t="shared" si="31"/>
        <v/>
      </c>
      <c r="M481" s="165"/>
      <c r="N481" s="165"/>
      <c r="O481" s="165"/>
      <c r="P481" s="78">
        <f t="shared" si="32"/>
        <v>0</v>
      </c>
    </row>
    <row r="482" spans="1:16" x14ac:dyDescent="0.2">
      <c r="A482" s="9"/>
      <c r="B482" s="73"/>
      <c r="C482" s="5"/>
      <c r="D482" s="5"/>
      <c r="E482" s="5"/>
      <c r="F482" s="165"/>
      <c r="G482" s="165"/>
      <c r="H482" s="165"/>
      <c r="I482" s="165"/>
      <c r="J482" s="79">
        <f t="shared" si="29"/>
        <v>0</v>
      </c>
      <c r="K482" s="79">
        <f t="shared" si="30"/>
        <v>0</v>
      </c>
      <c r="L482" s="132" t="str">
        <f t="shared" si="31"/>
        <v/>
      </c>
      <c r="M482" s="165"/>
      <c r="N482" s="165"/>
      <c r="O482" s="165"/>
      <c r="P482" s="78">
        <f t="shared" si="32"/>
        <v>0</v>
      </c>
    </row>
    <row r="483" spans="1:16" x14ac:dyDescent="0.2">
      <c r="A483" s="9"/>
      <c r="B483" s="73"/>
      <c r="C483" s="5"/>
      <c r="D483" s="5"/>
      <c r="E483" s="5"/>
      <c r="F483" s="165"/>
      <c r="G483" s="165"/>
      <c r="H483" s="165"/>
      <c r="I483" s="165"/>
      <c r="J483" s="79">
        <f t="shared" si="29"/>
        <v>0</v>
      </c>
      <c r="K483" s="79">
        <f t="shared" si="30"/>
        <v>0</v>
      </c>
      <c r="L483" s="132" t="str">
        <f t="shared" si="31"/>
        <v/>
      </c>
      <c r="M483" s="165"/>
      <c r="N483" s="165"/>
      <c r="O483" s="165"/>
      <c r="P483" s="78">
        <f t="shared" si="32"/>
        <v>0</v>
      </c>
    </row>
    <row r="484" spans="1:16" x14ac:dyDescent="0.2">
      <c r="A484" s="9"/>
      <c r="B484" s="73"/>
      <c r="C484" s="5"/>
      <c r="D484" s="5"/>
      <c r="E484" s="5"/>
      <c r="F484" s="165"/>
      <c r="G484" s="165"/>
      <c r="H484" s="165"/>
      <c r="I484" s="165"/>
      <c r="J484" s="79">
        <f t="shared" si="29"/>
        <v>0</v>
      </c>
      <c r="K484" s="79">
        <f t="shared" si="30"/>
        <v>0</v>
      </c>
      <c r="L484" s="132" t="str">
        <f t="shared" si="31"/>
        <v/>
      </c>
      <c r="M484" s="165"/>
      <c r="N484" s="165"/>
      <c r="O484" s="165"/>
      <c r="P484" s="78">
        <f t="shared" si="32"/>
        <v>0</v>
      </c>
    </row>
    <row r="485" spans="1:16" x14ac:dyDescent="0.2">
      <c r="A485" s="9"/>
      <c r="B485" s="73"/>
      <c r="C485" s="5"/>
      <c r="D485" s="5"/>
      <c r="E485" s="5"/>
      <c r="F485" s="165"/>
      <c r="G485" s="165"/>
      <c r="H485" s="165"/>
      <c r="I485" s="165"/>
      <c r="J485" s="79">
        <f t="shared" si="29"/>
        <v>0</v>
      </c>
      <c r="K485" s="79">
        <f t="shared" si="30"/>
        <v>0</v>
      </c>
      <c r="L485" s="132" t="str">
        <f t="shared" si="31"/>
        <v/>
      </c>
      <c r="M485" s="165"/>
      <c r="N485" s="165"/>
      <c r="O485" s="165"/>
      <c r="P485" s="78">
        <f t="shared" si="32"/>
        <v>0</v>
      </c>
    </row>
    <row r="486" spans="1:16" x14ac:dyDescent="0.2">
      <c r="A486" s="9"/>
      <c r="B486" s="73"/>
      <c r="C486" s="5"/>
      <c r="D486" s="5"/>
      <c r="E486" s="5"/>
      <c r="F486" s="165"/>
      <c r="G486" s="165"/>
      <c r="H486" s="165"/>
      <c r="I486" s="165"/>
      <c r="J486" s="79">
        <f t="shared" si="29"/>
        <v>0</v>
      </c>
      <c r="K486" s="79">
        <f t="shared" si="30"/>
        <v>0</v>
      </c>
      <c r="L486" s="132" t="str">
        <f t="shared" si="31"/>
        <v/>
      </c>
      <c r="M486" s="165"/>
      <c r="N486" s="165"/>
      <c r="O486" s="165"/>
      <c r="P486" s="78">
        <f t="shared" si="32"/>
        <v>0</v>
      </c>
    </row>
    <row r="487" spans="1:16" x14ac:dyDescent="0.2">
      <c r="A487" s="9"/>
      <c r="B487" s="73"/>
      <c r="C487" s="5"/>
      <c r="D487" s="5"/>
      <c r="E487" s="5"/>
      <c r="F487" s="165"/>
      <c r="G487" s="165"/>
      <c r="H487" s="165"/>
      <c r="I487" s="165"/>
      <c r="J487" s="79">
        <f t="shared" si="29"/>
        <v>0</v>
      </c>
      <c r="K487" s="79">
        <f t="shared" si="30"/>
        <v>0</v>
      </c>
      <c r="L487" s="132" t="str">
        <f t="shared" si="31"/>
        <v/>
      </c>
      <c r="M487" s="165"/>
      <c r="N487" s="165"/>
      <c r="O487" s="165"/>
      <c r="P487" s="78">
        <f t="shared" si="32"/>
        <v>0</v>
      </c>
    </row>
    <row r="488" spans="1:16" x14ac:dyDescent="0.2">
      <c r="A488" s="9"/>
      <c r="B488" s="73"/>
      <c r="C488" s="5"/>
      <c r="D488" s="5"/>
      <c r="E488" s="5"/>
      <c r="F488" s="165"/>
      <c r="G488" s="165"/>
      <c r="H488" s="165"/>
      <c r="I488" s="165"/>
      <c r="J488" s="79">
        <f t="shared" si="29"/>
        <v>0</v>
      </c>
      <c r="K488" s="79">
        <f t="shared" si="30"/>
        <v>0</v>
      </c>
      <c r="L488" s="132" t="str">
        <f t="shared" si="31"/>
        <v/>
      </c>
      <c r="M488" s="165"/>
      <c r="N488" s="165"/>
      <c r="O488" s="165"/>
      <c r="P488" s="78">
        <f t="shared" si="32"/>
        <v>0</v>
      </c>
    </row>
    <row r="489" spans="1:16" x14ac:dyDescent="0.2">
      <c r="A489" s="9"/>
      <c r="B489" s="73"/>
      <c r="C489" s="5"/>
      <c r="D489" s="5"/>
      <c r="E489" s="5"/>
      <c r="F489" s="165"/>
      <c r="G489" s="165"/>
      <c r="H489" s="165"/>
      <c r="I489" s="165"/>
      <c r="J489" s="79">
        <f t="shared" si="29"/>
        <v>0</v>
      </c>
      <c r="K489" s="79">
        <f t="shared" si="30"/>
        <v>0</v>
      </c>
      <c r="L489" s="132" t="str">
        <f t="shared" si="31"/>
        <v/>
      </c>
      <c r="M489" s="165"/>
      <c r="N489" s="165"/>
      <c r="O489" s="165"/>
      <c r="P489" s="78">
        <f t="shared" si="32"/>
        <v>0</v>
      </c>
    </row>
    <row r="490" spans="1:16" x14ac:dyDescent="0.2">
      <c r="A490" s="9"/>
      <c r="B490" s="73"/>
      <c r="C490" s="5"/>
      <c r="D490" s="5"/>
      <c r="E490" s="5"/>
      <c r="F490" s="165"/>
      <c r="G490" s="165"/>
      <c r="H490" s="165"/>
      <c r="I490" s="165"/>
      <c r="J490" s="79">
        <f t="shared" si="29"/>
        <v>0</v>
      </c>
      <c r="K490" s="79">
        <f t="shared" si="30"/>
        <v>0</v>
      </c>
      <c r="L490" s="132" t="str">
        <f t="shared" si="31"/>
        <v/>
      </c>
      <c r="M490" s="165"/>
      <c r="N490" s="165"/>
      <c r="O490" s="165"/>
      <c r="P490" s="78">
        <f t="shared" si="32"/>
        <v>0</v>
      </c>
    </row>
    <row r="491" spans="1:16" x14ac:dyDescent="0.2">
      <c r="A491" s="9"/>
      <c r="B491" s="73"/>
      <c r="C491" s="5"/>
      <c r="D491" s="5"/>
      <c r="E491" s="5"/>
      <c r="F491" s="165"/>
      <c r="G491" s="165"/>
      <c r="H491" s="165"/>
      <c r="I491" s="165"/>
      <c r="J491" s="79">
        <f t="shared" si="29"/>
        <v>0</v>
      </c>
      <c r="K491" s="79">
        <f t="shared" si="30"/>
        <v>0</v>
      </c>
      <c r="L491" s="132" t="str">
        <f t="shared" si="31"/>
        <v/>
      </c>
      <c r="M491" s="165"/>
      <c r="N491" s="165"/>
      <c r="O491" s="165"/>
      <c r="P491" s="78">
        <f t="shared" si="32"/>
        <v>0</v>
      </c>
    </row>
    <row r="492" spans="1:16" x14ac:dyDescent="0.2">
      <c r="A492" s="9"/>
      <c r="B492" s="73"/>
      <c r="C492" s="5"/>
      <c r="D492" s="5"/>
      <c r="E492" s="5"/>
      <c r="F492" s="165"/>
      <c r="G492" s="165"/>
      <c r="H492" s="165"/>
      <c r="I492" s="165"/>
      <c r="J492" s="79">
        <f t="shared" si="29"/>
        <v>0</v>
      </c>
      <c r="K492" s="79">
        <f t="shared" si="30"/>
        <v>0</v>
      </c>
      <c r="L492" s="132" t="str">
        <f t="shared" si="31"/>
        <v/>
      </c>
      <c r="M492" s="165"/>
      <c r="N492" s="165"/>
      <c r="O492" s="165"/>
      <c r="P492" s="78">
        <f t="shared" si="32"/>
        <v>0</v>
      </c>
    </row>
    <row r="493" spans="1:16" x14ac:dyDescent="0.2">
      <c r="A493" s="9"/>
      <c r="B493" s="73"/>
      <c r="C493" s="5"/>
      <c r="D493" s="5"/>
      <c r="E493" s="5"/>
      <c r="F493" s="165"/>
      <c r="G493" s="165"/>
      <c r="H493" s="165"/>
      <c r="I493" s="165"/>
      <c r="J493" s="79">
        <f t="shared" si="29"/>
        <v>0</v>
      </c>
      <c r="K493" s="79">
        <f t="shared" si="30"/>
        <v>0</v>
      </c>
      <c r="L493" s="132" t="str">
        <f t="shared" si="31"/>
        <v/>
      </c>
      <c r="M493" s="165"/>
      <c r="N493" s="165"/>
      <c r="O493" s="165"/>
      <c r="P493" s="78">
        <f t="shared" si="32"/>
        <v>0</v>
      </c>
    </row>
    <row r="494" spans="1:16" x14ac:dyDescent="0.2">
      <c r="A494" s="9"/>
      <c r="B494" s="73"/>
      <c r="C494" s="5"/>
      <c r="D494" s="5"/>
      <c r="E494" s="5"/>
      <c r="F494" s="165"/>
      <c r="G494" s="165"/>
      <c r="H494" s="165"/>
      <c r="I494" s="165"/>
      <c r="J494" s="79">
        <f t="shared" si="29"/>
        <v>0</v>
      </c>
      <c r="K494" s="79">
        <f t="shared" si="30"/>
        <v>0</v>
      </c>
      <c r="L494" s="132" t="str">
        <f t="shared" si="31"/>
        <v/>
      </c>
      <c r="M494" s="165"/>
      <c r="N494" s="165"/>
      <c r="O494" s="165"/>
      <c r="P494" s="78">
        <f t="shared" si="32"/>
        <v>0</v>
      </c>
    </row>
    <row r="495" spans="1:16" x14ac:dyDescent="0.2">
      <c r="A495" s="9"/>
      <c r="B495" s="73"/>
      <c r="C495" s="5"/>
      <c r="D495" s="5"/>
      <c r="E495" s="5"/>
      <c r="F495" s="165"/>
      <c r="G495" s="165"/>
      <c r="H495" s="165"/>
      <c r="I495" s="165"/>
      <c r="J495" s="79">
        <f t="shared" si="29"/>
        <v>0</v>
      </c>
      <c r="K495" s="79">
        <f t="shared" si="30"/>
        <v>0</v>
      </c>
      <c r="L495" s="132" t="str">
        <f t="shared" si="31"/>
        <v/>
      </c>
      <c r="M495" s="165"/>
      <c r="N495" s="165"/>
      <c r="O495" s="165"/>
      <c r="P495" s="78">
        <f t="shared" si="32"/>
        <v>0</v>
      </c>
    </row>
    <row r="496" spans="1:16" x14ac:dyDescent="0.2">
      <c r="A496" s="9"/>
      <c r="B496" s="73"/>
      <c r="C496" s="5"/>
      <c r="D496" s="5"/>
      <c r="E496" s="5"/>
      <c r="F496" s="165"/>
      <c r="G496" s="165"/>
      <c r="H496" s="165"/>
      <c r="I496" s="165"/>
      <c r="J496" s="79">
        <f t="shared" si="29"/>
        <v>0</v>
      </c>
      <c r="K496" s="79">
        <f t="shared" si="30"/>
        <v>0</v>
      </c>
      <c r="L496" s="132" t="str">
        <f t="shared" si="31"/>
        <v/>
      </c>
      <c r="M496" s="165"/>
      <c r="N496" s="165"/>
      <c r="O496" s="165"/>
      <c r="P496" s="78">
        <f t="shared" si="32"/>
        <v>0</v>
      </c>
    </row>
    <row r="497" spans="1:16" x14ac:dyDescent="0.2">
      <c r="A497" s="9"/>
      <c r="B497" s="73"/>
      <c r="C497" s="5"/>
      <c r="D497" s="5"/>
      <c r="E497" s="5"/>
      <c r="F497" s="165"/>
      <c r="G497" s="165"/>
      <c r="H497" s="165"/>
      <c r="I497" s="165"/>
      <c r="J497" s="79">
        <f t="shared" si="29"/>
        <v>0</v>
      </c>
      <c r="K497" s="79">
        <f t="shared" si="30"/>
        <v>0</v>
      </c>
      <c r="L497" s="132" t="str">
        <f t="shared" si="31"/>
        <v/>
      </c>
      <c r="M497" s="165"/>
      <c r="N497" s="165"/>
      <c r="O497" s="165"/>
      <c r="P497" s="78">
        <f t="shared" si="32"/>
        <v>0</v>
      </c>
    </row>
    <row r="498" spans="1:16" x14ac:dyDescent="0.2">
      <c r="A498" s="9"/>
      <c r="B498" s="73"/>
      <c r="C498" s="5"/>
      <c r="D498" s="5"/>
      <c r="E498" s="5"/>
      <c r="F498" s="165"/>
      <c r="G498" s="165"/>
      <c r="H498" s="165"/>
      <c r="I498" s="165"/>
      <c r="J498" s="79">
        <f t="shared" si="29"/>
        <v>0</v>
      </c>
      <c r="K498" s="79">
        <f t="shared" si="30"/>
        <v>0</v>
      </c>
      <c r="L498" s="132" t="str">
        <f t="shared" si="31"/>
        <v/>
      </c>
      <c r="M498" s="165"/>
      <c r="N498" s="165"/>
      <c r="O498" s="165"/>
      <c r="P498" s="78">
        <f t="shared" si="32"/>
        <v>0</v>
      </c>
    </row>
    <row r="499" spans="1:16" x14ac:dyDescent="0.2">
      <c r="A499" s="9"/>
      <c r="B499" s="73"/>
      <c r="C499" s="5"/>
      <c r="D499" s="5"/>
      <c r="E499" s="5"/>
      <c r="F499" s="165"/>
      <c r="G499" s="165"/>
      <c r="H499" s="165"/>
      <c r="I499" s="165"/>
      <c r="J499" s="79">
        <f t="shared" si="29"/>
        <v>0</v>
      </c>
      <c r="K499" s="79">
        <f t="shared" si="30"/>
        <v>0</v>
      </c>
      <c r="L499" s="132" t="str">
        <f t="shared" si="31"/>
        <v/>
      </c>
      <c r="M499" s="165"/>
      <c r="N499" s="165"/>
      <c r="O499" s="165"/>
      <c r="P499" s="78">
        <f t="shared" si="32"/>
        <v>0</v>
      </c>
    </row>
    <row r="500" spans="1:16" x14ac:dyDescent="0.2">
      <c r="A500" s="9"/>
      <c r="B500" s="73"/>
      <c r="C500" s="5"/>
      <c r="D500" s="5"/>
      <c r="E500" s="5"/>
      <c r="F500" s="165"/>
      <c r="G500" s="165"/>
      <c r="H500" s="165"/>
      <c r="I500" s="165"/>
      <c r="J500" s="79">
        <f t="shared" si="29"/>
        <v>0</v>
      </c>
      <c r="K500" s="79">
        <f t="shared" si="30"/>
        <v>0</v>
      </c>
      <c r="L500" s="132" t="str">
        <f t="shared" si="31"/>
        <v/>
      </c>
      <c r="M500" s="165"/>
      <c r="N500" s="165"/>
      <c r="O500" s="165"/>
      <c r="P500" s="78">
        <f t="shared" si="32"/>
        <v>0</v>
      </c>
    </row>
    <row r="501" spans="1:16" x14ac:dyDescent="0.2">
      <c r="A501" s="9"/>
      <c r="B501" s="73"/>
      <c r="C501" s="5"/>
      <c r="D501" s="5"/>
      <c r="E501" s="5"/>
      <c r="F501" s="165"/>
      <c r="G501" s="165"/>
      <c r="H501" s="165"/>
      <c r="I501" s="165"/>
      <c r="J501" s="79">
        <f t="shared" si="29"/>
        <v>0</v>
      </c>
      <c r="K501" s="79">
        <f t="shared" si="30"/>
        <v>0</v>
      </c>
      <c r="L501" s="132" t="str">
        <f t="shared" si="31"/>
        <v/>
      </c>
      <c r="M501" s="165"/>
      <c r="N501" s="165"/>
      <c r="O501" s="165"/>
      <c r="P501" s="78">
        <f t="shared" si="32"/>
        <v>0</v>
      </c>
    </row>
    <row r="502" spans="1:16" x14ac:dyDescent="0.2">
      <c r="A502" s="9"/>
      <c r="B502" s="73"/>
      <c r="C502" s="5"/>
      <c r="D502" s="5"/>
      <c r="E502" s="5"/>
      <c r="F502" s="165"/>
      <c r="G502" s="165"/>
      <c r="H502" s="165"/>
      <c r="I502" s="165"/>
      <c r="J502" s="79">
        <f t="shared" si="29"/>
        <v>0</v>
      </c>
      <c r="K502" s="79">
        <f t="shared" si="30"/>
        <v>0</v>
      </c>
      <c r="L502" s="132" t="str">
        <f t="shared" si="31"/>
        <v/>
      </c>
      <c r="M502" s="165"/>
      <c r="N502" s="165"/>
      <c r="O502" s="165"/>
      <c r="P502" s="78">
        <f t="shared" si="32"/>
        <v>0</v>
      </c>
    </row>
    <row r="503" spans="1:16" x14ac:dyDescent="0.2">
      <c r="A503" s="9"/>
      <c r="B503" s="73"/>
      <c r="C503" s="5"/>
      <c r="D503" s="5"/>
      <c r="E503" s="5"/>
      <c r="F503" s="165"/>
      <c r="G503" s="165"/>
      <c r="H503" s="165"/>
      <c r="I503" s="165"/>
      <c r="J503" s="79">
        <f t="shared" si="29"/>
        <v>0</v>
      </c>
      <c r="K503" s="79">
        <f t="shared" si="30"/>
        <v>0</v>
      </c>
      <c r="L503" s="132" t="str">
        <f t="shared" si="31"/>
        <v/>
      </c>
      <c r="M503" s="165"/>
      <c r="N503" s="165"/>
      <c r="O503" s="165"/>
      <c r="P503" s="78">
        <f t="shared" si="32"/>
        <v>0</v>
      </c>
    </row>
    <row r="504" spans="1:16" x14ac:dyDescent="0.2">
      <c r="A504" s="9"/>
      <c r="B504" s="73"/>
      <c r="C504" s="5"/>
      <c r="D504" s="5"/>
      <c r="E504" s="5"/>
      <c r="F504" s="165"/>
      <c r="G504" s="165"/>
      <c r="H504" s="165"/>
      <c r="I504" s="165"/>
      <c r="J504" s="79">
        <f t="shared" si="29"/>
        <v>0</v>
      </c>
      <c r="K504" s="79">
        <f t="shared" si="30"/>
        <v>0</v>
      </c>
      <c r="L504" s="132" t="str">
        <f t="shared" si="31"/>
        <v/>
      </c>
      <c r="M504" s="165"/>
      <c r="N504" s="165"/>
      <c r="O504" s="165"/>
      <c r="P504" s="78">
        <f t="shared" si="32"/>
        <v>0</v>
      </c>
    </row>
    <row r="505" spans="1:16" x14ac:dyDescent="0.2">
      <c r="A505" s="9"/>
      <c r="B505" s="73"/>
      <c r="C505" s="5"/>
      <c r="D505" s="5"/>
      <c r="E505" s="5"/>
      <c r="F505" s="165"/>
      <c r="G505" s="165"/>
      <c r="H505" s="165"/>
      <c r="I505" s="165"/>
      <c r="J505" s="79">
        <f t="shared" si="29"/>
        <v>0</v>
      </c>
      <c r="K505" s="79">
        <f t="shared" si="30"/>
        <v>0</v>
      </c>
      <c r="L505" s="132" t="str">
        <f t="shared" si="31"/>
        <v/>
      </c>
      <c r="M505" s="165"/>
      <c r="N505" s="165"/>
      <c r="O505" s="165"/>
      <c r="P505" s="78">
        <f t="shared" si="32"/>
        <v>0</v>
      </c>
    </row>
    <row r="506" spans="1:16" x14ac:dyDescent="0.2">
      <c r="A506" s="9"/>
      <c r="B506" s="73"/>
      <c r="C506" s="5"/>
      <c r="D506" s="5"/>
      <c r="E506" s="5"/>
      <c r="F506" s="165"/>
      <c r="G506" s="165"/>
      <c r="H506" s="165"/>
      <c r="I506" s="165"/>
      <c r="J506" s="79">
        <f t="shared" si="29"/>
        <v>0</v>
      </c>
      <c r="K506" s="79">
        <f t="shared" si="30"/>
        <v>0</v>
      </c>
      <c r="L506" s="132" t="str">
        <f t="shared" si="31"/>
        <v/>
      </c>
      <c r="M506" s="165"/>
      <c r="N506" s="165"/>
      <c r="O506" s="165"/>
      <c r="P506" s="78">
        <f t="shared" si="32"/>
        <v>0</v>
      </c>
    </row>
    <row r="507" spans="1:16" x14ac:dyDescent="0.2">
      <c r="A507" s="9"/>
      <c r="B507" s="73"/>
      <c r="C507" s="5"/>
      <c r="D507" s="5"/>
      <c r="E507" s="5"/>
      <c r="F507" s="165"/>
      <c r="G507" s="165"/>
      <c r="H507" s="165"/>
      <c r="I507" s="165"/>
      <c r="J507" s="79">
        <f t="shared" si="29"/>
        <v>0</v>
      </c>
      <c r="K507" s="79">
        <f t="shared" si="30"/>
        <v>0</v>
      </c>
      <c r="L507" s="132" t="str">
        <f t="shared" si="31"/>
        <v/>
      </c>
      <c r="M507" s="165"/>
      <c r="N507" s="165"/>
      <c r="O507" s="165"/>
      <c r="P507" s="78">
        <f t="shared" si="32"/>
        <v>0</v>
      </c>
    </row>
    <row r="508" spans="1:16" x14ac:dyDescent="0.2">
      <c r="A508" s="9"/>
      <c r="B508" s="73"/>
      <c r="C508" s="5"/>
      <c r="D508" s="5"/>
      <c r="E508" s="5"/>
      <c r="F508" s="165"/>
      <c r="G508" s="165"/>
      <c r="H508" s="165"/>
      <c r="I508" s="165"/>
      <c r="J508" s="79">
        <f t="shared" si="29"/>
        <v>0</v>
      </c>
      <c r="K508" s="79">
        <f t="shared" si="30"/>
        <v>0</v>
      </c>
      <c r="L508" s="132" t="str">
        <f t="shared" si="31"/>
        <v/>
      </c>
      <c r="M508" s="165"/>
      <c r="N508" s="165"/>
      <c r="O508" s="165"/>
      <c r="P508" s="78">
        <f t="shared" si="32"/>
        <v>0</v>
      </c>
    </row>
    <row r="509" spans="1:16" x14ac:dyDescent="0.2">
      <c r="A509" s="9"/>
      <c r="B509" s="73"/>
      <c r="C509" s="5"/>
      <c r="D509" s="5"/>
      <c r="E509" s="5"/>
      <c r="F509" s="165"/>
      <c r="G509" s="165"/>
      <c r="H509" s="165"/>
      <c r="I509" s="165"/>
      <c r="J509" s="79">
        <f t="shared" si="29"/>
        <v>0</v>
      </c>
      <c r="K509" s="79">
        <f t="shared" si="30"/>
        <v>0</v>
      </c>
      <c r="L509" s="132" t="str">
        <f t="shared" si="31"/>
        <v/>
      </c>
      <c r="M509" s="165"/>
      <c r="N509" s="165"/>
      <c r="O509" s="165"/>
      <c r="P509" s="78">
        <f t="shared" si="32"/>
        <v>0</v>
      </c>
    </row>
    <row r="510" spans="1:16" x14ac:dyDescent="0.2">
      <c r="A510" s="9"/>
      <c r="B510" s="73"/>
      <c r="C510" s="5"/>
      <c r="D510" s="5"/>
      <c r="E510" s="5"/>
      <c r="F510" s="165"/>
      <c r="G510" s="165"/>
      <c r="H510" s="165"/>
      <c r="I510" s="165"/>
      <c r="J510" s="79">
        <f t="shared" si="29"/>
        <v>0</v>
      </c>
      <c r="K510" s="79">
        <f t="shared" si="30"/>
        <v>0</v>
      </c>
      <c r="L510" s="132" t="str">
        <f t="shared" si="31"/>
        <v/>
      </c>
      <c r="M510" s="165"/>
      <c r="N510" s="165"/>
      <c r="O510" s="165"/>
      <c r="P510" s="78">
        <f t="shared" si="32"/>
        <v>0</v>
      </c>
    </row>
    <row r="511" spans="1:16" x14ac:dyDescent="0.2">
      <c r="A511" s="9"/>
      <c r="B511" s="73"/>
      <c r="C511" s="5"/>
      <c r="D511" s="5"/>
      <c r="E511" s="5"/>
      <c r="F511" s="165"/>
      <c r="G511" s="165"/>
      <c r="H511" s="165"/>
      <c r="I511" s="165"/>
      <c r="J511" s="79">
        <f t="shared" si="29"/>
        <v>0</v>
      </c>
      <c r="K511" s="79">
        <f t="shared" si="30"/>
        <v>0</v>
      </c>
      <c r="L511" s="132" t="str">
        <f t="shared" si="31"/>
        <v/>
      </c>
      <c r="M511" s="165"/>
      <c r="N511" s="165"/>
      <c r="O511" s="165"/>
      <c r="P511" s="78">
        <f t="shared" si="32"/>
        <v>0</v>
      </c>
    </row>
    <row r="512" spans="1:16" x14ac:dyDescent="0.2">
      <c r="A512" s="9"/>
      <c r="B512" s="73"/>
      <c r="C512" s="5"/>
      <c r="D512" s="5"/>
      <c r="E512" s="5"/>
      <c r="F512" s="165"/>
      <c r="G512" s="165"/>
      <c r="H512" s="165"/>
      <c r="I512" s="165"/>
      <c r="J512" s="79">
        <f t="shared" si="29"/>
        <v>0</v>
      </c>
      <c r="K512" s="79">
        <f t="shared" si="30"/>
        <v>0</v>
      </c>
      <c r="L512" s="132" t="str">
        <f t="shared" si="31"/>
        <v/>
      </c>
      <c r="M512" s="165"/>
      <c r="N512" s="165"/>
      <c r="O512" s="165"/>
      <c r="P512" s="78">
        <f t="shared" si="32"/>
        <v>0</v>
      </c>
    </row>
    <row r="513" spans="1:16" x14ac:dyDescent="0.2">
      <c r="A513" s="9"/>
      <c r="B513" s="73"/>
      <c r="C513" s="5"/>
      <c r="D513" s="5"/>
      <c r="E513" s="5"/>
      <c r="F513" s="165"/>
      <c r="G513" s="165"/>
      <c r="H513" s="165"/>
      <c r="I513" s="165"/>
      <c r="J513" s="79">
        <f t="shared" si="29"/>
        <v>0</v>
      </c>
      <c r="K513" s="79">
        <f t="shared" si="30"/>
        <v>0</v>
      </c>
      <c r="L513" s="132" t="str">
        <f t="shared" si="31"/>
        <v/>
      </c>
      <c r="M513" s="165"/>
      <c r="N513" s="165"/>
      <c r="O513" s="165"/>
      <c r="P513" s="78">
        <f t="shared" si="32"/>
        <v>0</v>
      </c>
    </row>
    <row r="514" spans="1:16" x14ac:dyDescent="0.2">
      <c r="A514" s="9"/>
      <c r="B514" s="73"/>
      <c r="C514" s="5"/>
      <c r="D514" s="5"/>
      <c r="E514" s="5"/>
      <c r="F514" s="165"/>
      <c r="G514" s="165"/>
      <c r="H514" s="165"/>
      <c r="I514" s="165"/>
      <c r="J514" s="79">
        <f t="shared" si="29"/>
        <v>0</v>
      </c>
      <c r="K514" s="79">
        <f t="shared" si="30"/>
        <v>0</v>
      </c>
      <c r="L514" s="132" t="str">
        <f t="shared" si="31"/>
        <v/>
      </c>
      <c r="M514" s="165"/>
      <c r="N514" s="165"/>
      <c r="O514" s="165"/>
      <c r="P514" s="78">
        <f t="shared" si="32"/>
        <v>0</v>
      </c>
    </row>
    <row r="515" spans="1:16" x14ac:dyDescent="0.2">
      <c r="A515" s="9"/>
      <c r="B515" s="73"/>
      <c r="C515" s="5"/>
      <c r="D515" s="5"/>
      <c r="E515" s="5"/>
      <c r="F515" s="165"/>
      <c r="G515" s="165"/>
      <c r="H515" s="165"/>
      <c r="I515" s="165"/>
      <c r="J515" s="79">
        <f t="shared" si="29"/>
        <v>0</v>
      </c>
      <c r="K515" s="79">
        <f t="shared" si="30"/>
        <v>0</v>
      </c>
      <c r="L515" s="132" t="str">
        <f t="shared" si="31"/>
        <v/>
      </c>
      <c r="M515" s="165"/>
      <c r="N515" s="165"/>
      <c r="O515" s="165"/>
      <c r="P515" s="78">
        <f t="shared" si="32"/>
        <v>0</v>
      </c>
    </row>
    <row r="516" spans="1:16" x14ac:dyDescent="0.2">
      <c r="A516" s="9"/>
      <c r="B516" s="73"/>
      <c r="C516" s="5"/>
      <c r="D516" s="5"/>
      <c r="E516" s="5"/>
      <c r="F516" s="165"/>
      <c r="G516" s="165"/>
      <c r="H516" s="165"/>
      <c r="I516" s="165"/>
      <c r="J516" s="79">
        <f t="shared" si="29"/>
        <v>0</v>
      </c>
      <c r="K516" s="79">
        <f t="shared" si="30"/>
        <v>0</v>
      </c>
      <c r="L516" s="132" t="str">
        <f t="shared" si="31"/>
        <v/>
      </c>
      <c r="M516" s="165"/>
      <c r="N516" s="165"/>
      <c r="O516" s="165"/>
      <c r="P516" s="78">
        <f t="shared" si="32"/>
        <v>0</v>
      </c>
    </row>
    <row r="517" spans="1:16" x14ac:dyDescent="0.2">
      <c r="A517" s="9"/>
      <c r="B517" s="73"/>
      <c r="C517" s="5"/>
      <c r="D517" s="5"/>
      <c r="E517" s="5"/>
      <c r="F517" s="165"/>
      <c r="G517" s="165"/>
      <c r="H517" s="165"/>
      <c r="I517" s="165"/>
      <c r="J517" s="79">
        <f t="shared" si="29"/>
        <v>0</v>
      </c>
      <c r="K517" s="79">
        <f t="shared" si="30"/>
        <v>0</v>
      </c>
      <c r="L517" s="132" t="str">
        <f t="shared" si="31"/>
        <v/>
      </c>
      <c r="M517" s="165"/>
      <c r="N517" s="165"/>
      <c r="O517" s="165"/>
      <c r="P517" s="78">
        <f t="shared" si="32"/>
        <v>0</v>
      </c>
    </row>
    <row r="518" spans="1:16" x14ac:dyDescent="0.2">
      <c r="A518" s="9"/>
      <c r="B518" s="73"/>
      <c r="C518" s="5"/>
      <c r="D518" s="5"/>
      <c r="E518" s="5"/>
      <c r="F518" s="165"/>
      <c r="G518" s="165"/>
      <c r="H518" s="165"/>
      <c r="I518" s="165"/>
      <c r="J518" s="79">
        <f t="shared" si="29"/>
        <v>0</v>
      </c>
      <c r="K518" s="79">
        <f t="shared" si="30"/>
        <v>0</v>
      </c>
      <c r="L518" s="132" t="str">
        <f t="shared" si="31"/>
        <v/>
      </c>
      <c r="M518" s="165"/>
      <c r="N518" s="165"/>
      <c r="O518" s="165"/>
      <c r="P518" s="78">
        <f t="shared" si="32"/>
        <v>0</v>
      </c>
    </row>
    <row r="519" spans="1:16" x14ac:dyDescent="0.2">
      <c r="A519" s="9"/>
      <c r="B519" s="73"/>
      <c r="C519" s="5"/>
      <c r="D519" s="5"/>
      <c r="E519" s="5"/>
      <c r="F519" s="165"/>
      <c r="G519" s="165"/>
      <c r="H519" s="165"/>
      <c r="I519" s="165"/>
      <c r="J519" s="79">
        <f t="shared" si="29"/>
        <v>0</v>
      </c>
      <c r="K519" s="79">
        <f t="shared" si="30"/>
        <v>0</v>
      </c>
      <c r="L519" s="132" t="str">
        <f t="shared" si="31"/>
        <v/>
      </c>
      <c r="M519" s="165"/>
      <c r="N519" s="165"/>
      <c r="O519" s="165"/>
      <c r="P519" s="78">
        <f t="shared" si="32"/>
        <v>0</v>
      </c>
    </row>
    <row r="520" spans="1:16" x14ac:dyDescent="0.2">
      <c r="A520" s="9"/>
      <c r="B520" s="73"/>
      <c r="C520" s="5"/>
      <c r="D520" s="5"/>
      <c r="E520" s="5"/>
      <c r="F520" s="165"/>
      <c r="G520" s="165"/>
      <c r="H520" s="165"/>
      <c r="I520" s="165"/>
      <c r="J520" s="79">
        <f t="shared" si="29"/>
        <v>0</v>
      </c>
      <c r="K520" s="79">
        <f t="shared" si="30"/>
        <v>0</v>
      </c>
      <c r="L520" s="132" t="str">
        <f t="shared" si="31"/>
        <v/>
      </c>
      <c r="M520" s="165"/>
      <c r="N520" s="165"/>
      <c r="O520" s="165"/>
      <c r="P520" s="78">
        <f t="shared" si="32"/>
        <v>0</v>
      </c>
    </row>
    <row r="521" spans="1:16" x14ac:dyDescent="0.2">
      <c r="A521" s="9"/>
      <c r="B521" s="73"/>
      <c r="C521" s="5"/>
      <c r="D521" s="5"/>
      <c r="E521" s="5"/>
      <c r="F521" s="165"/>
      <c r="G521" s="165"/>
      <c r="H521" s="165"/>
      <c r="I521" s="165"/>
      <c r="J521" s="79">
        <f t="shared" si="29"/>
        <v>0</v>
      </c>
      <c r="K521" s="79">
        <f t="shared" si="30"/>
        <v>0</v>
      </c>
      <c r="L521" s="132" t="str">
        <f t="shared" si="31"/>
        <v/>
      </c>
      <c r="M521" s="165"/>
      <c r="N521" s="165"/>
      <c r="O521" s="165"/>
      <c r="P521" s="78">
        <f t="shared" si="32"/>
        <v>0</v>
      </c>
    </row>
    <row r="522" spans="1:16" x14ac:dyDescent="0.2">
      <c r="A522" s="9"/>
      <c r="B522" s="73"/>
      <c r="C522" s="5"/>
      <c r="D522" s="5"/>
      <c r="E522" s="5"/>
      <c r="F522" s="165"/>
      <c r="G522" s="165"/>
      <c r="H522" s="165"/>
      <c r="I522" s="165"/>
      <c r="J522" s="79">
        <f t="shared" si="29"/>
        <v>0</v>
      </c>
      <c r="K522" s="79">
        <f t="shared" si="30"/>
        <v>0</v>
      </c>
      <c r="L522" s="132" t="str">
        <f t="shared" si="31"/>
        <v/>
      </c>
      <c r="M522" s="165"/>
      <c r="N522" s="165"/>
      <c r="O522" s="165"/>
      <c r="P522" s="78">
        <f t="shared" si="32"/>
        <v>0</v>
      </c>
    </row>
    <row r="523" spans="1:16" x14ac:dyDescent="0.2">
      <c r="A523" s="9"/>
      <c r="B523" s="73"/>
      <c r="C523" s="5"/>
      <c r="D523" s="5"/>
      <c r="E523" s="5"/>
      <c r="F523" s="165"/>
      <c r="G523" s="165"/>
      <c r="H523" s="165"/>
      <c r="I523" s="165"/>
      <c r="J523" s="79">
        <f t="shared" si="29"/>
        <v>0</v>
      </c>
      <c r="K523" s="79">
        <f t="shared" si="30"/>
        <v>0</v>
      </c>
      <c r="L523" s="132" t="str">
        <f t="shared" si="31"/>
        <v/>
      </c>
      <c r="M523" s="165"/>
      <c r="N523" s="165"/>
      <c r="O523" s="165"/>
      <c r="P523" s="78">
        <f t="shared" si="32"/>
        <v>0</v>
      </c>
    </row>
    <row r="524" spans="1:16" x14ac:dyDescent="0.2">
      <c r="A524" s="9"/>
      <c r="B524" s="73"/>
      <c r="C524" s="5"/>
      <c r="D524" s="5"/>
      <c r="E524" s="5"/>
      <c r="F524" s="165"/>
      <c r="G524" s="165"/>
      <c r="H524" s="165"/>
      <c r="I524" s="165"/>
      <c r="J524" s="79">
        <f t="shared" si="29"/>
        <v>0</v>
      </c>
      <c r="K524" s="79">
        <f t="shared" si="30"/>
        <v>0</v>
      </c>
      <c r="L524" s="132" t="str">
        <f t="shared" si="31"/>
        <v/>
      </c>
      <c r="M524" s="165"/>
      <c r="N524" s="165"/>
      <c r="O524" s="165"/>
      <c r="P524" s="78">
        <f t="shared" si="32"/>
        <v>0</v>
      </c>
    </row>
    <row r="525" spans="1:16" x14ac:dyDescent="0.2">
      <c r="A525" s="9"/>
      <c r="B525" s="73"/>
      <c r="C525" s="5"/>
      <c r="D525" s="5"/>
      <c r="E525" s="5"/>
      <c r="F525" s="165"/>
      <c r="G525" s="165"/>
      <c r="H525" s="165"/>
      <c r="I525" s="165"/>
      <c r="J525" s="79">
        <f t="shared" si="29"/>
        <v>0</v>
      </c>
      <c r="K525" s="79">
        <f t="shared" si="30"/>
        <v>0</v>
      </c>
      <c r="L525" s="132" t="str">
        <f t="shared" si="31"/>
        <v/>
      </c>
      <c r="M525" s="165"/>
      <c r="N525" s="165"/>
      <c r="O525" s="165"/>
      <c r="P525" s="78">
        <f t="shared" si="32"/>
        <v>0</v>
      </c>
    </row>
    <row r="526" spans="1:16" x14ac:dyDescent="0.2">
      <c r="A526" s="9"/>
      <c r="B526" s="73"/>
      <c r="C526" s="5"/>
      <c r="D526" s="5"/>
      <c r="E526" s="5"/>
      <c r="F526" s="165"/>
      <c r="G526" s="165"/>
      <c r="H526" s="165"/>
      <c r="I526" s="165"/>
      <c r="J526" s="79">
        <f t="shared" si="29"/>
        <v>0</v>
      </c>
      <c r="K526" s="79">
        <f t="shared" si="30"/>
        <v>0</v>
      </c>
      <c r="L526" s="132" t="str">
        <f t="shared" si="31"/>
        <v/>
      </c>
      <c r="M526" s="165"/>
      <c r="N526" s="165"/>
      <c r="O526" s="165"/>
      <c r="P526" s="78">
        <f t="shared" si="32"/>
        <v>0</v>
      </c>
    </row>
    <row r="527" spans="1:16" x14ac:dyDescent="0.2">
      <c r="A527" s="9"/>
      <c r="B527" s="73"/>
      <c r="C527" s="5"/>
      <c r="D527" s="5"/>
      <c r="E527" s="5"/>
      <c r="F527" s="165"/>
      <c r="G527" s="165"/>
      <c r="H527" s="165"/>
      <c r="I527" s="165"/>
      <c r="J527" s="79">
        <f t="shared" ref="J527:J590" si="33">+G527+H527+I527</f>
        <v>0</v>
      </c>
      <c r="K527" s="79">
        <f t="shared" ref="K527:K590" si="34">+H527+I527</f>
        <v>0</v>
      </c>
      <c r="L527" s="132" t="str">
        <f t="shared" ref="L527:L590" si="35">IF(K527&lt;&gt;0,+(K527/J527),"")</f>
        <v/>
      </c>
      <c r="M527" s="165"/>
      <c r="N527" s="165"/>
      <c r="O527" s="165"/>
      <c r="P527" s="78">
        <f t="shared" ref="P527:P590" si="36">+J527+M527+N527+O527</f>
        <v>0</v>
      </c>
    </row>
    <row r="528" spans="1:16" x14ac:dyDescent="0.2">
      <c r="A528" s="9"/>
      <c r="B528" s="73"/>
      <c r="C528" s="5"/>
      <c r="D528" s="5"/>
      <c r="E528" s="5"/>
      <c r="F528" s="165"/>
      <c r="G528" s="165"/>
      <c r="H528" s="165"/>
      <c r="I528" s="165"/>
      <c r="J528" s="79">
        <f t="shared" si="33"/>
        <v>0</v>
      </c>
      <c r="K528" s="79">
        <f t="shared" si="34"/>
        <v>0</v>
      </c>
      <c r="L528" s="132" t="str">
        <f t="shared" si="35"/>
        <v/>
      </c>
      <c r="M528" s="165"/>
      <c r="N528" s="165"/>
      <c r="O528" s="165"/>
      <c r="P528" s="78">
        <f t="shared" si="36"/>
        <v>0</v>
      </c>
    </row>
    <row r="529" spans="1:16" x14ac:dyDescent="0.2">
      <c r="A529" s="9"/>
      <c r="B529" s="73"/>
      <c r="C529" s="5"/>
      <c r="D529" s="5"/>
      <c r="E529" s="5"/>
      <c r="F529" s="165"/>
      <c r="G529" s="165"/>
      <c r="H529" s="165"/>
      <c r="I529" s="165"/>
      <c r="J529" s="79">
        <f t="shared" si="33"/>
        <v>0</v>
      </c>
      <c r="K529" s="79">
        <f t="shared" si="34"/>
        <v>0</v>
      </c>
      <c r="L529" s="132" t="str">
        <f t="shared" si="35"/>
        <v/>
      </c>
      <c r="M529" s="165"/>
      <c r="N529" s="165"/>
      <c r="O529" s="165"/>
      <c r="P529" s="78">
        <f t="shared" si="36"/>
        <v>0</v>
      </c>
    </row>
    <row r="530" spans="1:16" x14ac:dyDescent="0.2">
      <c r="A530" s="9"/>
      <c r="B530" s="73"/>
      <c r="C530" s="5"/>
      <c r="D530" s="5"/>
      <c r="E530" s="5"/>
      <c r="F530" s="165"/>
      <c r="G530" s="165"/>
      <c r="H530" s="165"/>
      <c r="I530" s="165"/>
      <c r="J530" s="79">
        <f t="shared" si="33"/>
        <v>0</v>
      </c>
      <c r="K530" s="79">
        <f t="shared" si="34"/>
        <v>0</v>
      </c>
      <c r="L530" s="132" t="str">
        <f t="shared" si="35"/>
        <v/>
      </c>
      <c r="M530" s="165"/>
      <c r="N530" s="165"/>
      <c r="O530" s="165"/>
      <c r="P530" s="78">
        <f t="shared" si="36"/>
        <v>0</v>
      </c>
    </row>
    <row r="531" spans="1:16" x14ac:dyDescent="0.2">
      <c r="A531" s="9"/>
      <c r="B531" s="73"/>
      <c r="C531" s="5"/>
      <c r="D531" s="5"/>
      <c r="E531" s="5"/>
      <c r="F531" s="165"/>
      <c r="G531" s="165"/>
      <c r="H531" s="165"/>
      <c r="I531" s="165"/>
      <c r="J531" s="79">
        <f t="shared" si="33"/>
        <v>0</v>
      </c>
      <c r="K531" s="79">
        <f t="shared" si="34"/>
        <v>0</v>
      </c>
      <c r="L531" s="132" t="str">
        <f t="shared" si="35"/>
        <v/>
      </c>
      <c r="M531" s="165"/>
      <c r="N531" s="165"/>
      <c r="O531" s="165"/>
      <c r="P531" s="78">
        <f t="shared" si="36"/>
        <v>0</v>
      </c>
    </row>
    <row r="532" spans="1:16" x14ac:dyDescent="0.2">
      <c r="A532" s="9"/>
      <c r="B532" s="73"/>
      <c r="C532" s="5"/>
      <c r="D532" s="5"/>
      <c r="E532" s="5"/>
      <c r="F532" s="165"/>
      <c r="G532" s="165"/>
      <c r="H532" s="165"/>
      <c r="I532" s="165"/>
      <c r="J532" s="79">
        <f t="shared" si="33"/>
        <v>0</v>
      </c>
      <c r="K532" s="79">
        <f t="shared" si="34"/>
        <v>0</v>
      </c>
      <c r="L532" s="132" t="str">
        <f t="shared" si="35"/>
        <v/>
      </c>
      <c r="M532" s="165"/>
      <c r="N532" s="165"/>
      <c r="O532" s="165"/>
      <c r="P532" s="78">
        <f t="shared" si="36"/>
        <v>0</v>
      </c>
    </row>
    <row r="533" spans="1:16" x14ac:dyDescent="0.2">
      <c r="A533" s="9"/>
      <c r="B533" s="73"/>
      <c r="C533" s="5"/>
      <c r="D533" s="5"/>
      <c r="E533" s="5"/>
      <c r="F533" s="165"/>
      <c r="G533" s="165"/>
      <c r="H533" s="165"/>
      <c r="I533" s="165"/>
      <c r="J533" s="79">
        <f t="shared" si="33"/>
        <v>0</v>
      </c>
      <c r="K533" s="79">
        <f t="shared" si="34"/>
        <v>0</v>
      </c>
      <c r="L533" s="132" t="str">
        <f t="shared" si="35"/>
        <v/>
      </c>
      <c r="M533" s="165"/>
      <c r="N533" s="165"/>
      <c r="O533" s="165"/>
      <c r="P533" s="78">
        <f t="shared" si="36"/>
        <v>0</v>
      </c>
    </row>
    <row r="534" spans="1:16" x14ac:dyDescent="0.2">
      <c r="A534" s="9"/>
      <c r="B534" s="73"/>
      <c r="C534" s="5"/>
      <c r="D534" s="5"/>
      <c r="E534" s="5"/>
      <c r="F534" s="165"/>
      <c r="G534" s="165"/>
      <c r="H534" s="165"/>
      <c r="I534" s="165"/>
      <c r="J534" s="79">
        <f t="shared" si="33"/>
        <v>0</v>
      </c>
      <c r="K534" s="79">
        <f t="shared" si="34"/>
        <v>0</v>
      </c>
      <c r="L534" s="132" t="str">
        <f t="shared" si="35"/>
        <v/>
      </c>
      <c r="M534" s="165"/>
      <c r="N534" s="165"/>
      <c r="O534" s="165"/>
      <c r="P534" s="78">
        <f t="shared" si="36"/>
        <v>0</v>
      </c>
    </row>
    <row r="535" spans="1:16" x14ac:dyDescent="0.2">
      <c r="A535" s="9"/>
      <c r="B535" s="73"/>
      <c r="C535" s="5"/>
      <c r="D535" s="5"/>
      <c r="E535" s="5"/>
      <c r="F535" s="165"/>
      <c r="G535" s="165"/>
      <c r="H535" s="165"/>
      <c r="I535" s="165"/>
      <c r="J535" s="79">
        <f t="shared" si="33"/>
        <v>0</v>
      </c>
      <c r="K535" s="79">
        <f t="shared" si="34"/>
        <v>0</v>
      </c>
      <c r="L535" s="132" t="str">
        <f t="shared" si="35"/>
        <v/>
      </c>
      <c r="M535" s="165"/>
      <c r="N535" s="165"/>
      <c r="O535" s="165"/>
      <c r="P535" s="78">
        <f t="shared" si="36"/>
        <v>0</v>
      </c>
    </row>
    <row r="536" spans="1:16" x14ac:dyDescent="0.2">
      <c r="A536" s="9"/>
      <c r="B536" s="73"/>
      <c r="C536" s="5"/>
      <c r="D536" s="5"/>
      <c r="E536" s="5"/>
      <c r="F536" s="165"/>
      <c r="G536" s="165"/>
      <c r="H536" s="165"/>
      <c r="I536" s="165"/>
      <c r="J536" s="79">
        <f t="shared" si="33"/>
        <v>0</v>
      </c>
      <c r="K536" s="79">
        <f t="shared" si="34"/>
        <v>0</v>
      </c>
      <c r="L536" s="132" t="str">
        <f t="shared" si="35"/>
        <v/>
      </c>
      <c r="M536" s="165"/>
      <c r="N536" s="165"/>
      <c r="O536" s="165"/>
      <c r="P536" s="78">
        <f t="shared" si="36"/>
        <v>0</v>
      </c>
    </row>
    <row r="537" spans="1:16" x14ac:dyDescent="0.2">
      <c r="A537" s="9"/>
      <c r="B537" s="73"/>
      <c r="C537" s="5"/>
      <c r="D537" s="5"/>
      <c r="E537" s="5"/>
      <c r="F537" s="165"/>
      <c r="G537" s="165"/>
      <c r="H537" s="165"/>
      <c r="I537" s="165"/>
      <c r="J537" s="79">
        <f t="shared" si="33"/>
        <v>0</v>
      </c>
      <c r="K537" s="79">
        <f t="shared" si="34"/>
        <v>0</v>
      </c>
      <c r="L537" s="132" t="str">
        <f t="shared" si="35"/>
        <v/>
      </c>
      <c r="M537" s="165"/>
      <c r="N537" s="165"/>
      <c r="O537" s="165"/>
      <c r="P537" s="78">
        <f t="shared" si="36"/>
        <v>0</v>
      </c>
    </row>
    <row r="538" spans="1:16" x14ac:dyDescent="0.2">
      <c r="A538" s="9"/>
      <c r="B538" s="73"/>
      <c r="C538" s="5"/>
      <c r="D538" s="5"/>
      <c r="E538" s="5"/>
      <c r="F538" s="165"/>
      <c r="G538" s="165"/>
      <c r="H538" s="165"/>
      <c r="I538" s="165"/>
      <c r="J538" s="79">
        <f t="shared" si="33"/>
        <v>0</v>
      </c>
      <c r="K538" s="79">
        <f t="shared" si="34"/>
        <v>0</v>
      </c>
      <c r="L538" s="132" t="str">
        <f t="shared" si="35"/>
        <v/>
      </c>
      <c r="M538" s="165"/>
      <c r="N538" s="165"/>
      <c r="O538" s="165"/>
      <c r="P538" s="78">
        <f t="shared" si="36"/>
        <v>0</v>
      </c>
    </row>
    <row r="539" spans="1:16" x14ac:dyDescent="0.2">
      <c r="A539" s="9"/>
      <c r="B539" s="73"/>
      <c r="C539" s="5"/>
      <c r="D539" s="5"/>
      <c r="E539" s="5"/>
      <c r="F539" s="165"/>
      <c r="G539" s="165"/>
      <c r="H539" s="165"/>
      <c r="I539" s="165"/>
      <c r="J539" s="79">
        <f t="shared" si="33"/>
        <v>0</v>
      </c>
      <c r="K539" s="79">
        <f t="shared" si="34"/>
        <v>0</v>
      </c>
      <c r="L539" s="132" t="str">
        <f t="shared" si="35"/>
        <v/>
      </c>
      <c r="M539" s="165"/>
      <c r="N539" s="165"/>
      <c r="O539" s="165"/>
      <c r="P539" s="78">
        <f t="shared" si="36"/>
        <v>0</v>
      </c>
    </row>
    <row r="540" spans="1:16" x14ac:dyDescent="0.2">
      <c r="A540" s="9"/>
      <c r="B540" s="73"/>
      <c r="C540" s="5"/>
      <c r="D540" s="5"/>
      <c r="E540" s="5"/>
      <c r="F540" s="165"/>
      <c r="G540" s="165"/>
      <c r="H540" s="165"/>
      <c r="I540" s="165"/>
      <c r="J540" s="79">
        <f t="shared" si="33"/>
        <v>0</v>
      </c>
      <c r="K540" s="79">
        <f t="shared" si="34"/>
        <v>0</v>
      </c>
      <c r="L540" s="132" t="str">
        <f t="shared" si="35"/>
        <v/>
      </c>
      <c r="M540" s="165"/>
      <c r="N540" s="165"/>
      <c r="O540" s="165"/>
      <c r="P540" s="78">
        <f t="shared" si="36"/>
        <v>0</v>
      </c>
    </row>
    <row r="541" spans="1:16" x14ac:dyDescent="0.2">
      <c r="A541" s="9"/>
      <c r="B541" s="73"/>
      <c r="C541" s="5"/>
      <c r="D541" s="5"/>
      <c r="E541" s="5"/>
      <c r="F541" s="165"/>
      <c r="G541" s="165"/>
      <c r="H541" s="165"/>
      <c r="I541" s="165"/>
      <c r="J541" s="79">
        <f t="shared" si="33"/>
        <v>0</v>
      </c>
      <c r="K541" s="79">
        <f t="shared" si="34"/>
        <v>0</v>
      </c>
      <c r="L541" s="132" t="str">
        <f t="shared" si="35"/>
        <v/>
      </c>
      <c r="M541" s="165"/>
      <c r="N541" s="165"/>
      <c r="O541" s="165"/>
      <c r="P541" s="78">
        <f t="shared" si="36"/>
        <v>0</v>
      </c>
    </row>
    <row r="542" spans="1:16" x14ac:dyDescent="0.2">
      <c r="A542" s="9"/>
      <c r="B542" s="73"/>
      <c r="C542" s="5"/>
      <c r="D542" s="5"/>
      <c r="E542" s="5"/>
      <c r="F542" s="165"/>
      <c r="G542" s="165"/>
      <c r="H542" s="165"/>
      <c r="I542" s="165"/>
      <c r="J542" s="79">
        <f t="shared" si="33"/>
        <v>0</v>
      </c>
      <c r="K542" s="79">
        <f t="shared" si="34"/>
        <v>0</v>
      </c>
      <c r="L542" s="132" t="str">
        <f t="shared" si="35"/>
        <v/>
      </c>
      <c r="M542" s="165"/>
      <c r="N542" s="165"/>
      <c r="O542" s="165"/>
      <c r="P542" s="78">
        <f t="shared" si="36"/>
        <v>0</v>
      </c>
    </row>
    <row r="543" spans="1:16" x14ac:dyDescent="0.2">
      <c r="A543" s="9"/>
      <c r="B543" s="73"/>
      <c r="C543" s="5"/>
      <c r="D543" s="5"/>
      <c r="E543" s="5"/>
      <c r="F543" s="165"/>
      <c r="G543" s="165"/>
      <c r="H543" s="165"/>
      <c r="I543" s="165"/>
      <c r="J543" s="79">
        <f t="shared" si="33"/>
        <v>0</v>
      </c>
      <c r="K543" s="79">
        <f t="shared" si="34"/>
        <v>0</v>
      </c>
      <c r="L543" s="132" t="str">
        <f t="shared" si="35"/>
        <v/>
      </c>
      <c r="M543" s="165"/>
      <c r="N543" s="165"/>
      <c r="O543" s="165"/>
      <c r="P543" s="78">
        <f t="shared" si="36"/>
        <v>0</v>
      </c>
    </row>
    <row r="544" spans="1:16" x14ac:dyDescent="0.2">
      <c r="A544" s="9"/>
      <c r="B544" s="73"/>
      <c r="C544" s="5"/>
      <c r="D544" s="5"/>
      <c r="E544" s="5"/>
      <c r="F544" s="165"/>
      <c r="G544" s="165"/>
      <c r="H544" s="165"/>
      <c r="I544" s="165"/>
      <c r="J544" s="79">
        <f t="shared" si="33"/>
        <v>0</v>
      </c>
      <c r="K544" s="79">
        <f t="shared" si="34"/>
        <v>0</v>
      </c>
      <c r="L544" s="132" t="str">
        <f t="shared" si="35"/>
        <v/>
      </c>
      <c r="M544" s="165"/>
      <c r="N544" s="165"/>
      <c r="O544" s="165"/>
      <c r="P544" s="78">
        <f t="shared" si="36"/>
        <v>0</v>
      </c>
    </row>
    <row r="545" spans="1:16" x14ac:dyDescent="0.2">
      <c r="A545" s="9"/>
      <c r="B545" s="73"/>
      <c r="C545" s="5"/>
      <c r="D545" s="5"/>
      <c r="E545" s="5"/>
      <c r="F545" s="165"/>
      <c r="G545" s="165"/>
      <c r="H545" s="165"/>
      <c r="I545" s="165"/>
      <c r="J545" s="79">
        <f t="shared" si="33"/>
        <v>0</v>
      </c>
      <c r="K545" s="79">
        <f t="shared" si="34"/>
        <v>0</v>
      </c>
      <c r="L545" s="132" t="str">
        <f t="shared" si="35"/>
        <v/>
      </c>
      <c r="M545" s="165"/>
      <c r="N545" s="165"/>
      <c r="O545" s="165"/>
      <c r="P545" s="78">
        <f t="shared" si="36"/>
        <v>0</v>
      </c>
    </row>
    <row r="546" spans="1:16" x14ac:dyDescent="0.2">
      <c r="A546" s="9"/>
      <c r="B546" s="73"/>
      <c r="C546" s="5"/>
      <c r="D546" s="5"/>
      <c r="E546" s="5"/>
      <c r="F546" s="165"/>
      <c r="G546" s="165"/>
      <c r="H546" s="165"/>
      <c r="I546" s="165"/>
      <c r="J546" s="79">
        <f t="shared" si="33"/>
        <v>0</v>
      </c>
      <c r="K546" s="79">
        <f t="shared" si="34"/>
        <v>0</v>
      </c>
      <c r="L546" s="132" t="str">
        <f t="shared" si="35"/>
        <v/>
      </c>
      <c r="M546" s="165"/>
      <c r="N546" s="165"/>
      <c r="O546" s="165"/>
      <c r="P546" s="78">
        <f t="shared" si="36"/>
        <v>0</v>
      </c>
    </row>
    <row r="547" spans="1:16" x14ac:dyDescent="0.2">
      <c r="A547" s="9"/>
      <c r="B547" s="73"/>
      <c r="C547" s="5"/>
      <c r="D547" s="5"/>
      <c r="E547" s="5"/>
      <c r="F547" s="165"/>
      <c r="G547" s="165"/>
      <c r="H547" s="165"/>
      <c r="I547" s="165"/>
      <c r="J547" s="79">
        <f t="shared" si="33"/>
        <v>0</v>
      </c>
      <c r="K547" s="79">
        <f t="shared" si="34"/>
        <v>0</v>
      </c>
      <c r="L547" s="132" t="str">
        <f t="shared" si="35"/>
        <v/>
      </c>
      <c r="M547" s="165"/>
      <c r="N547" s="165"/>
      <c r="O547" s="165"/>
      <c r="P547" s="78">
        <f t="shared" si="36"/>
        <v>0</v>
      </c>
    </row>
    <row r="548" spans="1:16" x14ac:dyDescent="0.2">
      <c r="A548" s="9"/>
      <c r="B548" s="73"/>
      <c r="C548" s="5"/>
      <c r="D548" s="5"/>
      <c r="E548" s="5"/>
      <c r="F548" s="165"/>
      <c r="G548" s="165"/>
      <c r="H548" s="165"/>
      <c r="I548" s="165"/>
      <c r="J548" s="79">
        <f t="shared" si="33"/>
        <v>0</v>
      </c>
      <c r="K548" s="79">
        <f t="shared" si="34"/>
        <v>0</v>
      </c>
      <c r="L548" s="132" t="str">
        <f t="shared" si="35"/>
        <v/>
      </c>
      <c r="M548" s="165"/>
      <c r="N548" s="165"/>
      <c r="O548" s="165"/>
      <c r="P548" s="78">
        <f t="shared" si="36"/>
        <v>0</v>
      </c>
    </row>
    <row r="549" spans="1:16" x14ac:dyDescent="0.2">
      <c r="A549" s="9"/>
      <c r="B549" s="73"/>
      <c r="C549" s="5"/>
      <c r="D549" s="5"/>
      <c r="E549" s="5"/>
      <c r="F549" s="165"/>
      <c r="G549" s="165"/>
      <c r="H549" s="165"/>
      <c r="I549" s="165"/>
      <c r="J549" s="79">
        <f t="shared" si="33"/>
        <v>0</v>
      </c>
      <c r="K549" s="79">
        <f t="shared" si="34"/>
        <v>0</v>
      </c>
      <c r="L549" s="132" t="str">
        <f t="shared" si="35"/>
        <v/>
      </c>
      <c r="M549" s="165"/>
      <c r="N549" s="165"/>
      <c r="O549" s="165"/>
      <c r="P549" s="78">
        <f t="shared" si="36"/>
        <v>0</v>
      </c>
    </row>
    <row r="550" spans="1:16" x14ac:dyDescent="0.2">
      <c r="A550" s="9"/>
      <c r="B550" s="73"/>
      <c r="C550" s="5"/>
      <c r="D550" s="5"/>
      <c r="E550" s="5"/>
      <c r="F550" s="165"/>
      <c r="G550" s="165"/>
      <c r="H550" s="165"/>
      <c r="I550" s="165"/>
      <c r="J550" s="79">
        <f t="shared" si="33"/>
        <v>0</v>
      </c>
      <c r="K550" s="79">
        <f t="shared" si="34"/>
        <v>0</v>
      </c>
      <c r="L550" s="132" t="str">
        <f t="shared" si="35"/>
        <v/>
      </c>
      <c r="M550" s="165"/>
      <c r="N550" s="165"/>
      <c r="O550" s="165"/>
      <c r="P550" s="78">
        <f t="shared" si="36"/>
        <v>0</v>
      </c>
    </row>
    <row r="551" spans="1:16" x14ac:dyDescent="0.2">
      <c r="A551" s="9"/>
      <c r="B551" s="73"/>
      <c r="C551" s="5"/>
      <c r="D551" s="5"/>
      <c r="E551" s="5"/>
      <c r="F551" s="165"/>
      <c r="G551" s="165"/>
      <c r="H551" s="165"/>
      <c r="I551" s="165"/>
      <c r="J551" s="79">
        <f t="shared" si="33"/>
        <v>0</v>
      </c>
      <c r="K551" s="79">
        <f t="shared" si="34"/>
        <v>0</v>
      </c>
      <c r="L551" s="132" t="str">
        <f t="shared" si="35"/>
        <v/>
      </c>
      <c r="M551" s="165"/>
      <c r="N551" s="165"/>
      <c r="O551" s="165"/>
      <c r="P551" s="78">
        <f t="shared" si="36"/>
        <v>0</v>
      </c>
    </row>
    <row r="552" spans="1:16" x14ac:dyDescent="0.2">
      <c r="A552" s="9"/>
      <c r="B552" s="73"/>
      <c r="C552" s="5"/>
      <c r="D552" s="5"/>
      <c r="E552" s="5"/>
      <c r="F552" s="165"/>
      <c r="G552" s="165"/>
      <c r="H552" s="165"/>
      <c r="I552" s="165"/>
      <c r="J552" s="79">
        <f t="shared" si="33"/>
        <v>0</v>
      </c>
      <c r="K552" s="79">
        <f t="shared" si="34"/>
        <v>0</v>
      </c>
      <c r="L552" s="132" t="str">
        <f t="shared" si="35"/>
        <v/>
      </c>
      <c r="M552" s="165"/>
      <c r="N552" s="165"/>
      <c r="O552" s="165"/>
      <c r="P552" s="78">
        <f t="shared" si="36"/>
        <v>0</v>
      </c>
    </row>
    <row r="553" spans="1:16" x14ac:dyDescent="0.2">
      <c r="A553" s="9"/>
      <c r="B553" s="73"/>
      <c r="C553" s="5"/>
      <c r="D553" s="5"/>
      <c r="E553" s="5"/>
      <c r="F553" s="165"/>
      <c r="G553" s="165"/>
      <c r="H553" s="165"/>
      <c r="I553" s="165"/>
      <c r="J553" s="79">
        <f t="shared" si="33"/>
        <v>0</v>
      </c>
      <c r="K553" s="79">
        <f t="shared" si="34"/>
        <v>0</v>
      </c>
      <c r="L553" s="132" t="str">
        <f t="shared" si="35"/>
        <v/>
      </c>
      <c r="M553" s="165"/>
      <c r="N553" s="165"/>
      <c r="O553" s="165"/>
      <c r="P553" s="78">
        <f t="shared" si="36"/>
        <v>0</v>
      </c>
    </row>
    <row r="554" spans="1:16" x14ac:dyDescent="0.2">
      <c r="A554" s="9"/>
      <c r="B554" s="73"/>
      <c r="C554" s="5"/>
      <c r="D554" s="5"/>
      <c r="E554" s="5"/>
      <c r="F554" s="165"/>
      <c r="G554" s="165"/>
      <c r="H554" s="165"/>
      <c r="I554" s="165"/>
      <c r="J554" s="79">
        <f t="shared" si="33"/>
        <v>0</v>
      </c>
      <c r="K554" s="79">
        <f t="shared" si="34"/>
        <v>0</v>
      </c>
      <c r="L554" s="132" t="str">
        <f t="shared" si="35"/>
        <v/>
      </c>
      <c r="M554" s="165"/>
      <c r="N554" s="165"/>
      <c r="O554" s="165"/>
      <c r="P554" s="78">
        <f t="shared" si="36"/>
        <v>0</v>
      </c>
    </row>
    <row r="555" spans="1:16" x14ac:dyDescent="0.2">
      <c r="A555" s="9"/>
      <c r="B555" s="73"/>
      <c r="C555" s="5"/>
      <c r="D555" s="5"/>
      <c r="E555" s="5"/>
      <c r="F555" s="165"/>
      <c r="G555" s="165"/>
      <c r="H555" s="165"/>
      <c r="I555" s="165"/>
      <c r="J555" s="79">
        <f t="shared" si="33"/>
        <v>0</v>
      </c>
      <c r="K555" s="79">
        <f t="shared" si="34"/>
        <v>0</v>
      </c>
      <c r="L555" s="132" t="str">
        <f t="shared" si="35"/>
        <v/>
      </c>
      <c r="M555" s="165"/>
      <c r="N555" s="165"/>
      <c r="O555" s="165"/>
      <c r="P555" s="78">
        <f t="shared" si="36"/>
        <v>0</v>
      </c>
    </row>
    <row r="556" spans="1:16" x14ac:dyDescent="0.2">
      <c r="A556" s="9"/>
      <c r="B556" s="73"/>
      <c r="C556" s="5"/>
      <c r="D556" s="5"/>
      <c r="E556" s="5"/>
      <c r="F556" s="165"/>
      <c r="G556" s="165"/>
      <c r="H556" s="165"/>
      <c r="I556" s="165"/>
      <c r="J556" s="79">
        <f t="shared" si="33"/>
        <v>0</v>
      </c>
      <c r="K556" s="79">
        <f t="shared" si="34"/>
        <v>0</v>
      </c>
      <c r="L556" s="132" t="str">
        <f t="shared" si="35"/>
        <v/>
      </c>
      <c r="M556" s="165"/>
      <c r="N556" s="165"/>
      <c r="O556" s="165"/>
      <c r="P556" s="78">
        <f t="shared" si="36"/>
        <v>0</v>
      </c>
    </row>
    <row r="557" spans="1:16" x14ac:dyDescent="0.2">
      <c r="A557" s="9"/>
      <c r="B557" s="73"/>
      <c r="C557" s="5"/>
      <c r="D557" s="5"/>
      <c r="E557" s="5"/>
      <c r="F557" s="165"/>
      <c r="G557" s="165"/>
      <c r="H557" s="165"/>
      <c r="I557" s="165"/>
      <c r="J557" s="79">
        <f t="shared" si="33"/>
        <v>0</v>
      </c>
      <c r="K557" s="79">
        <f t="shared" si="34"/>
        <v>0</v>
      </c>
      <c r="L557" s="132" t="str">
        <f t="shared" si="35"/>
        <v/>
      </c>
      <c r="M557" s="165"/>
      <c r="N557" s="165"/>
      <c r="O557" s="165"/>
      <c r="P557" s="78">
        <f t="shared" si="36"/>
        <v>0</v>
      </c>
    </row>
    <row r="558" spans="1:16" x14ac:dyDescent="0.2">
      <c r="A558" s="9"/>
      <c r="B558" s="73"/>
      <c r="C558" s="5"/>
      <c r="D558" s="5"/>
      <c r="E558" s="5"/>
      <c r="F558" s="165"/>
      <c r="G558" s="165"/>
      <c r="H558" s="165"/>
      <c r="I558" s="165"/>
      <c r="J558" s="79">
        <f t="shared" si="33"/>
        <v>0</v>
      </c>
      <c r="K558" s="79">
        <f t="shared" si="34"/>
        <v>0</v>
      </c>
      <c r="L558" s="132" t="str">
        <f t="shared" si="35"/>
        <v/>
      </c>
      <c r="M558" s="165"/>
      <c r="N558" s="165"/>
      <c r="O558" s="165"/>
      <c r="P558" s="78">
        <f t="shared" si="36"/>
        <v>0</v>
      </c>
    </row>
    <row r="559" spans="1:16" x14ac:dyDescent="0.2">
      <c r="A559" s="9"/>
      <c r="B559" s="73"/>
      <c r="C559" s="5"/>
      <c r="D559" s="5"/>
      <c r="E559" s="5"/>
      <c r="F559" s="165"/>
      <c r="G559" s="165"/>
      <c r="H559" s="165"/>
      <c r="I559" s="165"/>
      <c r="J559" s="79">
        <f t="shared" si="33"/>
        <v>0</v>
      </c>
      <c r="K559" s="79">
        <f t="shared" si="34"/>
        <v>0</v>
      </c>
      <c r="L559" s="132" t="str">
        <f t="shared" si="35"/>
        <v/>
      </c>
      <c r="M559" s="165"/>
      <c r="N559" s="165"/>
      <c r="O559" s="165"/>
      <c r="P559" s="78">
        <f t="shared" si="36"/>
        <v>0</v>
      </c>
    </row>
    <row r="560" spans="1:16" x14ac:dyDescent="0.2">
      <c r="A560" s="9"/>
      <c r="B560" s="73"/>
      <c r="C560" s="5"/>
      <c r="D560" s="5"/>
      <c r="E560" s="5"/>
      <c r="F560" s="165"/>
      <c r="G560" s="165"/>
      <c r="H560" s="165"/>
      <c r="I560" s="165"/>
      <c r="J560" s="79">
        <f t="shared" si="33"/>
        <v>0</v>
      </c>
      <c r="K560" s="79">
        <f t="shared" si="34"/>
        <v>0</v>
      </c>
      <c r="L560" s="132" t="str">
        <f t="shared" si="35"/>
        <v/>
      </c>
      <c r="M560" s="165"/>
      <c r="N560" s="165"/>
      <c r="O560" s="165"/>
      <c r="P560" s="78">
        <f t="shared" si="36"/>
        <v>0</v>
      </c>
    </row>
    <row r="561" spans="1:16" x14ac:dyDescent="0.2">
      <c r="A561" s="9"/>
      <c r="B561" s="73"/>
      <c r="C561" s="5"/>
      <c r="D561" s="5"/>
      <c r="E561" s="5"/>
      <c r="F561" s="165"/>
      <c r="G561" s="165"/>
      <c r="H561" s="165"/>
      <c r="I561" s="165"/>
      <c r="J561" s="79">
        <f t="shared" si="33"/>
        <v>0</v>
      </c>
      <c r="K561" s="79">
        <f t="shared" si="34"/>
        <v>0</v>
      </c>
      <c r="L561" s="132" t="str">
        <f t="shared" si="35"/>
        <v/>
      </c>
      <c r="M561" s="165"/>
      <c r="N561" s="165"/>
      <c r="O561" s="165"/>
      <c r="P561" s="78">
        <f t="shared" si="36"/>
        <v>0</v>
      </c>
    </row>
    <row r="562" spans="1:16" x14ac:dyDescent="0.2">
      <c r="A562" s="9"/>
      <c r="B562" s="73"/>
      <c r="C562" s="5"/>
      <c r="D562" s="5"/>
      <c r="E562" s="5"/>
      <c r="F562" s="165"/>
      <c r="G562" s="165"/>
      <c r="H562" s="165"/>
      <c r="I562" s="165"/>
      <c r="J562" s="79">
        <f t="shared" si="33"/>
        <v>0</v>
      </c>
      <c r="K562" s="79">
        <f t="shared" si="34"/>
        <v>0</v>
      </c>
      <c r="L562" s="132" t="str">
        <f t="shared" si="35"/>
        <v/>
      </c>
      <c r="M562" s="165"/>
      <c r="N562" s="165"/>
      <c r="O562" s="165"/>
      <c r="P562" s="78">
        <f t="shared" si="36"/>
        <v>0</v>
      </c>
    </row>
    <row r="563" spans="1:16" x14ac:dyDescent="0.2">
      <c r="A563" s="9"/>
      <c r="B563" s="73"/>
      <c r="C563" s="5"/>
      <c r="D563" s="5"/>
      <c r="E563" s="5"/>
      <c r="F563" s="165"/>
      <c r="G563" s="165"/>
      <c r="H563" s="165"/>
      <c r="I563" s="165"/>
      <c r="J563" s="79">
        <f t="shared" si="33"/>
        <v>0</v>
      </c>
      <c r="K563" s="79">
        <f t="shared" si="34"/>
        <v>0</v>
      </c>
      <c r="L563" s="132" t="str">
        <f t="shared" si="35"/>
        <v/>
      </c>
      <c r="M563" s="165"/>
      <c r="N563" s="165"/>
      <c r="O563" s="165"/>
      <c r="P563" s="78">
        <f t="shared" si="36"/>
        <v>0</v>
      </c>
    </row>
    <row r="564" spans="1:16" x14ac:dyDescent="0.2">
      <c r="A564" s="9"/>
      <c r="B564" s="73"/>
      <c r="C564" s="5"/>
      <c r="D564" s="5"/>
      <c r="E564" s="5"/>
      <c r="F564" s="165"/>
      <c r="G564" s="165"/>
      <c r="H564" s="165"/>
      <c r="I564" s="165"/>
      <c r="J564" s="79">
        <f t="shared" si="33"/>
        <v>0</v>
      </c>
      <c r="K564" s="79">
        <f t="shared" si="34"/>
        <v>0</v>
      </c>
      <c r="L564" s="132" t="str">
        <f t="shared" si="35"/>
        <v/>
      </c>
      <c r="M564" s="165"/>
      <c r="N564" s="165"/>
      <c r="O564" s="165"/>
      <c r="P564" s="78">
        <f t="shared" si="36"/>
        <v>0</v>
      </c>
    </row>
    <row r="565" spans="1:16" x14ac:dyDescent="0.2">
      <c r="A565" s="9"/>
      <c r="B565" s="73"/>
      <c r="C565" s="5"/>
      <c r="D565" s="5"/>
      <c r="E565" s="5"/>
      <c r="F565" s="165"/>
      <c r="G565" s="165"/>
      <c r="H565" s="165"/>
      <c r="I565" s="165"/>
      <c r="J565" s="79">
        <f t="shared" si="33"/>
        <v>0</v>
      </c>
      <c r="K565" s="79">
        <f t="shared" si="34"/>
        <v>0</v>
      </c>
      <c r="L565" s="132" t="str">
        <f t="shared" si="35"/>
        <v/>
      </c>
      <c r="M565" s="165"/>
      <c r="N565" s="165"/>
      <c r="O565" s="165"/>
      <c r="P565" s="78">
        <f t="shared" si="36"/>
        <v>0</v>
      </c>
    </row>
    <row r="566" spans="1:16" x14ac:dyDescent="0.2">
      <c r="A566" s="9"/>
      <c r="B566" s="73"/>
      <c r="C566" s="5"/>
      <c r="D566" s="5"/>
      <c r="E566" s="5"/>
      <c r="F566" s="165"/>
      <c r="G566" s="165"/>
      <c r="H566" s="165"/>
      <c r="I566" s="165"/>
      <c r="J566" s="79">
        <f t="shared" si="33"/>
        <v>0</v>
      </c>
      <c r="K566" s="79">
        <f t="shared" si="34"/>
        <v>0</v>
      </c>
      <c r="L566" s="132" t="str">
        <f t="shared" si="35"/>
        <v/>
      </c>
      <c r="M566" s="165"/>
      <c r="N566" s="165"/>
      <c r="O566" s="165"/>
      <c r="P566" s="78">
        <f t="shared" si="36"/>
        <v>0</v>
      </c>
    </row>
    <row r="567" spans="1:16" x14ac:dyDescent="0.2">
      <c r="A567" s="9"/>
      <c r="B567" s="73"/>
      <c r="C567" s="5"/>
      <c r="D567" s="5"/>
      <c r="E567" s="5"/>
      <c r="F567" s="165"/>
      <c r="G567" s="165"/>
      <c r="H567" s="165"/>
      <c r="I567" s="165"/>
      <c r="J567" s="79">
        <f t="shared" si="33"/>
        <v>0</v>
      </c>
      <c r="K567" s="79">
        <f t="shared" si="34"/>
        <v>0</v>
      </c>
      <c r="L567" s="132" t="str">
        <f t="shared" si="35"/>
        <v/>
      </c>
      <c r="M567" s="165"/>
      <c r="N567" s="165"/>
      <c r="O567" s="165"/>
      <c r="P567" s="78">
        <f t="shared" si="36"/>
        <v>0</v>
      </c>
    </row>
    <row r="568" spans="1:16" x14ac:dyDescent="0.2">
      <c r="A568" s="9"/>
      <c r="B568" s="73"/>
      <c r="C568" s="5"/>
      <c r="D568" s="5"/>
      <c r="E568" s="5"/>
      <c r="F568" s="165"/>
      <c r="G568" s="165"/>
      <c r="H568" s="165"/>
      <c r="I568" s="165"/>
      <c r="J568" s="79">
        <f t="shared" si="33"/>
        <v>0</v>
      </c>
      <c r="K568" s="79">
        <f t="shared" si="34"/>
        <v>0</v>
      </c>
      <c r="L568" s="132" t="str">
        <f t="shared" si="35"/>
        <v/>
      </c>
      <c r="M568" s="165"/>
      <c r="N568" s="165"/>
      <c r="O568" s="165"/>
      <c r="P568" s="78">
        <f t="shared" si="36"/>
        <v>0</v>
      </c>
    </row>
    <row r="569" spans="1:16" x14ac:dyDescent="0.2">
      <c r="A569" s="9"/>
      <c r="B569" s="73"/>
      <c r="C569" s="5"/>
      <c r="D569" s="5"/>
      <c r="E569" s="5"/>
      <c r="F569" s="165"/>
      <c r="G569" s="165"/>
      <c r="H569" s="165"/>
      <c r="I569" s="165"/>
      <c r="J569" s="79">
        <f t="shared" si="33"/>
        <v>0</v>
      </c>
      <c r="K569" s="79">
        <f t="shared" si="34"/>
        <v>0</v>
      </c>
      <c r="L569" s="132" t="str">
        <f t="shared" si="35"/>
        <v/>
      </c>
      <c r="M569" s="165"/>
      <c r="N569" s="165"/>
      <c r="O569" s="165"/>
      <c r="P569" s="78">
        <f t="shared" si="36"/>
        <v>0</v>
      </c>
    </row>
    <row r="570" spans="1:16" x14ac:dyDescent="0.2">
      <c r="A570" s="9"/>
      <c r="B570" s="73"/>
      <c r="C570" s="5"/>
      <c r="D570" s="5"/>
      <c r="E570" s="5"/>
      <c r="F570" s="165"/>
      <c r="G570" s="165"/>
      <c r="H570" s="165"/>
      <c r="I570" s="165"/>
      <c r="J570" s="79">
        <f t="shared" si="33"/>
        <v>0</v>
      </c>
      <c r="K570" s="79">
        <f t="shared" si="34"/>
        <v>0</v>
      </c>
      <c r="L570" s="132" t="str">
        <f t="shared" si="35"/>
        <v/>
      </c>
      <c r="M570" s="165"/>
      <c r="N570" s="165"/>
      <c r="O570" s="165"/>
      <c r="P570" s="78">
        <f t="shared" si="36"/>
        <v>0</v>
      </c>
    </row>
    <row r="571" spans="1:16" x14ac:dyDescent="0.2">
      <c r="A571" s="9"/>
      <c r="B571" s="73"/>
      <c r="C571" s="5"/>
      <c r="D571" s="5"/>
      <c r="E571" s="5"/>
      <c r="F571" s="165"/>
      <c r="G571" s="165"/>
      <c r="H571" s="165"/>
      <c r="I571" s="165"/>
      <c r="J571" s="79">
        <f t="shared" si="33"/>
        <v>0</v>
      </c>
      <c r="K571" s="79">
        <f t="shared" si="34"/>
        <v>0</v>
      </c>
      <c r="L571" s="132" t="str">
        <f t="shared" si="35"/>
        <v/>
      </c>
      <c r="M571" s="165"/>
      <c r="N571" s="165"/>
      <c r="O571" s="165"/>
      <c r="P571" s="78">
        <f t="shared" si="36"/>
        <v>0</v>
      </c>
    </row>
    <row r="572" spans="1:16" x14ac:dyDescent="0.2">
      <c r="A572" s="9"/>
      <c r="B572" s="73"/>
      <c r="C572" s="5"/>
      <c r="D572" s="5"/>
      <c r="E572" s="5"/>
      <c r="F572" s="165"/>
      <c r="G572" s="165"/>
      <c r="H572" s="165"/>
      <c r="I572" s="165"/>
      <c r="J572" s="79">
        <f t="shared" si="33"/>
        <v>0</v>
      </c>
      <c r="K572" s="79">
        <f t="shared" si="34"/>
        <v>0</v>
      </c>
      <c r="L572" s="132" t="str">
        <f t="shared" si="35"/>
        <v/>
      </c>
      <c r="M572" s="165"/>
      <c r="N572" s="165"/>
      <c r="O572" s="165"/>
      <c r="P572" s="78">
        <f t="shared" si="36"/>
        <v>0</v>
      </c>
    </row>
    <row r="573" spans="1:16" x14ac:dyDescent="0.2">
      <c r="A573" s="9"/>
      <c r="B573" s="73"/>
      <c r="C573" s="5"/>
      <c r="D573" s="5"/>
      <c r="E573" s="5"/>
      <c r="F573" s="165"/>
      <c r="G573" s="165"/>
      <c r="H573" s="165"/>
      <c r="I573" s="165"/>
      <c r="J573" s="79">
        <f t="shared" si="33"/>
        <v>0</v>
      </c>
      <c r="K573" s="79">
        <f t="shared" si="34"/>
        <v>0</v>
      </c>
      <c r="L573" s="132" t="str">
        <f t="shared" si="35"/>
        <v/>
      </c>
      <c r="M573" s="165"/>
      <c r="N573" s="165"/>
      <c r="O573" s="165"/>
      <c r="P573" s="78">
        <f t="shared" si="36"/>
        <v>0</v>
      </c>
    </row>
    <row r="574" spans="1:16" x14ac:dyDescent="0.2">
      <c r="A574" s="9"/>
      <c r="B574" s="73"/>
      <c r="C574" s="5"/>
      <c r="D574" s="5"/>
      <c r="E574" s="5"/>
      <c r="F574" s="165"/>
      <c r="G574" s="165"/>
      <c r="H574" s="165"/>
      <c r="I574" s="165"/>
      <c r="J574" s="79">
        <f t="shared" si="33"/>
        <v>0</v>
      </c>
      <c r="K574" s="79">
        <f t="shared" si="34"/>
        <v>0</v>
      </c>
      <c r="L574" s="132" t="str">
        <f t="shared" si="35"/>
        <v/>
      </c>
      <c r="M574" s="165"/>
      <c r="N574" s="165"/>
      <c r="O574" s="165"/>
      <c r="P574" s="78">
        <f t="shared" si="36"/>
        <v>0</v>
      </c>
    </row>
    <row r="575" spans="1:16" x14ac:dyDescent="0.2">
      <c r="A575" s="9"/>
      <c r="B575" s="73"/>
      <c r="C575" s="5"/>
      <c r="D575" s="5"/>
      <c r="E575" s="5"/>
      <c r="F575" s="165"/>
      <c r="G575" s="165"/>
      <c r="H575" s="165"/>
      <c r="I575" s="165"/>
      <c r="J575" s="79">
        <f t="shared" si="33"/>
        <v>0</v>
      </c>
      <c r="K575" s="79">
        <f t="shared" si="34"/>
        <v>0</v>
      </c>
      <c r="L575" s="132" t="str">
        <f t="shared" si="35"/>
        <v/>
      </c>
      <c r="M575" s="165"/>
      <c r="N575" s="165"/>
      <c r="O575" s="165"/>
      <c r="P575" s="78">
        <f t="shared" si="36"/>
        <v>0</v>
      </c>
    </row>
    <row r="576" spans="1:16" x14ac:dyDescent="0.2">
      <c r="A576" s="9"/>
      <c r="B576" s="73"/>
      <c r="C576" s="5"/>
      <c r="D576" s="5"/>
      <c r="E576" s="5"/>
      <c r="F576" s="165"/>
      <c r="G576" s="165"/>
      <c r="H576" s="165"/>
      <c r="I576" s="165"/>
      <c r="J576" s="79">
        <f t="shared" si="33"/>
        <v>0</v>
      </c>
      <c r="K576" s="79">
        <f t="shared" si="34"/>
        <v>0</v>
      </c>
      <c r="L576" s="132" t="str">
        <f t="shared" si="35"/>
        <v/>
      </c>
      <c r="M576" s="165"/>
      <c r="N576" s="165"/>
      <c r="O576" s="165"/>
      <c r="P576" s="78">
        <f t="shared" si="36"/>
        <v>0</v>
      </c>
    </row>
    <row r="577" spans="1:16" x14ac:dyDescent="0.2">
      <c r="A577" s="9"/>
      <c r="B577" s="73"/>
      <c r="C577" s="5"/>
      <c r="D577" s="5"/>
      <c r="E577" s="5"/>
      <c r="F577" s="165"/>
      <c r="G577" s="165"/>
      <c r="H577" s="165"/>
      <c r="I577" s="165"/>
      <c r="J577" s="79">
        <f t="shared" si="33"/>
        <v>0</v>
      </c>
      <c r="K577" s="79">
        <f t="shared" si="34"/>
        <v>0</v>
      </c>
      <c r="L577" s="132" t="str">
        <f t="shared" si="35"/>
        <v/>
      </c>
      <c r="M577" s="165"/>
      <c r="N577" s="165"/>
      <c r="O577" s="165"/>
      <c r="P577" s="78">
        <f t="shared" si="36"/>
        <v>0</v>
      </c>
    </row>
    <row r="578" spans="1:16" x14ac:dyDescent="0.2">
      <c r="A578" s="9"/>
      <c r="B578" s="73"/>
      <c r="C578" s="5"/>
      <c r="D578" s="5"/>
      <c r="E578" s="5"/>
      <c r="F578" s="165"/>
      <c r="G578" s="165"/>
      <c r="H578" s="165"/>
      <c r="I578" s="165"/>
      <c r="J578" s="79">
        <f t="shared" si="33"/>
        <v>0</v>
      </c>
      <c r="K578" s="79">
        <f t="shared" si="34"/>
        <v>0</v>
      </c>
      <c r="L578" s="132" t="str">
        <f t="shared" si="35"/>
        <v/>
      </c>
      <c r="M578" s="165"/>
      <c r="N578" s="165"/>
      <c r="O578" s="165"/>
      <c r="P578" s="78">
        <f t="shared" si="36"/>
        <v>0</v>
      </c>
    </row>
    <row r="579" spans="1:16" x14ac:dyDescent="0.2">
      <c r="A579" s="9"/>
      <c r="B579" s="73"/>
      <c r="C579" s="5"/>
      <c r="D579" s="5"/>
      <c r="E579" s="5"/>
      <c r="F579" s="165"/>
      <c r="G579" s="165"/>
      <c r="H579" s="165"/>
      <c r="I579" s="165"/>
      <c r="J579" s="79">
        <f t="shared" si="33"/>
        <v>0</v>
      </c>
      <c r="K579" s="79">
        <f t="shared" si="34"/>
        <v>0</v>
      </c>
      <c r="L579" s="132" t="str">
        <f t="shared" si="35"/>
        <v/>
      </c>
      <c r="M579" s="165"/>
      <c r="N579" s="165"/>
      <c r="O579" s="165"/>
      <c r="P579" s="78">
        <f t="shared" si="36"/>
        <v>0</v>
      </c>
    </row>
    <row r="580" spans="1:16" x14ac:dyDescent="0.2">
      <c r="A580" s="9"/>
      <c r="B580" s="73"/>
      <c r="C580" s="5"/>
      <c r="D580" s="5"/>
      <c r="E580" s="5"/>
      <c r="F580" s="165"/>
      <c r="G580" s="165"/>
      <c r="H580" s="165"/>
      <c r="I580" s="165"/>
      <c r="J580" s="79">
        <f t="shared" si="33"/>
        <v>0</v>
      </c>
      <c r="K580" s="79">
        <f t="shared" si="34"/>
        <v>0</v>
      </c>
      <c r="L580" s="132" t="str">
        <f t="shared" si="35"/>
        <v/>
      </c>
      <c r="M580" s="165"/>
      <c r="N580" s="165"/>
      <c r="O580" s="165"/>
      <c r="P580" s="78">
        <f t="shared" si="36"/>
        <v>0</v>
      </c>
    </row>
    <row r="581" spans="1:16" x14ac:dyDescent="0.2">
      <c r="A581" s="9"/>
      <c r="B581" s="73"/>
      <c r="C581" s="5"/>
      <c r="D581" s="5"/>
      <c r="E581" s="5"/>
      <c r="F581" s="165"/>
      <c r="G581" s="165"/>
      <c r="H581" s="165"/>
      <c r="I581" s="165"/>
      <c r="J581" s="79">
        <f t="shared" si="33"/>
        <v>0</v>
      </c>
      <c r="K581" s="79">
        <f t="shared" si="34"/>
        <v>0</v>
      </c>
      <c r="L581" s="132" t="str">
        <f t="shared" si="35"/>
        <v/>
      </c>
      <c r="M581" s="165"/>
      <c r="N581" s="165"/>
      <c r="O581" s="165"/>
      <c r="P581" s="78">
        <f t="shared" si="36"/>
        <v>0</v>
      </c>
    </row>
    <row r="582" spans="1:16" x14ac:dyDescent="0.2">
      <c r="A582" s="9"/>
      <c r="B582" s="73"/>
      <c r="C582" s="5"/>
      <c r="D582" s="5"/>
      <c r="E582" s="5"/>
      <c r="F582" s="165"/>
      <c r="G582" s="165"/>
      <c r="H582" s="165"/>
      <c r="I582" s="165"/>
      <c r="J582" s="79">
        <f t="shared" si="33"/>
        <v>0</v>
      </c>
      <c r="K582" s="79">
        <f t="shared" si="34"/>
        <v>0</v>
      </c>
      <c r="L582" s="132" t="str">
        <f t="shared" si="35"/>
        <v/>
      </c>
      <c r="M582" s="165"/>
      <c r="N582" s="165"/>
      <c r="O582" s="165"/>
      <c r="P582" s="78">
        <f t="shared" si="36"/>
        <v>0</v>
      </c>
    </row>
    <row r="583" spans="1:16" x14ac:dyDescent="0.2">
      <c r="A583" s="9"/>
      <c r="B583" s="73"/>
      <c r="C583" s="5"/>
      <c r="D583" s="5"/>
      <c r="E583" s="5"/>
      <c r="F583" s="165"/>
      <c r="G583" s="165"/>
      <c r="H583" s="165"/>
      <c r="I583" s="165"/>
      <c r="J583" s="79">
        <f t="shared" si="33"/>
        <v>0</v>
      </c>
      <c r="K583" s="79">
        <f t="shared" si="34"/>
        <v>0</v>
      </c>
      <c r="L583" s="132" t="str">
        <f t="shared" si="35"/>
        <v/>
      </c>
      <c r="M583" s="165"/>
      <c r="N583" s="165"/>
      <c r="O583" s="165"/>
      <c r="P583" s="78">
        <f t="shared" si="36"/>
        <v>0</v>
      </c>
    </row>
    <row r="584" spans="1:16" x14ac:dyDescent="0.2">
      <c r="A584" s="9"/>
      <c r="B584" s="73"/>
      <c r="C584" s="5"/>
      <c r="D584" s="5"/>
      <c r="E584" s="5"/>
      <c r="F584" s="165"/>
      <c r="G584" s="165"/>
      <c r="H584" s="165"/>
      <c r="I584" s="165"/>
      <c r="J584" s="79">
        <f t="shared" si="33"/>
        <v>0</v>
      </c>
      <c r="K584" s="79">
        <f t="shared" si="34"/>
        <v>0</v>
      </c>
      <c r="L584" s="132" t="str">
        <f t="shared" si="35"/>
        <v/>
      </c>
      <c r="M584" s="165"/>
      <c r="N584" s="165"/>
      <c r="O584" s="165"/>
      <c r="P584" s="78">
        <f t="shared" si="36"/>
        <v>0</v>
      </c>
    </row>
    <row r="585" spans="1:16" x14ac:dyDescent="0.2">
      <c r="A585" s="9"/>
      <c r="B585" s="73"/>
      <c r="C585" s="5"/>
      <c r="D585" s="5"/>
      <c r="E585" s="5"/>
      <c r="F585" s="165"/>
      <c r="G585" s="165"/>
      <c r="H585" s="165"/>
      <c r="I585" s="165"/>
      <c r="J585" s="79">
        <f t="shared" si="33"/>
        <v>0</v>
      </c>
      <c r="K585" s="79">
        <f t="shared" si="34"/>
        <v>0</v>
      </c>
      <c r="L585" s="132" t="str">
        <f t="shared" si="35"/>
        <v/>
      </c>
      <c r="M585" s="165"/>
      <c r="N585" s="165"/>
      <c r="O585" s="165"/>
      <c r="P585" s="78">
        <f t="shared" si="36"/>
        <v>0</v>
      </c>
    </row>
    <row r="586" spans="1:16" x14ac:dyDescent="0.2">
      <c r="A586" s="9"/>
      <c r="B586" s="73"/>
      <c r="C586" s="5"/>
      <c r="D586" s="5"/>
      <c r="E586" s="5"/>
      <c r="F586" s="165"/>
      <c r="G586" s="165"/>
      <c r="H586" s="165"/>
      <c r="I586" s="165"/>
      <c r="J586" s="79">
        <f t="shared" si="33"/>
        <v>0</v>
      </c>
      <c r="K586" s="79">
        <f t="shared" si="34"/>
        <v>0</v>
      </c>
      <c r="L586" s="132" t="str">
        <f t="shared" si="35"/>
        <v/>
      </c>
      <c r="M586" s="165"/>
      <c r="N586" s="165"/>
      <c r="O586" s="165"/>
      <c r="P586" s="78">
        <f t="shared" si="36"/>
        <v>0</v>
      </c>
    </row>
    <row r="587" spans="1:16" x14ac:dyDescent="0.2">
      <c r="A587" s="9"/>
      <c r="B587" s="73"/>
      <c r="C587" s="5"/>
      <c r="D587" s="5"/>
      <c r="E587" s="5"/>
      <c r="F587" s="165"/>
      <c r="G587" s="165"/>
      <c r="H587" s="165"/>
      <c r="I587" s="165"/>
      <c r="J587" s="79">
        <f t="shared" si="33"/>
        <v>0</v>
      </c>
      <c r="K587" s="79">
        <f t="shared" si="34"/>
        <v>0</v>
      </c>
      <c r="L587" s="132" t="str">
        <f t="shared" si="35"/>
        <v/>
      </c>
      <c r="M587" s="165"/>
      <c r="N587" s="165"/>
      <c r="O587" s="165"/>
      <c r="P587" s="78">
        <f t="shared" si="36"/>
        <v>0</v>
      </c>
    </row>
    <row r="588" spans="1:16" x14ac:dyDescent="0.2">
      <c r="A588" s="9"/>
      <c r="B588" s="73"/>
      <c r="C588" s="5"/>
      <c r="D588" s="5"/>
      <c r="E588" s="5"/>
      <c r="F588" s="165"/>
      <c r="G588" s="165"/>
      <c r="H588" s="165"/>
      <c r="I588" s="165"/>
      <c r="J588" s="79">
        <f t="shared" si="33"/>
        <v>0</v>
      </c>
      <c r="K588" s="79">
        <f t="shared" si="34"/>
        <v>0</v>
      </c>
      <c r="L588" s="132" t="str">
        <f t="shared" si="35"/>
        <v/>
      </c>
      <c r="M588" s="165"/>
      <c r="N588" s="165"/>
      <c r="O588" s="165"/>
      <c r="P588" s="78">
        <f t="shared" si="36"/>
        <v>0</v>
      </c>
    </row>
    <row r="589" spans="1:16" x14ac:dyDescent="0.2">
      <c r="A589" s="9"/>
      <c r="B589" s="73"/>
      <c r="C589" s="5"/>
      <c r="D589" s="5"/>
      <c r="E589" s="5"/>
      <c r="F589" s="165"/>
      <c r="G589" s="165"/>
      <c r="H589" s="165"/>
      <c r="I589" s="165"/>
      <c r="J589" s="79">
        <f t="shared" si="33"/>
        <v>0</v>
      </c>
      <c r="K589" s="79">
        <f t="shared" si="34"/>
        <v>0</v>
      </c>
      <c r="L589" s="132" t="str">
        <f t="shared" si="35"/>
        <v/>
      </c>
      <c r="M589" s="165"/>
      <c r="N589" s="165"/>
      <c r="O589" s="165"/>
      <c r="P589" s="78">
        <f t="shared" si="36"/>
        <v>0</v>
      </c>
    </row>
    <row r="590" spans="1:16" x14ac:dyDescent="0.2">
      <c r="A590" s="9"/>
      <c r="B590" s="73"/>
      <c r="C590" s="5"/>
      <c r="D590" s="5"/>
      <c r="E590" s="5"/>
      <c r="F590" s="165"/>
      <c r="G590" s="165"/>
      <c r="H590" s="165"/>
      <c r="I590" s="165"/>
      <c r="J590" s="79">
        <f t="shared" si="33"/>
        <v>0</v>
      </c>
      <c r="K590" s="79">
        <f t="shared" si="34"/>
        <v>0</v>
      </c>
      <c r="L590" s="132" t="str">
        <f t="shared" si="35"/>
        <v/>
      </c>
      <c r="M590" s="165"/>
      <c r="N590" s="165"/>
      <c r="O590" s="165"/>
      <c r="P590" s="78">
        <f t="shared" si="36"/>
        <v>0</v>
      </c>
    </row>
    <row r="591" spans="1:16" x14ac:dyDescent="0.2">
      <c r="A591" s="9"/>
      <c r="B591" s="73"/>
      <c r="C591" s="5"/>
      <c r="D591" s="5"/>
      <c r="E591" s="5"/>
      <c r="F591" s="165"/>
      <c r="G591" s="165"/>
      <c r="H591" s="165"/>
      <c r="I591" s="165"/>
      <c r="J591" s="79">
        <f t="shared" ref="J591:J654" si="37">+G591+H591+I591</f>
        <v>0</v>
      </c>
      <c r="K591" s="79">
        <f t="shared" ref="K591:K654" si="38">+H591+I591</f>
        <v>0</v>
      </c>
      <c r="L591" s="132" t="str">
        <f t="shared" ref="L591:L654" si="39">IF(K591&lt;&gt;0,+(K591/J591),"")</f>
        <v/>
      </c>
      <c r="M591" s="165"/>
      <c r="N591" s="165"/>
      <c r="O591" s="165"/>
      <c r="P591" s="78">
        <f t="shared" ref="P591:P654" si="40">+J591+M591+N591+O591</f>
        <v>0</v>
      </c>
    </row>
    <row r="592" spans="1:16" x14ac:dyDescent="0.2">
      <c r="A592" s="9"/>
      <c r="B592" s="73"/>
      <c r="C592" s="5"/>
      <c r="D592" s="5"/>
      <c r="E592" s="5"/>
      <c r="F592" s="165"/>
      <c r="G592" s="165"/>
      <c r="H592" s="165"/>
      <c r="I592" s="165"/>
      <c r="J592" s="79">
        <f t="shared" si="37"/>
        <v>0</v>
      </c>
      <c r="K592" s="79">
        <f t="shared" si="38"/>
        <v>0</v>
      </c>
      <c r="L592" s="132" t="str">
        <f t="shared" si="39"/>
        <v/>
      </c>
      <c r="M592" s="165"/>
      <c r="N592" s="165"/>
      <c r="O592" s="165"/>
      <c r="P592" s="78">
        <f t="shared" si="40"/>
        <v>0</v>
      </c>
    </row>
    <row r="593" spans="1:16" x14ac:dyDescent="0.2">
      <c r="A593" s="9"/>
      <c r="B593" s="73"/>
      <c r="C593" s="5"/>
      <c r="D593" s="5"/>
      <c r="E593" s="5"/>
      <c r="F593" s="165"/>
      <c r="G593" s="165"/>
      <c r="H593" s="165"/>
      <c r="I593" s="165"/>
      <c r="J593" s="79">
        <f t="shared" si="37"/>
        <v>0</v>
      </c>
      <c r="K593" s="79">
        <f t="shared" si="38"/>
        <v>0</v>
      </c>
      <c r="L593" s="132" t="str">
        <f t="shared" si="39"/>
        <v/>
      </c>
      <c r="M593" s="165"/>
      <c r="N593" s="165"/>
      <c r="O593" s="165"/>
      <c r="P593" s="78">
        <f t="shared" si="40"/>
        <v>0</v>
      </c>
    </row>
    <row r="594" spans="1:16" x14ac:dyDescent="0.2">
      <c r="A594" s="9"/>
      <c r="B594" s="73"/>
      <c r="C594" s="5"/>
      <c r="D594" s="5"/>
      <c r="E594" s="5"/>
      <c r="F594" s="165"/>
      <c r="G594" s="165"/>
      <c r="H594" s="165"/>
      <c r="I594" s="165"/>
      <c r="J594" s="79">
        <f t="shared" si="37"/>
        <v>0</v>
      </c>
      <c r="K594" s="79">
        <f t="shared" si="38"/>
        <v>0</v>
      </c>
      <c r="L594" s="132" t="str">
        <f t="shared" si="39"/>
        <v/>
      </c>
      <c r="M594" s="165"/>
      <c r="N594" s="165"/>
      <c r="O594" s="165"/>
      <c r="P594" s="78">
        <f t="shared" si="40"/>
        <v>0</v>
      </c>
    </row>
    <row r="595" spans="1:16" x14ac:dyDescent="0.2">
      <c r="A595" s="9"/>
      <c r="B595" s="73"/>
      <c r="C595" s="5"/>
      <c r="D595" s="5"/>
      <c r="E595" s="5"/>
      <c r="F595" s="165"/>
      <c r="G595" s="165"/>
      <c r="H595" s="165"/>
      <c r="I595" s="165"/>
      <c r="J595" s="79">
        <f t="shared" si="37"/>
        <v>0</v>
      </c>
      <c r="K595" s="79">
        <f t="shared" si="38"/>
        <v>0</v>
      </c>
      <c r="L595" s="132" t="str">
        <f t="shared" si="39"/>
        <v/>
      </c>
      <c r="M595" s="165"/>
      <c r="N595" s="165"/>
      <c r="O595" s="165"/>
      <c r="P595" s="78">
        <f t="shared" si="40"/>
        <v>0</v>
      </c>
    </row>
    <row r="596" spans="1:16" x14ac:dyDescent="0.2">
      <c r="A596" s="9"/>
      <c r="B596" s="73"/>
      <c r="C596" s="5"/>
      <c r="D596" s="5"/>
      <c r="E596" s="5"/>
      <c r="F596" s="165"/>
      <c r="G596" s="165"/>
      <c r="H596" s="165"/>
      <c r="I596" s="165"/>
      <c r="J596" s="79">
        <f t="shared" si="37"/>
        <v>0</v>
      </c>
      <c r="K596" s="79">
        <f t="shared" si="38"/>
        <v>0</v>
      </c>
      <c r="L596" s="132" t="str">
        <f t="shared" si="39"/>
        <v/>
      </c>
      <c r="M596" s="165"/>
      <c r="N596" s="165"/>
      <c r="O596" s="165"/>
      <c r="P596" s="78">
        <f t="shared" si="40"/>
        <v>0</v>
      </c>
    </row>
    <row r="597" spans="1:16" x14ac:dyDescent="0.2">
      <c r="A597" s="9"/>
      <c r="B597" s="73"/>
      <c r="C597" s="5"/>
      <c r="D597" s="5"/>
      <c r="E597" s="5"/>
      <c r="F597" s="165"/>
      <c r="G597" s="165"/>
      <c r="H597" s="165"/>
      <c r="I597" s="165"/>
      <c r="J597" s="79">
        <f t="shared" si="37"/>
        <v>0</v>
      </c>
      <c r="K597" s="79">
        <f t="shared" si="38"/>
        <v>0</v>
      </c>
      <c r="L597" s="132" t="str">
        <f t="shared" si="39"/>
        <v/>
      </c>
      <c r="M597" s="165"/>
      <c r="N597" s="165"/>
      <c r="O597" s="165"/>
      <c r="P597" s="78">
        <f t="shared" si="40"/>
        <v>0</v>
      </c>
    </row>
    <row r="598" spans="1:16" x14ac:dyDescent="0.2">
      <c r="A598" s="9"/>
      <c r="B598" s="73"/>
      <c r="C598" s="5"/>
      <c r="D598" s="5"/>
      <c r="E598" s="5"/>
      <c r="F598" s="165"/>
      <c r="G598" s="165"/>
      <c r="H598" s="165"/>
      <c r="I598" s="165"/>
      <c r="J598" s="79">
        <f t="shared" si="37"/>
        <v>0</v>
      </c>
      <c r="K598" s="79">
        <f t="shared" si="38"/>
        <v>0</v>
      </c>
      <c r="L598" s="132" t="str">
        <f t="shared" si="39"/>
        <v/>
      </c>
      <c r="M598" s="165"/>
      <c r="N598" s="165"/>
      <c r="O598" s="165"/>
      <c r="P598" s="78">
        <f t="shared" si="40"/>
        <v>0</v>
      </c>
    </row>
    <row r="599" spans="1:16" x14ac:dyDescent="0.2">
      <c r="A599" s="9"/>
      <c r="B599" s="73"/>
      <c r="C599" s="5"/>
      <c r="D599" s="5"/>
      <c r="E599" s="5"/>
      <c r="F599" s="165"/>
      <c r="G599" s="165"/>
      <c r="H599" s="165"/>
      <c r="I599" s="165"/>
      <c r="J599" s="79">
        <f t="shared" si="37"/>
        <v>0</v>
      </c>
      <c r="K599" s="79">
        <f t="shared" si="38"/>
        <v>0</v>
      </c>
      <c r="L599" s="132" t="str">
        <f t="shared" si="39"/>
        <v/>
      </c>
      <c r="M599" s="165"/>
      <c r="N599" s="165"/>
      <c r="O599" s="165"/>
      <c r="P599" s="78">
        <f t="shared" si="40"/>
        <v>0</v>
      </c>
    </row>
    <row r="600" spans="1:16" x14ac:dyDescent="0.2">
      <c r="A600" s="9"/>
      <c r="B600" s="73"/>
      <c r="C600" s="5"/>
      <c r="D600" s="5"/>
      <c r="E600" s="5"/>
      <c r="F600" s="165"/>
      <c r="G600" s="165"/>
      <c r="H600" s="165"/>
      <c r="I600" s="165"/>
      <c r="J600" s="79">
        <f t="shared" si="37"/>
        <v>0</v>
      </c>
      <c r="K600" s="79">
        <f t="shared" si="38"/>
        <v>0</v>
      </c>
      <c r="L600" s="132" t="str">
        <f t="shared" si="39"/>
        <v/>
      </c>
      <c r="M600" s="165"/>
      <c r="N600" s="165"/>
      <c r="O600" s="165"/>
      <c r="P600" s="78">
        <f t="shared" si="40"/>
        <v>0</v>
      </c>
    </row>
    <row r="601" spans="1:16" x14ac:dyDescent="0.2">
      <c r="A601" s="9"/>
      <c r="B601" s="73"/>
      <c r="C601" s="5"/>
      <c r="D601" s="5"/>
      <c r="E601" s="5"/>
      <c r="F601" s="165"/>
      <c r="G601" s="165"/>
      <c r="H601" s="165"/>
      <c r="I601" s="165"/>
      <c r="J601" s="79">
        <f t="shared" si="37"/>
        <v>0</v>
      </c>
      <c r="K601" s="79">
        <f t="shared" si="38"/>
        <v>0</v>
      </c>
      <c r="L601" s="132" t="str">
        <f t="shared" si="39"/>
        <v/>
      </c>
      <c r="M601" s="165"/>
      <c r="N601" s="165"/>
      <c r="O601" s="165"/>
      <c r="P601" s="78">
        <f t="shared" si="40"/>
        <v>0</v>
      </c>
    </row>
    <row r="602" spans="1:16" x14ac:dyDescent="0.2">
      <c r="A602" s="9"/>
      <c r="B602" s="73"/>
      <c r="C602" s="5"/>
      <c r="D602" s="5"/>
      <c r="E602" s="5"/>
      <c r="F602" s="165"/>
      <c r="G602" s="165"/>
      <c r="H602" s="165"/>
      <c r="I602" s="165"/>
      <c r="J602" s="79">
        <f t="shared" si="37"/>
        <v>0</v>
      </c>
      <c r="K602" s="79">
        <f t="shared" si="38"/>
        <v>0</v>
      </c>
      <c r="L602" s="132" t="str">
        <f t="shared" si="39"/>
        <v/>
      </c>
      <c r="M602" s="165"/>
      <c r="N602" s="165"/>
      <c r="O602" s="165"/>
      <c r="P602" s="78">
        <f t="shared" si="40"/>
        <v>0</v>
      </c>
    </row>
    <row r="603" spans="1:16" x14ac:dyDescent="0.2">
      <c r="A603" s="9"/>
      <c r="B603" s="73"/>
      <c r="C603" s="5"/>
      <c r="D603" s="5"/>
      <c r="E603" s="5"/>
      <c r="F603" s="165"/>
      <c r="G603" s="165"/>
      <c r="H603" s="165"/>
      <c r="I603" s="165"/>
      <c r="J603" s="79">
        <f t="shared" si="37"/>
        <v>0</v>
      </c>
      <c r="K603" s="79">
        <f t="shared" si="38"/>
        <v>0</v>
      </c>
      <c r="L603" s="132" t="str">
        <f t="shared" si="39"/>
        <v/>
      </c>
      <c r="M603" s="165"/>
      <c r="N603" s="165"/>
      <c r="O603" s="165"/>
      <c r="P603" s="78">
        <f t="shared" si="40"/>
        <v>0</v>
      </c>
    </row>
    <row r="604" spans="1:16" x14ac:dyDescent="0.2">
      <c r="A604" s="9"/>
      <c r="B604" s="73"/>
      <c r="C604" s="5"/>
      <c r="D604" s="5"/>
      <c r="E604" s="5"/>
      <c r="F604" s="165"/>
      <c r="G604" s="165"/>
      <c r="H604" s="165"/>
      <c r="I604" s="165"/>
      <c r="J604" s="79">
        <f t="shared" si="37"/>
        <v>0</v>
      </c>
      <c r="K604" s="79">
        <f t="shared" si="38"/>
        <v>0</v>
      </c>
      <c r="L604" s="132" t="str">
        <f t="shared" si="39"/>
        <v/>
      </c>
      <c r="M604" s="165"/>
      <c r="N604" s="165"/>
      <c r="O604" s="165"/>
      <c r="P604" s="78">
        <f t="shared" si="40"/>
        <v>0</v>
      </c>
    </row>
    <row r="605" spans="1:16" x14ac:dyDescent="0.2">
      <c r="A605" s="9"/>
      <c r="B605" s="73"/>
      <c r="C605" s="5"/>
      <c r="D605" s="5"/>
      <c r="E605" s="5"/>
      <c r="F605" s="165"/>
      <c r="G605" s="165"/>
      <c r="H605" s="165"/>
      <c r="I605" s="165"/>
      <c r="J605" s="79">
        <f t="shared" si="37"/>
        <v>0</v>
      </c>
      <c r="K605" s="79">
        <f t="shared" si="38"/>
        <v>0</v>
      </c>
      <c r="L605" s="132" t="str">
        <f t="shared" si="39"/>
        <v/>
      </c>
      <c r="M605" s="165"/>
      <c r="N605" s="165"/>
      <c r="O605" s="165"/>
      <c r="P605" s="78">
        <f t="shared" si="40"/>
        <v>0</v>
      </c>
    </row>
    <row r="606" spans="1:16" x14ac:dyDescent="0.2">
      <c r="A606" s="9"/>
      <c r="B606" s="73"/>
      <c r="C606" s="5"/>
      <c r="D606" s="5"/>
      <c r="E606" s="5"/>
      <c r="F606" s="165"/>
      <c r="G606" s="165"/>
      <c r="H606" s="165"/>
      <c r="I606" s="165"/>
      <c r="J606" s="79">
        <f t="shared" si="37"/>
        <v>0</v>
      </c>
      <c r="K606" s="79">
        <f t="shared" si="38"/>
        <v>0</v>
      </c>
      <c r="L606" s="132" t="str">
        <f t="shared" si="39"/>
        <v/>
      </c>
      <c r="M606" s="165"/>
      <c r="N606" s="165"/>
      <c r="O606" s="165"/>
      <c r="P606" s="78">
        <f t="shared" si="40"/>
        <v>0</v>
      </c>
    </row>
    <row r="607" spans="1:16" x14ac:dyDescent="0.2">
      <c r="A607" s="9"/>
      <c r="B607" s="73"/>
      <c r="C607" s="5"/>
      <c r="D607" s="5"/>
      <c r="E607" s="5"/>
      <c r="F607" s="165"/>
      <c r="G607" s="165"/>
      <c r="H607" s="165"/>
      <c r="I607" s="165"/>
      <c r="J607" s="79">
        <f t="shared" si="37"/>
        <v>0</v>
      </c>
      <c r="K607" s="79">
        <f t="shared" si="38"/>
        <v>0</v>
      </c>
      <c r="L607" s="132" t="str">
        <f t="shared" si="39"/>
        <v/>
      </c>
      <c r="M607" s="165"/>
      <c r="N607" s="165"/>
      <c r="O607" s="165"/>
      <c r="P607" s="78">
        <f t="shared" si="40"/>
        <v>0</v>
      </c>
    </row>
    <row r="608" spans="1:16" x14ac:dyDescent="0.2">
      <c r="A608" s="9"/>
      <c r="B608" s="73"/>
      <c r="C608" s="5"/>
      <c r="D608" s="5"/>
      <c r="E608" s="5"/>
      <c r="F608" s="165"/>
      <c r="G608" s="165"/>
      <c r="H608" s="165"/>
      <c r="I608" s="165"/>
      <c r="J608" s="79">
        <f t="shared" si="37"/>
        <v>0</v>
      </c>
      <c r="K608" s="79">
        <f t="shared" si="38"/>
        <v>0</v>
      </c>
      <c r="L608" s="132" t="str">
        <f t="shared" si="39"/>
        <v/>
      </c>
      <c r="M608" s="165"/>
      <c r="N608" s="165"/>
      <c r="O608" s="165"/>
      <c r="P608" s="78">
        <f t="shared" si="40"/>
        <v>0</v>
      </c>
    </row>
    <row r="609" spans="1:16" x14ac:dyDescent="0.2">
      <c r="A609" s="2"/>
      <c r="B609" s="73"/>
      <c r="C609" s="1"/>
      <c r="D609" s="1"/>
      <c r="E609" s="1"/>
      <c r="F609" s="165"/>
      <c r="G609" s="165"/>
      <c r="H609" s="165"/>
      <c r="I609" s="165"/>
      <c r="J609" s="79">
        <f t="shared" si="37"/>
        <v>0</v>
      </c>
      <c r="K609" s="79">
        <f t="shared" si="38"/>
        <v>0</v>
      </c>
      <c r="L609" s="132" t="str">
        <f t="shared" si="39"/>
        <v/>
      </c>
      <c r="M609" s="165"/>
      <c r="N609" s="165"/>
      <c r="O609" s="165"/>
      <c r="P609" s="78">
        <f t="shared" si="40"/>
        <v>0</v>
      </c>
    </row>
    <row r="610" spans="1:16" x14ac:dyDescent="0.2">
      <c r="A610" s="9"/>
      <c r="B610" s="73"/>
      <c r="C610" s="5"/>
      <c r="D610" s="5"/>
      <c r="E610" s="5"/>
      <c r="F610" s="165"/>
      <c r="G610" s="165"/>
      <c r="H610" s="165"/>
      <c r="I610" s="165"/>
      <c r="J610" s="79">
        <f t="shared" si="37"/>
        <v>0</v>
      </c>
      <c r="K610" s="79">
        <f t="shared" si="38"/>
        <v>0</v>
      </c>
      <c r="L610" s="132" t="str">
        <f t="shared" si="39"/>
        <v/>
      </c>
      <c r="M610" s="165"/>
      <c r="N610" s="165"/>
      <c r="O610" s="165"/>
      <c r="P610" s="78">
        <f t="shared" si="40"/>
        <v>0</v>
      </c>
    </row>
    <row r="611" spans="1:16" x14ac:dyDescent="0.2">
      <c r="A611" s="9"/>
      <c r="B611" s="73"/>
      <c r="C611" s="5"/>
      <c r="D611" s="5"/>
      <c r="E611" s="5"/>
      <c r="F611" s="165"/>
      <c r="G611" s="165"/>
      <c r="H611" s="165"/>
      <c r="I611" s="165"/>
      <c r="J611" s="79">
        <f t="shared" si="37"/>
        <v>0</v>
      </c>
      <c r="K611" s="79">
        <f t="shared" si="38"/>
        <v>0</v>
      </c>
      <c r="L611" s="132" t="str">
        <f t="shared" si="39"/>
        <v/>
      </c>
      <c r="M611" s="165"/>
      <c r="N611" s="165"/>
      <c r="O611" s="165"/>
      <c r="P611" s="78">
        <f t="shared" si="40"/>
        <v>0</v>
      </c>
    </row>
    <row r="612" spans="1:16" x14ac:dyDescent="0.2">
      <c r="A612" s="9"/>
      <c r="B612" s="73"/>
      <c r="C612" s="5"/>
      <c r="D612" s="5"/>
      <c r="E612" s="5"/>
      <c r="F612" s="165"/>
      <c r="G612" s="165"/>
      <c r="H612" s="165"/>
      <c r="I612" s="165"/>
      <c r="J612" s="79">
        <f t="shared" si="37"/>
        <v>0</v>
      </c>
      <c r="K612" s="79">
        <f t="shared" si="38"/>
        <v>0</v>
      </c>
      <c r="L612" s="132" t="str">
        <f t="shared" si="39"/>
        <v/>
      </c>
      <c r="M612" s="165"/>
      <c r="N612" s="165"/>
      <c r="O612" s="165"/>
      <c r="P612" s="78">
        <f t="shared" si="40"/>
        <v>0</v>
      </c>
    </row>
    <row r="613" spans="1:16" x14ac:dyDescent="0.2">
      <c r="A613" s="9"/>
      <c r="B613" s="73"/>
      <c r="C613" s="5"/>
      <c r="D613" s="5"/>
      <c r="E613" s="5"/>
      <c r="F613" s="165"/>
      <c r="G613" s="165"/>
      <c r="H613" s="165"/>
      <c r="I613" s="165"/>
      <c r="J613" s="79">
        <f t="shared" si="37"/>
        <v>0</v>
      </c>
      <c r="K613" s="79">
        <f t="shared" si="38"/>
        <v>0</v>
      </c>
      <c r="L613" s="132" t="str">
        <f t="shared" si="39"/>
        <v/>
      </c>
      <c r="M613" s="165"/>
      <c r="N613" s="165"/>
      <c r="O613" s="165"/>
      <c r="P613" s="78">
        <f t="shared" si="40"/>
        <v>0</v>
      </c>
    </row>
    <row r="614" spans="1:16" x14ac:dyDescent="0.2">
      <c r="A614" s="9"/>
      <c r="B614" s="73"/>
      <c r="C614" s="5"/>
      <c r="D614" s="5"/>
      <c r="E614" s="5"/>
      <c r="F614" s="165"/>
      <c r="G614" s="165"/>
      <c r="H614" s="165"/>
      <c r="I614" s="165"/>
      <c r="J614" s="79">
        <f t="shared" si="37"/>
        <v>0</v>
      </c>
      <c r="K614" s="79">
        <f t="shared" si="38"/>
        <v>0</v>
      </c>
      <c r="L614" s="132" t="str">
        <f t="shared" si="39"/>
        <v/>
      </c>
      <c r="M614" s="165"/>
      <c r="N614" s="165"/>
      <c r="O614" s="165"/>
      <c r="P614" s="78">
        <f t="shared" si="40"/>
        <v>0</v>
      </c>
    </row>
    <row r="615" spans="1:16" x14ac:dyDescent="0.2">
      <c r="A615" s="9"/>
      <c r="B615" s="73"/>
      <c r="C615" s="5"/>
      <c r="D615" s="5"/>
      <c r="E615" s="5"/>
      <c r="F615" s="165"/>
      <c r="G615" s="165"/>
      <c r="H615" s="165"/>
      <c r="I615" s="165"/>
      <c r="J615" s="79">
        <f t="shared" si="37"/>
        <v>0</v>
      </c>
      <c r="K615" s="79">
        <f t="shared" si="38"/>
        <v>0</v>
      </c>
      <c r="L615" s="132" t="str">
        <f t="shared" si="39"/>
        <v/>
      </c>
      <c r="M615" s="165"/>
      <c r="N615" s="165"/>
      <c r="O615" s="165"/>
      <c r="P615" s="78">
        <f t="shared" si="40"/>
        <v>0</v>
      </c>
    </row>
    <row r="616" spans="1:16" x14ac:dyDescent="0.2">
      <c r="A616" s="9"/>
      <c r="B616" s="73"/>
      <c r="C616" s="5"/>
      <c r="D616" s="5"/>
      <c r="E616" s="5"/>
      <c r="F616" s="165"/>
      <c r="G616" s="165"/>
      <c r="H616" s="165"/>
      <c r="I616" s="165"/>
      <c r="J616" s="79">
        <f t="shared" si="37"/>
        <v>0</v>
      </c>
      <c r="K616" s="79">
        <f t="shared" si="38"/>
        <v>0</v>
      </c>
      <c r="L616" s="132" t="str">
        <f t="shared" si="39"/>
        <v/>
      </c>
      <c r="M616" s="165"/>
      <c r="N616" s="165"/>
      <c r="O616" s="165"/>
      <c r="P616" s="78">
        <f t="shared" si="40"/>
        <v>0</v>
      </c>
    </row>
    <row r="617" spans="1:16" x14ac:dyDescent="0.2">
      <c r="A617" s="9"/>
      <c r="B617" s="73"/>
      <c r="C617" s="5"/>
      <c r="D617" s="5"/>
      <c r="E617" s="5"/>
      <c r="F617" s="165"/>
      <c r="G617" s="165"/>
      <c r="H617" s="165"/>
      <c r="I617" s="165"/>
      <c r="J617" s="79">
        <f t="shared" si="37"/>
        <v>0</v>
      </c>
      <c r="K617" s="79">
        <f t="shared" si="38"/>
        <v>0</v>
      </c>
      <c r="L617" s="132" t="str">
        <f t="shared" si="39"/>
        <v/>
      </c>
      <c r="M617" s="165"/>
      <c r="N617" s="165"/>
      <c r="O617" s="165"/>
      <c r="P617" s="78">
        <f t="shared" si="40"/>
        <v>0</v>
      </c>
    </row>
    <row r="618" spans="1:16" x14ac:dyDescent="0.2">
      <c r="A618" s="9"/>
      <c r="B618" s="73"/>
      <c r="C618" s="5"/>
      <c r="D618" s="5"/>
      <c r="E618" s="5"/>
      <c r="F618" s="165"/>
      <c r="G618" s="165"/>
      <c r="H618" s="165"/>
      <c r="I618" s="165"/>
      <c r="J618" s="79">
        <f t="shared" si="37"/>
        <v>0</v>
      </c>
      <c r="K618" s="79">
        <f t="shared" si="38"/>
        <v>0</v>
      </c>
      <c r="L618" s="132" t="str">
        <f t="shared" si="39"/>
        <v/>
      </c>
      <c r="M618" s="165"/>
      <c r="N618" s="165"/>
      <c r="O618" s="165"/>
      <c r="P618" s="78">
        <f t="shared" si="40"/>
        <v>0</v>
      </c>
    </row>
    <row r="619" spans="1:16" x14ac:dyDescent="0.2">
      <c r="A619" s="9"/>
      <c r="B619" s="73"/>
      <c r="C619" s="5"/>
      <c r="D619" s="5"/>
      <c r="E619" s="5"/>
      <c r="F619" s="165"/>
      <c r="G619" s="165"/>
      <c r="H619" s="165"/>
      <c r="I619" s="165"/>
      <c r="J619" s="79">
        <f t="shared" si="37"/>
        <v>0</v>
      </c>
      <c r="K619" s="79">
        <f t="shared" si="38"/>
        <v>0</v>
      </c>
      <c r="L619" s="132" t="str">
        <f t="shared" si="39"/>
        <v/>
      </c>
      <c r="M619" s="165"/>
      <c r="N619" s="165"/>
      <c r="O619" s="165"/>
      <c r="P619" s="78">
        <f t="shared" si="40"/>
        <v>0</v>
      </c>
    </row>
    <row r="620" spans="1:16" x14ac:dyDescent="0.2">
      <c r="A620" s="9"/>
      <c r="B620" s="73"/>
      <c r="C620" s="5"/>
      <c r="D620" s="5"/>
      <c r="E620" s="5"/>
      <c r="F620" s="165"/>
      <c r="G620" s="165"/>
      <c r="H620" s="165"/>
      <c r="I620" s="165"/>
      <c r="J620" s="79">
        <f t="shared" si="37"/>
        <v>0</v>
      </c>
      <c r="K620" s="79">
        <f t="shared" si="38"/>
        <v>0</v>
      </c>
      <c r="L620" s="132" t="str">
        <f t="shared" si="39"/>
        <v/>
      </c>
      <c r="M620" s="165"/>
      <c r="N620" s="165"/>
      <c r="O620" s="165"/>
      <c r="P620" s="78">
        <f t="shared" si="40"/>
        <v>0</v>
      </c>
    </row>
    <row r="621" spans="1:16" x14ac:dyDescent="0.2">
      <c r="A621" s="9"/>
      <c r="B621" s="73"/>
      <c r="C621" s="5"/>
      <c r="D621" s="5"/>
      <c r="E621" s="5"/>
      <c r="F621" s="165"/>
      <c r="G621" s="165"/>
      <c r="H621" s="165"/>
      <c r="I621" s="165"/>
      <c r="J621" s="79">
        <f t="shared" si="37"/>
        <v>0</v>
      </c>
      <c r="K621" s="79">
        <f t="shared" si="38"/>
        <v>0</v>
      </c>
      <c r="L621" s="132" t="str">
        <f t="shared" si="39"/>
        <v/>
      </c>
      <c r="M621" s="165"/>
      <c r="N621" s="165"/>
      <c r="O621" s="165"/>
      <c r="P621" s="78">
        <f t="shared" si="40"/>
        <v>0</v>
      </c>
    </row>
    <row r="622" spans="1:16" x14ac:dyDescent="0.2">
      <c r="A622" s="9"/>
      <c r="B622" s="73"/>
      <c r="C622" s="5"/>
      <c r="D622" s="5"/>
      <c r="E622" s="5"/>
      <c r="F622" s="165"/>
      <c r="G622" s="165"/>
      <c r="H622" s="165"/>
      <c r="I622" s="165"/>
      <c r="J622" s="79">
        <f t="shared" si="37"/>
        <v>0</v>
      </c>
      <c r="K622" s="79">
        <f t="shared" si="38"/>
        <v>0</v>
      </c>
      <c r="L622" s="132" t="str">
        <f t="shared" si="39"/>
        <v/>
      </c>
      <c r="M622" s="165"/>
      <c r="N622" s="165"/>
      <c r="O622" s="165"/>
      <c r="P622" s="78">
        <f t="shared" si="40"/>
        <v>0</v>
      </c>
    </row>
    <row r="623" spans="1:16" x14ac:dyDescent="0.2">
      <c r="A623" s="9"/>
      <c r="B623" s="73"/>
      <c r="C623" s="5"/>
      <c r="D623" s="5"/>
      <c r="E623" s="5"/>
      <c r="F623" s="165"/>
      <c r="G623" s="165"/>
      <c r="H623" s="165"/>
      <c r="I623" s="165"/>
      <c r="J623" s="79">
        <f t="shared" si="37"/>
        <v>0</v>
      </c>
      <c r="K623" s="79">
        <f t="shared" si="38"/>
        <v>0</v>
      </c>
      <c r="L623" s="132" t="str">
        <f t="shared" si="39"/>
        <v/>
      </c>
      <c r="M623" s="165"/>
      <c r="N623" s="165"/>
      <c r="O623" s="165"/>
      <c r="P623" s="78">
        <f t="shared" si="40"/>
        <v>0</v>
      </c>
    </row>
    <row r="624" spans="1:16" x14ac:dyDescent="0.2">
      <c r="A624" s="9"/>
      <c r="B624" s="73"/>
      <c r="C624" s="5"/>
      <c r="D624" s="5"/>
      <c r="E624" s="5"/>
      <c r="F624" s="165"/>
      <c r="G624" s="165"/>
      <c r="H624" s="165"/>
      <c r="I624" s="165"/>
      <c r="J624" s="79">
        <f t="shared" si="37"/>
        <v>0</v>
      </c>
      <c r="K624" s="79">
        <f t="shared" si="38"/>
        <v>0</v>
      </c>
      <c r="L624" s="132" t="str">
        <f t="shared" si="39"/>
        <v/>
      </c>
      <c r="M624" s="165"/>
      <c r="N624" s="165"/>
      <c r="O624" s="165"/>
      <c r="P624" s="78">
        <f t="shared" si="40"/>
        <v>0</v>
      </c>
    </row>
    <row r="625" spans="1:16" x14ac:dyDescent="0.2">
      <c r="A625" s="9"/>
      <c r="B625" s="73"/>
      <c r="C625" s="5"/>
      <c r="D625" s="5"/>
      <c r="E625" s="5"/>
      <c r="F625" s="165"/>
      <c r="G625" s="165"/>
      <c r="H625" s="165"/>
      <c r="I625" s="165"/>
      <c r="J625" s="79">
        <f t="shared" si="37"/>
        <v>0</v>
      </c>
      <c r="K625" s="79">
        <f t="shared" si="38"/>
        <v>0</v>
      </c>
      <c r="L625" s="132" t="str">
        <f t="shared" si="39"/>
        <v/>
      </c>
      <c r="M625" s="165"/>
      <c r="N625" s="165"/>
      <c r="O625" s="165"/>
      <c r="P625" s="78">
        <f t="shared" si="40"/>
        <v>0</v>
      </c>
    </row>
    <row r="626" spans="1:16" x14ac:dyDescent="0.2">
      <c r="A626" s="9"/>
      <c r="B626" s="73"/>
      <c r="C626" s="5"/>
      <c r="D626" s="5"/>
      <c r="E626" s="5"/>
      <c r="F626" s="165"/>
      <c r="G626" s="165"/>
      <c r="H626" s="165"/>
      <c r="I626" s="165"/>
      <c r="J626" s="79">
        <f t="shared" si="37"/>
        <v>0</v>
      </c>
      <c r="K626" s="79">
        <f t="shared" si="38"/>
        <v>0</v>
      </c>
      <c r="L626" s="132" t="str">
        <f t="shared" si="39"/>
        <v/>
      </c>
      <c r="M626" s="165"/>
      <c r="N626" s="165"/>
      <c r="O626" s="165"/>
      <c r="P626" s="78">
        <f t="shared" si="40"/>
        <v>0</v>
      </c>
    </row>
    <row r="627" spans="1:16" x14ac:dyDescent="0.2">
      <c r="A627" s="9"/>
      <c r="B627" s="73"/>
      <c r="C627" s="5"/>
      <c r="D627" s="5"/>
      <c r="E627" s="5"/>
      <c r="F627" s="165"/>
      <c r="G627" s="165"/>
      <c r="H627" s="165"/>
      <c r="I627" s="165"/>
      <c r="J627" s="79">
        <f t="shared" si="37"/>
        <v>0</v>
      </c>
      <c r="K627" s="79">
        <f t="shared" si="38"/>
        <v>0</v>
      </c>
      <c r="L627" s="132" t="str">
        <f t="shared" si="39"/>
        <v/>
      </c>
      <c r="M627" s="165"/>
      <c r="N627" s="165"/>
      <c r="O627" s="165"/>
      <c r="P627" s="78">
        <f t="shared" si="40"/>
        <v>0</v>
      </c>
    </row>
    <row r="628" spans="1:16" x14ac:dyDescent="0.2">
      <c r="A628" s="9"/>
      <c r="B628" s="73"/>
      <c r="C628" s="5"/>
      <c r="D628" s="5"/>
      <c r="E628" s="5"/>
      <c r="F628" s="165"/>
      <c r="G628" s="165"/>
      <c r="H628" s="165"/>
      <c r="I628" s="165"/>
      <c r="J628" s="79">
        <f t="shared" si="37"/>
        <v>0</v>
      </c>
      <c r="K628" s="79">
        <f t="shared" si="38"/>
        <v>0</v>
      </c>
      <c r="L628" s="132" t="str">
        <f t="shared" si="39"/>
        <v/>
      </c>
      <c r="M628" s="165"/>
      <c r="N628" s="165"/>
      <c r="O628" s="165"/>
      <c r="P628" s="78">
        <f t="shared" si="40"/>
        <v>0</v>
      </c>
    </row>
    <row r="629" spans="1:16" x14ac:dyDescent="0.2">
      <c r="A629" s="9"/>
      <c r="B629" s="73"/>
      <c r="C629" s="5"/>
      <c r="D629" s="5"/>
      <c r="E629" s="5"/>
      <c r="F629" s="165"/>
      <c r="G629" s="165"/>
      <c r="H629" s="165"/>
      <c r="I629" s="165"/>
      <c r="J629" s="79">
        <f t="shared" si="37"/>
        <v>0</v>
      </c>
      <c r="K629" s="79">
        <f t="shared" si="38"/>
        <v>0</v>
      </c>
      <c r="L629" s="132" t="str">
        <f t="shared" si="39"/>
        <v/>
      </c>
      <c r="M629" s="165"/>
      <c r="N629" s="165"/>
      <c r="O629" s="165"/>
      <c r="P629" s="78">
        <f t="shared" si="40"/>
        <v>0</v>
      </c>
    </row>
    <row r="630" spans="1:16" x14ac:dyDescent="0.2">
      <c r="A630" s="9"/>
      <c r="B630" s="73"/>
      <c r="C630" s="5"/>
      <c r="D630" s="5"/>
      <c r="E630" s="5"/>
      <c r="F630" s="165"/>
      <c r="G630" s="165"/>
      <c r="H630" s="165"/>
      <c r="I630" s="165"/>
      <c r="J630" s="79">
        <f t="shared" si="37"/>
        <v>0</v>
      </c>
      <c r="K630" s="79">
        <f t="shared" si="38"/>
        <v>0</v>
      </c>
      <c r="L630" s="132" t="str">
        <f t="shared" si="39"/>
        <v/>
      </c>
      <c r="M630" s="165"/>
      <c r="N630" s="165"/>
      <c r="O630" s="165"/>
      <c r="P630" s="78">
        <f t="shared" si="40"/>
        <v>0</v>
      </c>
    </row>
    <row r="631" spans="1:16" x14ac:dyDescent="0.2">
      <c r="A631" s="9"/>
      <c r="B631" s="73"/>
      <c r="C631" s="5"/>
      <c r="D631" s="5"/>
      <c r="E631" s="5"/>
      <c r="F631" s="165"/>
      <c r="G631" s="165"/>
      <c r="H631" s="165"/>
      <c r="I631" s="165"/>
      <c r="J631" s="79">
        <f t="shared" si="37"/>
        <v>0</v>
      </c>
      <c r="K631" s="79">
        <f t="shared" si="38"/>
        <v>0</v>
      </c>
      <c r="L631" s="132" t="str">
        <f t="shared" si="39"/>
        <v/>
      </c>
      <c r="M631" s="165"/>
      <c r="N631" s="165"/>
      <c r="O631" s="165"/>
      <c r="P631" s="78">
        <f t="shared" si="40"/>
        <v>0</v>
      </c>
    </row>
    <row r="632" spans="1:16" x14ac:dyDescent="0.2">
      <c r="A632" s="9"/>
      <c r="B632" s="73"/>
      <c r="C632" s="5"/>
      <c r="D632" s="5"/>
      <c r="E632" s="5"/>
      <c r="F632" s="165"/>
      <c r="G632" s="165"/>
      <c r="H632" s="165"/>
      <c r="I632" s="165"/>
      <c r="J632" s="79">
        <f t="shared" si="37"/>
        <v>0</v>
      </c>
      <c r="K632" s="79">
        <f t="shared" si="38"/>
        <v>0</v>
      </c>
      <c r="L632" s="132" t="str">
        <f t="shared" si="39"/>
        <v/>
      </c>
      <c r="M632" s="165"/>
      <c r="N632" s="165"/>
      <c r="O632" s="165"/>
      <c r="P632" s="78">
        <f t="shared" si="40"/>
        <v>0</v>
      </c>
    </row>
    <row r="633" spans="1:16" x14ac:dyDescent="0.2">
      <c r="A633" s="9"/>
      <c r="B633" s="73"/>
      <c r="C633" s="5"/>
      <c r="D633" s="5"/>
      <c r="E633" s="5"/>
      <c r="F633" s="165"/>
      <c r="G633" s="165"/>
      <c r="H633" s="165"/>
      <c r="I633" s="165"/>
      <c r="J633" s="79">
        <f t="shared" si="37"/>
        <v>0</v>
      </c>
      <c r="K633" s="79">
        <f t="shared" si="38"/>
        <v>0</v>
      </c>
      <c r="L633" s="132" t="str">
        <f t="shared" si="39"/>
        <v/>
      </c>
      <c r="M633" s="165"/>
      <c r="N633" s="165"/>
      <c r="O633" s="165"/>
      <c r="P633" s="78">
        <f t="shared" si="40"/>
        <v>0</v>
      </c>
    </row>
    <row r="634" spans="1:16" x14ac:dyDescent="0.2">
      <c r="A634" s="9"/>
      <c r="B634" s="73"/>
      <c r="C634" s="5"/>
      <c r="D634" s="5"/>
      <c r="E634" s="5"/>
      <c r="F634" s="165"/>
      <c r="G634" s="165"/>
      <c r="H634" s="165"/>
      <c r="I634" s="165"/>
      <c r="J634" s="79">
        <f t="shared" si="37"/>
        <v>0</v>
      </c>
      <c r="K634" s="79">
        <f t="shared" si="38"/>
        <v>0</v>
      </c>
      <c r="L634" s="132" t="str">
        <f t="shared" si="39"/>
        <v/>
      </c>
      <c r="M634" s="165"/>
      <c r="N634" s="165"/>
      <c r="O634" s="165"/>
      <c r="P634" s="78">
        <f t="shared" si="40"/>
        <v>0</v>
      </c>
    </row>
    <row r="635" spans="1:16" x14ac:dyDescent="0.2">
      <c r="A635" s="9"/>
      <c r="B635" s="73"/>
      <c r="C635" s="5"/>
      <c r="D635" s="5"/>
      <c r="E635" s="5"/>
      <c r="F635" s="165"/>
      <c r="G635" s="165"/>
      <c r="H635" s="165"/>
      <c r="I635" s="165"/>
      <c r="J635" s="79">
        <f t="shared" si="37"/>
        <v>0</v>
      </c>
      <c r="K635" s="79">
        <f t="shared" si="38"/>
        <v>0</v>
      </c>
      <c r="L635" s="132" t="str">
        <f t="shared" si="39"/>
        <v/>
      </c>
      <c r="M635" s="165"/>
      <c r="N635" s="165"/>
      <c r="O635" s="165"/>
      <c r="P635" s="78">
        <f t="shared" si="40"/>
        <v>0</v>
      </c>
    </row>
    <row r="636" spans="1:16" x14ac:dyDescent="0.2">
      <c r="A636" s="9"/>
      <c r="B636" s="73"/>
      <c r="C636" s="7"/>
      <c r="D636" s="7"/>
      <c r="E636" s="7"/>
      <c r="F636" s="165"/>
      <c r="G636" s="165"/>
      <c r="H636" s="165"/>
      <c r="I636" s="165"/>
      <c r="J636" s="79">
        <f t="shared" si="37"/>
        <v>0</v>
      </c>
      <c r="K636" s="79">
        <f t="shared" si="38"/>
        <v>0</v>
      </c>
      <c r="L636" s="132" t="str">
        <f t="shared" si="39"/>
        <v/>
      </c>
      <c r="M636" s="165"/>
      <c r="N636" s="165"/>
      <c r="O636" s="165"/>
      <c r="P636" s="78">
        <f t="shared" si="40"/>
        <v>0</v>
      </c>
    </row>
    <row r="637" spans="1:16" x14ac:dyDescent="0.2">
      <c r="A637" s="9"/>
      <c r="B637" s="73"/>
      <c r="C637" s="7"/>
      <c r="D637" s="7"/>
      <c r="E637" s="7"/>
      <c r="F637" s="165"/>
      <c r="G637" s="165"/>
      <c r="H637" s="165"/>
      <c r="I637" s="165"/>
      <c r="J637" s="79">
        <f t="shared" si="37"/>
        <v>0</v>
      </c>
      <c r="K637" s="79">
        <f t="shared" si="38"/>
        <v>0</v>
      </c>
      <c r="L637" s="132" t="str">
        <f t="shared" si="39"/>
        <v/>
      </c>
      <c r="M637" s="165"/>
      <c r="N637" s="165"/>
      <c r="O637" s="165"/>
      <c r="P637" s="78">
        <f t="shared" si="40"/>
        <v>0</v>
      </c>
    </row>
    <row r="638" spans="1:16" x14ac:dyDescent="0.2">
      <c r="A638" s="9"/>
      <c r="B638" s="73"/>
      <c r="C638" s="7"/>
      <c r="D638" s="7"/>
      <c r="E638" s="7"/>
      <c r="F638" s="165"/>
      <c r="G638" s="165"/>
      <c r="H638" s="165"/>
      <c r="I638" s="165"/>
      <c r="J638" s="79">
        <f t="shared" si="37"/>
        <v>0</v>
      </c>
      <c r="K638" s="79">
        <f t="shared" si="38"/>
        <v>0</v>
      </c>
      <c r="L638" s="132" t="str">
        <f t="shared" si="39"/>
        <v/>
      </c>
      <c r="M638" s="165"/>
      <c r="N638" s="165"/>
      <c r="O638" s="165"/>
      <c r="P638" s="78">
        <f t="shared" si="40"/>
        <v>0</v>
      </c>
    </row>
    <row r="639" spans="1:16" x14ac:dyDescent="0.2">
      <c r="A639" s="9"/>
      <c r="B639" s="73"/>
      <c r="C639" s="7"/>
      <c r="D639" s="7"/>
      <c r="E639" s="7"/>
      <c r="F639" s="165"/>
      <c r="G639" s="165"/>
      <c r="H639" s="165"/>
      <c r="I639" s="165"/>
      <c r="J639" s="79">
        <f t="shared" si="37"/>
        <v>0</v>
      </c>
      <c r="K639" s="79">
        <f t="shared" si="38"/>
        <v>0</v>
      </c>
      <c r="L639" s="132" t="str">
        <f t="shared" si="39"/>
        <v/>
      </c>
      <c r="M639" s="165"/>
      <c r="N639" s="165"/>
      <c r="O639" s="165"/>
      <c r="P639" s="78">
        <f t="shared" si="40"/>
        <v>0</v>
      </c>
    </row>
    <row r="640" spans="1:16" x14ac:dyDescent="0.2">
      <c r="A640" s="9"/>
      <c r="B640" s="73"/>
      <c r="C640" s="7"/>
      <c r="D640" s="7"/>
      <c r="E640" s="7"/>
      <c r="F640" s="165"/>
      <c r="G640" s="165"/>
      <c r="H640" s="165"/>
      <c r="I640" s="165"/>
      <c r="J640" s="79">
        <f t="shared" si="37"/>
        <v>0</v>
      </c>
      <c r="K640" s="79">
        <f t="shared" si="38"/>
        <v>0</v>
      </c>
      <c r="L640" s="132" t="str">
        <f t="shared" si="39"/>
        <v/>
      </c>
      <c r="M640" s="165"/>
      <c r="N640" s="165"/>
      <c r="O640" s="165"/>
      <c r="P640" s="78">
        <f t="shared" si="40"/>
        <v>0</v>
      </c>
    </row>
    <row r="641" spans="1:16" x14ac:dyDescent="0.2">
      <c r="A641" s="9"/>
      <c r="B641" s="73"/>
      <c r="C641" s="7"/>
      <c r="D641" s="7"/>
      <c r="E641" s="7"/>
      <c r="F641" s="165"/>
      <c r="G641" s="165"/>
      <c r="H641" s="165"/>
      <c r="I641" s="165"/>
      <c r="J641" s="79">
        <f t="shared" si="37"/>
        <v>0</v>
      </c>
      <c r="K641" s="79">
        <f t="shared" si="38"/>
        <v>0</v>
      </c>
      <c r="L641" s="132" t="str">
        <f t="shared" si="39"/>
        <v/>
      </c>
      <c r="M641" s="165"/>
      <c r="N641" s="165"/>
      <c r="O641" s="165"/>
      <c r="P641" s="78">
        <f t="shared" si="40"/>
        <v>0</v>
      </c>
    </row>
    <row r="642" spans="1:16" x14ac:dyDescent="0.2">
      <c r="A642" s="9"/>
      <c r="B642" s="73"/>
      <c r="C642" s="7"/>
      <c r="D642" s="7"/>
      <c r="E642" s="7"/>
      <c r="F642" s="165"/>
      <c r="G642" s="165"/>
      <c r="H642" s="165"/>
      <c r="I642" s="165"/>
      <c r="J642" s="79">
        <f t="shared" si="37"/>
        <v>0</v>
      </c>
      <c r="K642" s="79">
        <f t="shared" si="38"/>
        <v>0</v>
      </c>
      <c r="L642" s="132" t="str">
        <f t="shared" si="39"/>
        <v/>
      </c>
      <c r="M642" s="165"/>
      <c r="N642" s="165"/>
      <c r="O642" s="165"/>
      <c r="P642" s="78">
        <f t="shared" si="40"/>
        <v>0</v>
      </c>
    </row>
    <row r="643" spans="1:16" x14ac:dyDescent="0.2">
      <c r="A643" s="9"/>
      <c r="B643" s="73"/>
      <c r="C643" s="7"/>
      <c r="D643" s="7"/>
      <c r="E643" s="7"/>
      <c r="F643" s="165"/>
      <c r="G643" s="165"/>
      <c r="H643" s="165"/>
      <c r="I643" s="165"/>
      <c r="J643" s="79">
        <f t="shared" si="37"/>
        <v>0</v>
      </c>
      <c r="K643" s="79">
        <f t="shared" si="38"/>
        <v>0</v>
      </c>
      <c r="L643" s="132" t="str">
        <f t="shared" si="39"/>
        <v/>
      </c>
      <c r="M643" s="165"/>
      <c r="N643" s="165"/>
      <c r="O643" s="165"/>
      <c r="P643" s="78">
        <f t="shared" si="40"/>
        <v>0</v>
      </c>
    </row>
    <row r="644" spans="1:16" x14ac:dyDescent="0.2">
      <c r="A644" s="2"/>
      <c r="B644" s="74"/>
      <c r="C644" s="3"/>
      <c r="D644" s="3"/>
      <c r="E644" s="3"/>
      <c r="F644" s="165"/>
      <c r="G644" s="165"/>
      <c r="H644" s="165"/>
      <c r="I644" s="165"/>
      <c r="J644" s="79">
        <f t="shared" si="37"/>
        <v>0</v>
      </c>
      <c r="K644" s="79">
        <f t="shared" si="38"/>
        <v>0</v>
      </c>
      <c r="L644" s="132" t="str">
        <f t="shared" si="39"/>
        <v/>
      </c>
      <c r="M644" s="165"/>
      <c r="N644" s="165"/>
      <c r="O644" s="165"/>
      <c r="P644" s="78">
        <f t="shared" si="40"/>
        <v>0</v>
      </c>
    </row>
    <row r="645" spans="1:16" x14ac:dyDescent="0.2">
      <c r="A645" s="9"/>
      <c r="B645" s="75"/>
      <c r="C645" s="7"/>
      <c r="D645" s="7"/>
      <c r="E645" s="7"/>
      <c r="F645" s="165"/>
      <c r="G645" s="165"/>
      <c r="H645" s="165"/>
      <c r="I645" s="165"/>
      <c r="J645" s="79">
        <f t="shared" si="37"/>
        <v>0</v>
      </c>
      <c r="K645" s="79">
        <f t="shared" si="38"/>
        <v>0</v>
      </c>
      <c r="L645" s="132" t="str">
        <f t="shared" si="39"/>
        <v/>
      </c>
      <c r="M645" s="165"/>
      <c r="N645" s="165"/>
      <c r="O645" s="165"/>
      <c r="P645" s="78">
        <f t="shared" si="40"/>
        <v>0</v>
      </c>
    </row>
    <row r="646" spans="1:16" x14ac:dyDescent="0.2">
      <c r="A646" s="9"/>
      <c r="B646" s="75"/>
      <c r="C646" s="7"/>
      <c r="D646" s="7"/>
      <c r="E646" s="7"/>
      <c r="F646" s="165"/>
      <c r="G646" s="165"/>
      <c r="H646" s="165"/>
      <c r="I646" s="165"/>
      <c r="J646" s="79">
        <f t="shared" si="37"/>
        <v>0</v>
      </c>
      <c r="K646" s="79">
        <f t="shared" si="38"/>
        <v>0</v>
      </c>
      <c r="L646" s="132" t="str">
        <f t="shared" si="39"/>
        <v/>
      </c>
      <c r="M646" s="165"/>
      <c r="N646" s="165"/>
      <c r="O646" s="165"/>
      <c r="P646" s="78">
        <f t="shared" si="40"/>
        <v>0</v>
      </c>
    </row>
    <row r="647" spans="1:16" x14ac:dyDescent="0.2">
      <c r="A647" s="9"/>
      <c r="B647" s="75"/>
      <c r="C647" s="7"/>
      <c r="D647" s="7"/>
      <c r="E647" s="7"/>
      <c r="F647" s="165"/>
      <c r="G647" s="165"/>
      <c r="H647" s="165"/>
      <c r="I647" s="165"/>
      <c r="J647" s="79">
        <f t="shared" si="37"/>
        <v>0</v>
      </c>
      <c r="K647" s="79">
        <f t="shared" si="38"/>
        <v>0</v>
      </c>
      <c r="L647" s="132" t="str">
        <f t="shared" si="39"/>
        <v/>
      </c>
      <c r="M647" s="165"/>
      <c r="N647" s="165"/>
      <c r="O647" s="165"/>
      <c r="P647" s="78">
        <f t="shared" si="40"/>
        <v>0</v>
      </c>
    </row>
    <row r="648" spans="1:16" x14ac:dyDescent="0.2">
      <c r="A648" s="9"/>
      <c r="B648" s="75"/>
      <c r="C648" s="7"/>
      <c r="D648" s="7"/>
      <c r="E648" s="7"/>
      <c r="F648" s="165"/>
      <c r="G648" s="165"/>
      <c r="H648" s="165"/>
      <c r="I648" s="165"/>
      <c r="J648" s="79">
        <f t="shared" si="37"/>
        <v>0</v>
      </c>
      <c r="K648" s="79">
        <f t="shared" si="38"/>
        <v>0</v>
      </c>
      <c r="L648" s="132" t="str">
        <f t="shared" si="39"/>
        <v/>
      </c>
      <c r="M648" s="165"/>
      <c r="N648" s="165"/>
      <c r="O648" s="165"/>
      <c r="P648" s="78">
        <f t="shared" si="40"/>
        <v>0</v>
      </c>
    </row>
    <row r="649" spans="1:16" x14ac:dyDescent="0.2">
      <c r="A649" s="15"/>
      <c r="B649" s="73"/>
      <c r="C649" s="5"/>
      <c r="D649" s="7"/>
      <c r="E649" s="5"/>
      <c r="F649" s="165"/>
      <c r="G649" s="165"/>
      <c r="H649" s="165"/>
      <c r="I649" s="165"/>
      <c r="J649" s="79">
        <f t="shared" si="37"/>
        <v>0</v>
      </c>
      <c r="K649" s="79">
        <f t="shared" si="38"/>
        <v>0</v>
      </c>
      <c r="L649" s="132" t="str">
        <f t="shared" si="39"/>
        <v/>
      </c>
      <c r="M649" s="165"/>
      <c r="N649" s="165"/>
      <c r="O649" s="165"/>
      <c r="P649" s="78">
        <f t="shared" si="40"/>
        <v>0</v>
      </c>
    </row>
    <row r="650" spans="1:16" x14ac:dyDescent="0.2">
      <c r="A650" s="15"/>
      <c r="B650" s="73"/>
      <c r="C650" s="5"/>
      <c r="D650" s="5"/>
      <c r="E650" s="5"/>
      <c r="F650" s="165"/>
      <c r="G650" s="165"/>
      <c r="H650" s="165"/>
      <c r="I650" s="165"/>
      <c r="J650" s="79">
        <f t="shared" si="37"/>
        <v>0</v>
      </c>
      <c r="K650" s="79">
        <f t="shared" si="38"/>
        <v>0</v>
      </c>
      <c r="L650" s="132" t="str">
        <f t="shared" si="39"/>
        <v/>
      </c>
      <c r="M650" s="165"/>
      <c r="N650" s="165"/>
      <c r="O650" s="165"/>
      <c r="P650" s="78">
        <f t="shared" si="40"/>
        <v>0</v>
      </c>
    </row>
    <row r="651" spans="1:16" x14ac:dyDescent="0.2">
      <c r="A651" s="15"/>
      <c r="B651" s="73"/>
      <c r="C651" s="5"/>
      <c r="D651" s="5"/>
      <c r="E651" s="5"/>
      <c r="F651" s="165"/>
      <c r="G651" s="165"/>
      <c r="H651" s="165"/>
      <c r="I651" s="165"/>
      <c r="J651" s="79">
        <f t="shared" si="37"/>
        <v>0</v>
      </c>
      <c r="K651" s="79">
        <f t="shared" si="38"/>
        <v>0</v>
      </c>
      <c r="L651" s="132" t="str">
        <f t="shared" si="39"/>
        <v/>
      </c>
      <c r="M651" s="165"/>
      <c r="N651" s="165"/>
      <c r="O651" s="165"/>
      <c r="P651" s="78">
        <f t="shared" si="40"/>
        <v>0</v>
      </c>
    </row>
    <row r="652" spans="1:16" x14ac:dyDescent="0.2">
      <c r="A652" s="15"/>
      <c r="B652" s="73"/>
      <c r="C652" s="5"/>
      <c r="D652" s="5"/>
      <c r="E652" s="5"/>
      <c r="F652" s="165"/>
      <c r="G652" s="165"/>
      <c r="H652" s="165"/>
      <c r="I652" s="165"/>
      <c r="J652" s="79">
        <f t="shared" si="37"/>
        <v>0</v>
      </c>
      <c r="K652" s="79">
        <f t="shared" si="38"/>
        <v>0</v>
      </c>
      <c r="L652" s="132" t="str">
        <f t="shared" si="39"/>
        <v/>
      </c>
      <c r="M652" s="165"/>
      <c r="N652" s="165"/>
      <c r="O652" s="165"/>
      <c r="P652" s="78">
        <f t="shared" si="40"/>
        <v>0</v>
      </c>
    </row>
    <row r="653" spans="1:16" x14ac:dyDescent="0.2">
      <c r="A653" s="15"/>
      <c r="B653" s="73"/>
      <c r="C653" s="5"/>
      <c r="D653" s="5"/>
      <c r="E653" s="5"/>
      <c r="F653" s="165"/>
      <c r="G653" s="165"/>
      <c r="H653" s="165"/>
      <c r="I653" s="165"/>
      <c r="J653" s="79">
        <f t="shared" si="37"/>
        <v>0</v>
      </c>
      <c r="K653" s="79">
        <f t="shared" si="38"/>
        <v>0</v>
      </c>
      <c r="L653" s="132" t="str">
        <f t="shared" si="39"/>
        <v/>
      </c>
      <c r="M653" s="165"/>
      <c r="N653" s="165"/>
      <c r="O653" s="165"/>
      <c r="P653" s="78">
        <f t="shared" si="40"/>
        <v>0</v>
      </c>
    </row>
    <row r="654" spans="1:16" x14ac:dyDescent="0.2">
      <c r="A654" s="15"/>
      <c r="B654" s="73"/>
      <c r="C654" s="5"/>
      <c r="D654" s="5"/>
      <c r="E654" s="5"/>
      <c r="F654" s="165"/>
      <c r="G654" s="165"/>
      <c r="H654" s="165"/>
      <c r="I654" s="165"/>
      <c r="J654" s="79">
        <f t="shared" si="37"/>
        <v>0</v>
      </c>
      <c r="K654" s="79">
        <f t="shared" si="38"/>
        <v>0</v>
      </c>
      <c r="L654" s="132" t="str">
        <f t="shared" si="39"/>
        <v/>
      </c>
      <c r="M654" s="165"/>
      <c r="N654" s="165"/>
      <c r="O654" s="165"/>
      <c r="P654" s="78">
        <f t="shared" si="40"/>
        <v>0</v>
      </c>
    </row>
    <row r="655" spans="1:16" x14ac:dyDescent="0.2">
      <c r="A655" s="9"/>
      <c r="B655" s="73"/>
      <c r="C655" s="5"/>
      <c r="D655" s="5"/>
      <c r="E655" s="5"/>
      <c r="F655" s="165"/>
      <c r="G655" s="165"/>
      <c r="H655" s="165"/>
      <c r="I655" s="165"/>
      <c r="J655" s="79">
        <f t="shared" ref="J655:J718" si="41">+G655+H655+I655</f>
        <v>0</v>
      </c>
      <c r="K655" s="79">
        <f t="shared" ref="K655:K718" si="42">+H655+I655</f>
        <v>0</v>
      </c>
      <c r="L655" s="132" t="str">
        <f t="shared" ref="L655:L718" si="43">IF(K655&lt;&gt;0,+(K655/J655),"")</f>
        <v/>
      </c>
      <c r="M655" s="165"/>
      <c r="N655" s="165"/>
      <c r="O655" s="165"/>
      <c r="P655" s="78">
        <f t="shared" ref="P655:P718" si="44">+J655+M655+N655+O655</f>
        <v>0</v>
      </c>
    </row>
    <row r="656" spans="1:16" x14ac:dyDescent="0.2">
      <c r="A656" s="9"/>
      <c r="B656" s="73"/>
      <c r="C656" s="5"/>
      <c r="D656" s="5"/>
      <c r="E656" s="5"/>
      <c r="F656" s="165"/>
      <c r="G656" s="165"/>
      <c r="H656" s="165"/>
      <c r="I656" s="165"/>
      <c r="J656" s="79">
        <f t="shared" si="41"/>
        <v>0</v>
      </c>
      <c r="K656" s="79">
        <f t="shared" si="42"/>
        <v>0</v>
      </c>
      <c r="L656" s="132" t="str">
        <f t="shared" si="43"/>
        <v/>
      </c>
      <c r="M656" s="165"/>
      <c r="N656" s="165"/>
      <c r="O656" s="165"/>
      <c r="P656" s="78">
        <f t="shared" si="44"/>
        <v>0</v>
      </c>
    </row>
    <row r="657" spans="1:16" x14ac:dyDescent="0.2">
      <c r="A657" s="9"/>
      <c r="B657" s="73"/>
      <c r="C657" s="5"/>
      <c r="D657" s="5"/>
      <c r="E657" s="5"/>
      <c r="F657" s="165"/>
      <c r="G657" s="165"/>
      <c r="H657" s="165"/>
      <c r="I657" s="165"/>
      <c r="J657" s="79">
        <f t="shared" si="41"/>
        <v>0</v>
      </c>
      <c r="K657" s="79">
        <f t="shared" si="42"/>
        <v>0</v>
      </c>
      <c r="L657" s="132" t="str">
        <f t="shared" si="43"/>
        <v/>
      </c>
      <c r="M657" s="165"/>
      <c r="N657" s="165"/>
      <c r="O657" s="165"/>
      <c r="P657" s="78">
        <f t="shared" si="44"/>
        <v>0</v>
      </c>
    </row>
    <row r="658" spans="1:16" x14ac:dyDescent="0.2">
      <c r="A658" s="9"/>
      <c r="B658" s="73"/>
      <c r="C658" s="5"/>
      <c r="D658" s="5"/>
      <c r="E658" s="5"/>
      <c r="F658" s="165"/>
      <c r="G658" s="165"/>
      <c r="H658" s="165"/>
      <c r="I658" s="165"/>
      <c r="J658" s="79">
        <f t="shared" si="41"/>
        <v>0</v>
      </c>
      <c r="K658" s="79">
        <f t="shared" si="42"/>
        <v>0</v>
      </c>
      <c r="L658" s="132" t="str">
        <f t="shared" si="43"/>
        <v/>
      </c>
      <c r="M658" s="165"/>
      <c r="N658" s="165"/>
      <c r="O658" s="165"/>
      <c r="P658" s="78">
        <f t="shared" si="44"/>
        <v>0</v>
      </c>
    </row>
    <row r="659" spans="1:16" x14ac:dyDescent="0.2">
      <c r="A659" s="9"/>
      <c r="B659" s="73"/>
      <c r="C659" s="5"/>
      <c r="D659" s="5"/>
      <c r="E659" s="5"/>
      <c r="F659" s="165"/>
      <c r="G659" s="165"/>
      <c r="H659" s="165"/>
      <c r="I659" s="165"/>
      <c r="J659" s="79">
        <f t="shared" si="41"/>
        <v>0</v>
      </c>
      <c r="K659" s="79">
        <f t="shared" si="42"/>
        <v>0</v>
      </c>
      <c r="L659" s="132" t="str">
        <f t="shared" si="43"/>
        <v/>
      </c>
      <c r="M659" s="165"/>
      <c r="N659" s="165"/>
      <c r="O659" s="165"/>
      <c r="P659" s="78">
        <f t="shared" si="44"/>
        <v>0</v>
      </c>
    </row>
    <row r="660" spans="1:16" x14ac:dyDescent="0.2">
      <c r="A660" s="9"/>
      <c r="B660" s="73"/>
      <c r="C660" s="5"/>
      <c r="D660" s="5"/>
      <c r="E660" s="5"/>
      <c r="F660" s="165"/>
      <c r="G660" s="165"/>
      <c r="H660" s="165"/>
      <c r="I660" s="165"/>
      <c r="J660" s="79">
        <f t="shared" si="41"/>
        <v>0</v>
      </c>
      <c r="K660" s="79">
        <f t="shared" si="42"/>
        <v>0</v>
      </c>
      <c r="L660" s="132" t="str">
        <f t="shared" si="43"/>
        <v/>
      </c>
      <c r="M660" s="165"/>
      <c r="N660" s="165"/>
      <c r="O660" s="165"/>
      <c r="P660" s="78">
        <f t="shared" si="44"/>
        <v>0</v>
      </c>
    </row>
    <row r="661" spans="1:16" x14ac:dyDescent="0.2">
      <c r="A661" s="9"/>
      <c r="B661" s="73"/>
      <c r="C661" s="5"/>
      <c r="D661" s="5"/>
      <c r="E661" s="5"/>
      <c r="F661" s="165"/>
      <c r="G661" s="165"/>
      <c r="H661" s="165"/>
      <c r="I661" s="165"/>
      <c r="J661" s="79">
        <f t="shared" si="41"/>
        <v>0</v>
      </c>
      <c r="K661" s="79">
        <f t="shared" si="42"/>
        <v>0</v>
      </c>
      <c r="L661" s="132" t="str">
        <f t="shared" si="43"/>
        <v/>
      </c>
      <c r="M661" s="165"/>
      <c r="N661" s="165"/>
      <c r="O661" s="165"/>
      <c r="P661" s="78">
        <f t="shared" si="44"/>
        <v>0</v>
      </c>
    </row>
    <row r="662" spans="1:16" x14ac:dyDescent="0.2">
      <c r="A662" s="9"/>
      <c r="B662" s="73"/>
      <c r="C662" s="5"/>
      <c r="D662" s="5"/>
      <c r="E662" s="5"/>
      <c r="F662" s="165"/>
      <c r="G662" s="165"/>
      <c r="H662" s="165"/>
      <c r="I662" s="165"/>
      <c r="J662" s="79">
        <f t="shared" si="41"/>
        <v>0</v>
      </c>
      <c r="K662" s="79">
        <f t="shared" si="42"/>
        <v>0</v>
      </c>
      <c r="L662" s="132" t="str">
        <f t="shared" si="43"/>
        <v/>
      </c>
      <c r="M662" s="165"/>
      <c r="N662" s="165"/>
      <c r="O662" s="165"/>
      <c r="P662" s="78">
        <f t="shared" si="44"/>
        <v>0</v>
      </c>
    </row>
    <row r="663" spans="1:16" x14ac:dyDescent="0.2">
      <c r="A663" s="9"/>
      <c r="B663" s="73"/>
      <c r="C663" s="5"/>
      <c r="D663" s="5"/>
      <c r="E663" s="5"/>
      <c r="F663" s="165"/>
      <c r="G663" s="165"/>
      <c r="H663" s="165"/>
      <c r="I663" s="165"/>
      <c r="J663" s="79">
        <f t="shared" si="41"/>
        <v>0</v>
      </c>
      <c r="K663" s="79">
        <f t="shared" si="42"/>
        <v>0</v>
      </c>
      <c r="L663" s="132" t="str">
        <f t="shared" si="43"/>
        <v/>
      </c>
      <c r="M663" s="165"/>
      <c r="N663" s="165"/>
      <c r="O663" s="165"/>
      <c r="P663" s="78">
        <f t="shared" si="44"/>
        <v>0</v>
      </c>
    </row>
    <row r="664" spans="1:16" x14ac:dyDescent="0.2">
      <c r="A664" s="9"/>
      <c r="B664" s="73"/>
      <c r="C664" s="5"/>
      <c r="D664" s="5"/>
      <c r="E664" s="5"/>
      <c r="F664" s="165"/>
      <c r="G664" s="165"/>
      <c r="H664" s="165"/>
      <c r="I664" s="165"/>
      <c r="J664" s="79">
        <f t="shared" si="41"/>
        <v>0</v>
      </c>
      <c r="K664" s="79">
        <f t="shared" si="42"/>
        <v>0</v>
      </c>
      <c r="L664" s="132" t="str">
        <f t="shared" si="43"/>
        <v/>
      </c>
      <c r="M664" s="165"/>
      <c r="N664" s="165"/>
      <c r="O664" s="165"/>
      <c r="P664" s="78">
        <f t="shared" si="44"/>
        <v>0</v>
      </c>
    </row>
    <row r="665" spans="1:16" x14ac:dyDescent="0.2">
      <c r="A665" s="9"/>
      <c r="B665" s="73"/>
      <c r="C665" s="5"/>
      <c r="D665" s="5"/>
      <c r="E665" s="5"/>
      <c r="F665" s="165"/>
      <c r="G665" s="165"/>
      <c r="H665" s="165"/>
      <c r="I665" s="165"/>
      <c r="J665" s="79">
        <f t="shared" si="41"/>
        <v>0</v>
      </c>
      <c r="K665" s="79">
        <f t="shared" si="42"/>
        <v>0</v>
      </c>
      <c r="L665" s="132" t="str">
        <f t="shared" si="43"/>
        <v/>
      </c>
      <c r="M665" s="165"/>
      <c r="N665" s="165"/>
      <c r="O665" s="165"/>
      <c r="P665" s="78">
        <f t="shared" si="44"/>
        <v>0</v>
      </c>
    </row>
    <row r="666" spans="1:16" x14ac:dyDescent="0.2">
      <c r="A666" s="9"/>
      <c r="B666" s="73"/>
      <c r="C666" s="5"/>
      <c r="D666" s="5"/>
      <c r="E666" s="5"/>
      <c r="F666" s="165"/>
      <c r="G666" s="165"/>
      <c r="H666" s="165"/>
      <c r="I666" s="165"/>
      <c r="J666" s="79">
        <f t="shared" si="41"/>
        <v>0</v>
      </c>
      <c r="K666" s="79">
        <f t="shared" si="42"/>
        <v>0</v>
      </c>
      <c r="L666" s="132" t="str">
        <f t="shared" si="43"/>
        <v/>
      </c>
      <c r="M666" s="165"/>
      <c r="N666" s="165"/>
      <c r="O666" s="165"/>
      <c r="P666" s="78">
        <f t="shared" si="44"/>
        <v>0</v>
      </c>
    </row>
    <row r="667" spans="1:16" x14ac:dyDescent="0.2">
      <c r="A667" s="9"/>
      <c r="B667" s="73"/>
      <c r="C667" s="5"/>
      <c r="D667" s="5"/>
      <c r="E667" s="5"/>
      <c r="F667" s="165"/>
      <c r="G667" s="165"/>
      <c r="H667" s="165"/>
      <c r="I667" s="165"/>
      <c r="J667" s="79">
        <f t="shared" si="41"/>
        <v>0</v>
      </c>
      <c r="K667" s="79">
        <f t="shared" si="42"/>
        <v>0</v>
      </c>
      <c r="L667" s="132" t="str">
        <f t="shared" si="43"/>
        <v/>
      </c>
      <c r="M667" s="165"/>
      <c r="N667" s="165"/>
      <c r="O667" s="165"/>
      <c r="P667" s="78">
        <f t="shared" si="44"/>
        <v>0</v>
      </c>
    </row>
    <row r="668" spans="1:16" x14ac:dyDescent="0.2">
      <c r="A668" s="9"/>
      <c r="B668" s="73"/>
      <c r="C668" s="5"/>
      <c r="D668" s="5"/>
      <c r="E668" s="5"/>
      <c r="F668" s="165"/>
      <c r="G668" s="165"/>
      <c r="H668" s="165"/>
      <c r="I668" s="165"/>
      <c r="J668" s="79">
        <f t="shared" si="41"/>
        <v>0</v>
      </c>
      <c r="K668" s="79">
        <f t="shared" si="42"/>
        <v>0</v>
      </c>
      <c r="L668" s="132" t="str">
        <f t="shared" si="43"/>
        <v/>
      </c>
      <c r="M668" s="165"/>
      <c r="N668" s="165"/>
      <c r="O668" s="165"/>
      <c r="P668" s="78">
        <f t="shared" si="44"/>
        <v>0</v>
      </c>
    </row>
    <row r="669" spans="1:16" x14ac:dyDescent="0.2">
      <c r="A669" s="9"/>
      <c r="B669" s="73"/>
      <c r="C669" s="5"/>
      <c r="D669" s="5"/>
      <c r="E669" s="5"/>
      <c r="F669" s="165"/>
      <c r="G669" s="165"/>
      <c r="H669" s="165"/>
      <c r="I669" s="165"/>
      <c r="J669" s="79">
        <f t="shared" si="41"/>
        <v>0</v>
      </c>
      <c r="K669" s="79">
        <f t="shared" si="42"/>
        <v>0</v>
      </c>
      <c r="L669" s="132" t="str">
        <f t="shared" si="43"/>
        <v/>
      </c>
      <c r="M669" s="165"/>
      <c r="N669" s="165"/>
      <c r="O669" s="165"/>
      <c r="P669" s="78">
        <f t="shared" si="44"/>
        <v>0</v>
      </c>
    </row>
    <row r="670" spans="1:16" x14ac:dyDescent="0.2">
      <c r="A670" s="9"/>
      <c r="B670" s="73"/>
      <c r="C670" s="5"/>
      <c r="D670" s="5"/>
      <c r="E670" s="5"/>
      <c r="F670" s="165"/>
      <c r="G670" s="165"/>
      <c r="H670" s="165"/>
      <c r="I670" s="165"/>
      <c r="J670" s="79">
        <f t="shared" si="41"/>
        <v>0</v>
      </c>
      <c r="K670" s="79">
        <f t="shared" si="42"/>
        <v>0</v>
      </c>
      <c r="L670" s="132" t="str">
        <f t="shared" si="43"/>
        <v/>
      </c>
      <c r="M670" s="165"/>
      <c r="N670" s="165"/>
      <c r="O670" s="165"/>
      <c r="P670" s="78">
        <f t="shared" si="44"/>
        <v>0</v>
      </c>
    </row>
    <row r="671" spans="1:16" x14ac:dyDescent="0.2">
      <c r="A671" s="9"/>
      <c r="B671" s="73"/>
      <c r="C671" s="5"/>
      <c r="D671" s="5"/>
      <c r="E671" s="5"/>
      <c r="F671" s="165"/>
      <c r="G671" s="165"/>
      <c r="H671" s="165"/>
      <c r="I671" s="165"/>
      <c r="J671" s="79">
        <f t="shared" si="41"/>
        <v>0</v>
      </c>
      <c r="K671" s="79">
        <f t="shared" si="42"/>
        <v>0</v>
      </c>
      <c r="L671" s="132" t="str">
        <f t="shared" si="43"/>
        <v/>
      </c>
      <c r="M671" s="165"/>
      <c r="N671" s="165"/>
      <c r="O671" s="165"/>
      <c r="P671" s="78">
        <f t="shared" si="44"/>
        <v>0</v>
      </c>
    </row>
    <row r="672" spans="1:16" x14ac:dyDescent="0.2">
      <c r="A672" s="9"/>
      <c r="B672" s="73"/>
      <c r="C672" s="5"/>
      <c r="D672" s="5"/>
      <c r="E672" s="5"/>
      <c r="F672" s="165"/>
      <c r="G672" s="165"/>
      <c r="H672" s="165"/>
      <c r="I672" s="165"/>
      <c r="J672" s="79">
        <f t="shared" si="41"/>
        <v>0</v>
      </c>
      <c r="K672" s="79">
        <f t="shared" si="42"/>
        <v>0</v>
      </c>
      <c r="L672" s="132" t="str">
        <f t="shared" si="43"/>
        <v/>
      </c>
      <c r="M672" s="165"/>
      <c r="N672" s="165"/>
      <c r="O672" s="165"/>
      <c r="P672" s="78">
        <f t="shared" si="44"/>
        <v>0</v>
      </c>
    </row>
    <row r="673" spans="1:16" x14ac:dyDescent="0.2">
      <c r="A673" s="9"/>
      <c r="B673" s="73"/>
      <c r="C673" s="5"/>
      <c r="D673" s="5"/>
      <c r="E673" s="5"/>
      <c r="F673" s="165"/>
      <c r="G673" s="165"/>
      <c r="H673" s="165"/>
      <c r="I673" s="165"/>
      <c r="J673" s="79">
        <f t="shared" si="41"/>
        <v>0</v>
      </c>
      <c r="K673" s="79">
        <f t="shared" si="42"/>
        <v>0</v>
      </c>
      <c r="L673" s="132" t="str">
        <f t="shared" si="43"/>
        <v/>
      </c>
      <c r="M673" s="165"/>
      <c r="N673" s="165"/>
      <c r="O673" s="165"/>
      <c r="P673" s="78">
        <f t="shared" si="44"/>
        <v>0</v>
      </c>
    </row>
    <row r="674" spans="1:16" x14ac:dyDescent="0.2">
      <c r="A674" s="9"/>
      <c r="B674" s="73"/>
      <c r="C674" s="5"/>
      <c r="D674" s="5"/>
      <c r="E674" s="5"/>
      <c r="F674" s="165"/>
      <c r="G674" s="165"/>
      <c r="H674" s="165"/>
      <c r="I674" s="165"/>
      <c r="J674" s="79">
        <f t="shared" si="41"/>
        <v>0</v>
      </c>
      <c r="K674" s="79">
        <f t="shared" si="42"/>
        <v>0</v>
      </c>
      <c r="L674" s="132" t="str">
        <f t="shared" si="43"/>
        <v/>
      </c>
      <c r="M674" s="165"/>
      <c r="N674" s="165"/>
      <c r="O674" s="165"/>
      <c r="P674" s="78">
        <f t="shared" si="44"/>
        <v>0</v>
      </c>
    </row>
    <row r="675" spans="1:16" x14ac:dyDescent="0.2">
      <c r="A675" s="9"/>
      <c r="B675" s="73"/>
      <c r="C675" s="5"/>
      <c r="D675" s="5"/>
      <c r="E675" s="5"/>
      <c r="F675" s="165"/>
      <c r="G675" s="165"/>
      <c r="H675" s="165"/>
      <c r="I675" s="165"/>
      <c r="J675" s="79">
        <f t="shared" si="41"/>
        <v>0</v>
      </c>
      <c r="K675" s="79">
        <f t="shared" si="42"/>
        <v>0</v>
      </c>
      <c r="L675" s="132" t="str">
        <f t="shared" si="43"/>
        <v/>
      </c>
      <c r="M675" s="165"/>
      <c r="N675" s="165"/>
      <c r="O675" s="165"/>
      <c r="P675" s="78">
        <f t="shared" si="44"/>
        <v>0</v>
      </c>
    </row>
    <row r="676" spans="1:16" x14ac:dyDescent="0.2">
      <c r="A676" s="9"/>
      <c r="B676" s="73"/>
      <c r="C676" s="5"/>
      <c r="D676" s="5"/>
      <c r="E676" s="5"/>
      <c r="F676" s="165"/>
      <c r="G676" s="165"/>
      <c r="H676" s="165"/>
      <c r="I676" s="165"/>
      <c r="J676" s="79">
        <f t="shared" si="41"/>
        <v>0</v>
      </c>
      <c r="K676" s="79">
        <f t="shared" si="42"/>
        <v>0</v>
      </c>
      <c r="L676" s="132" t="str">
        <f t="shared" si="43"/>
        <v/>
      </c>
      <c r="M676" s="165"/>
      <c r="N676" s="165"/>
      <c r="O676" s="165"/>
      <c r="P676" s="78">
        <f t="shared" si="44"/>
        <v>0</v>
      </c>
    </row>
    <row r="677" spans="1:16" x14ac:dyDescent="0.2">
      <c r="A677" s="9"/>
      <c r="B677" s="73"/>
      <c r="C677" s="5"/>
      <c r="D677" s="5"/>
      <c r="E677" s="5"/>
      <c r="F677" s="165"/>
      <c r="G677" s="165"/>
      <c r="H677" s="165"/>
      <c r="I677" s="165"/>
      <c r="J677" s="79">
        <f t="shared" si="41"/>
        <v>0</v>
      </c>
      <c r="K677" s="79">
        <f t="shared" si="42"/>
        <v>0</v>
      </c>
      <c r="L677" s="132" t="str">
        <f t="shared" si="43"/>
        <v/>
      </c>
      <c r="M677" s="165"/>
      <c r="N677" s="165"/>
      <c r="O677" s="165"/>
      <c r="P677" s="78">
        <f t="shared" si="44"/>
        <v>0</v>
      </c>
    </row>
    <row r="678" spans="1:16" x14ac:dyDescent="0.2">
      <c r="A678" s="9"/>
      <c r="B678" s="73"/>
      <c r="C678" s="5"/>
      <c r="D678" s="5"/>
      <c r="E678" s="5"/>
      <c r="F678" s="165"/>
      <c r="G678" s="165"/>
      <c r="H678" s="165"/>
      <c r="I678" s="165"/>
      <c r="J678" s="79">
        <f t="shared" si="41"/>
        <v>0</v>
      </c>
      <c r="K678" s="79">
        <f t="shared" si="42"/>
        <v>0</v>
      </c>
      <c r="L678" s="132" t="str">
        <f t="shared" si="43"/>
        <v/>
      </c>
      <c r="M678" s="165"/>
      <c r="N678" s="165"/>
      <c r="O678" s="165"/>
      <c r="P678" s="78">
        <f t="shared" si="44"/>
        <v>0</v>
      </c>
    </row>
    <row r="679" spans="1:16" x14ac:dyDescent="0.2">
      <c r="A679" s="9"/>
      <c r="B679" s="73"/>
      <c r="C679" s="5"/>
      <c r="D679" s="5"/>
      <c r="E679" s="5"/>
      <c r="F679" s="165"/>
      <c r="G679" s="165"/>
      <c r="H679" s="165"/>
      <c r="I679" s="165"/>
      <c r="J679" s="79">
        <f t="shared" si="41"/>
        <v>0</v>
      </c>
      <c r="K679" s="79">
        <f t="shared" si="42"/>
        <v>0</v>
      </c>
      <c r="L679" s="132" t="str">
        <f t="shared" si="43"/>
        <v/>
      </c>
      <c r="M679" s="165"/>
      <c r="N679" s="165"/>
      <c r="O679" s="165"/>
      <c r="P679" s="78">
        <f t="shared" si="44"/>
        <v>0</v>
      </c>
    </row>
    <row r="680" spans="1:16" x14ac:dyDescent="0.2">
      <c r="A680" s="9"/>
      <c r="B680" s="73"/>
      <c r="C680" s="5"/>
      <c r="D680" s="5"/>
      <c r="E680" s="5"/>
      <c r="F680" s="165"/>
      <c r="G680" s="165"/>
      <c r="H680" s="165"/>
      <c r="I680" s="165"/>
      <c r="J680" s="79">
        <f t="shared" si="41"/>
        <v>0</v>
      </c>
      <c r="K680" s="79">
        <f t="shared" si="42"/>
        <v>0</v>
      </c>
      <c r="L680" s="132" t="str">
        <f t="shared" si="43"/>
        <v/>
      </c>
      <c r="M680" s="165"/>
      <c r="N680" s="165"/>
      <c r="O680" s="165"/>
      <c r="P680" s="78">
        <f t="shared" si="44"/>
        <v>0</v>
      </c>
    </row>
    <row r="681" spans="1:16" x14ac:dyDescent="0.2">
      <c r="A681" s="9"/>
      <c r="B681" s="73"/>
      <c r="C681" s="5"/>
      <c r="D681" s="5"/>
      <c r="E681" s="5"/>
      <c r="F681" s="165"/>
      <c r="G681" s="165"/>
      <c r="H681" s="165"/>
      <c r="I681" s="165"/>
      <c r="J681" s="79">
        <f t="shared" si="41"/>
        <v>0</v>
      </c>
      <c r="K681" s="79">
        <f t="shared" si="42"/>
        <v>0</v>
      </c>
      <c r="L681" s="132" t="str">
        <f t="shared" si="43"/>
        <v/>
      </c>
      <c r="M681" s="165"/>
      <c r="N681" s="165"/>
      <c r="O681" s="165"/>
      <c r="P681" s="78">
        <f t="shared" si="44"/>
        <v>0</v>
      </c>
    </row>
    <row r="682" spans="1:16" x14ac:dyDescent="0.2">
      <c r="A682" s="9"/>
      <c r="B682" s="73"/>
      <c r="C682" s="5"/>
      <c r="D682" s="5"/>
      <c r="E682" s="5"/>
      <c r="F682" s="165"/>
      <c r="G682" s="165"/>
      <c r="H682" s="165"/>
      <c r="I682" s="165"/>
      <c r="J682" s="79">
        <f t="shared" si="41"/>
        <v>0</v>
      </c>
      <c r="K682" s="79">
        <f t="shared" si="42"/>
        <v>0</v>
      </c>
      <c r="L682" s="132" t="str">
        <f t="shared" si="43"/>
        <v/>
      </c>
      <c r="M682" s="165"/>
      <c r="N682" s="165"/>
      <c r="O682" s="165"/>
      <c r="P682" s="78">
        <f t="shared" si="44"/>
        <v>0</v>
      </c>
    </row>
    <row r="683" spans="1:16" x14ac:dyDescent="0.2">
      <c r="A683" s="9"/>
      <c r="B683" s="73"/>
      <c r="C683" s="5"/>
      <c r="D683" s="5"/>
      <c r="E683" s="5"/>
      <c r="F683" s="165"/>
      <c r="G683" s="165"/>
      <c r="H683" s="165"/>
      <c r="I683" s="165"/>
      <c r="J683" s="79">
        <f t="shared" si="41"/>
        <v>0</v>
      </c>
      <c r="K683" s="79">
        <f t="shared" si="42"/>
        <v>0</v>
      </c>
      <c r="L683" s="132" t="str">
        <f t="shared" si="43"/>
        <v/>
      </c>
      <c r="M683" s="165"/>
      <c r="N683" s="165"/>
      <c r="O683" s="165"/>
      <c r="P683" s="78">
        <f t="shared" si="44"/>
        <v>0</v>
      </c>
    </row>
    <row r="684" spans="1:16" x14ac:dyDescent="0.2">
      <c r="A684" s="9"/>
      <c r="B684" s="73"/>
      <c r="C684" s="5"/>
      <c r="D684" s="5"/>
      <c r="E684" s="5"/>
      <c r="F684" s="165"/>
      <c r="G684" s="165"/>
      <c r="H684" s="165"/>
      <c r="I684" s="165"/>
      <c r="J684" s="79">
        <f t="shared" si="41"/>
        <v>0</v>
      </c>
      <c r="K684" s="79">
        <f t="shared" si="42"/>
        <v>0</v>
      </c>
      <c r="L684" s="132" t="str">
        <f t="shared" si="43"/>
        <v/>
      </c>
      <c r="M684" s="165"/>
      <c r="N684" s="165"/>
      <c r="O684" s="165"/>
      <c r="P684" s="78">
        <f t="shared" si="44"/>
        <v>0</v>
      </c>
    </row>
    <row r="685" spans="1:16" x14ac:dyDescent="0.2">
      <c r="A685" s="9"/>
      <c r="B685" s="73"/>
      <c r="C685" s="5"/>
      <c r="D685" s="5"/>
      <c r="E685" s="5"/>
      <c r="F685" s="165"/>
      <c r="G685" s="165"/>
      <c r="H685" s="165"/>
      <c r="I685" s="165"/>
      <c r="J685" s="79">
        <f t="shared" si="41"/>
        <v>0</v>
      </c>
      <c r="K685" s="79">
        <f t="shared" si="42"/>
        <v>0</v>
      </c>
      <c r="L685" s="132" t="str">
        <f t="shared" si="43"/>
        <v/>
      </c>
      <c r="M685" s="165"/>
      <c r="N685" s="165"/>
      <c r="O685" s="165"/>
      <c r="P685" s="78">
        <f t="shared" si="44"/>
        <v>0</v>
      </c>
    </row>
    <row r="686" spans="1:16" x14ac:dyDescent="0.2">
      <c r="A686" s="9"/>
      <c r="B686" s="73"/>
      <c r="C686" s="5"/>
      <c r="D686" s="5"/>
      <c r="E686" s="5"/>
      <c r="F686" s="165"/>
      <c r="G686" s="165"/>
      <c r="H686" s="165"/>
      <c r="I686" s="165"/>
      <c r="J686" s="79">
        <f t="shared" si="41"/>
        <v>0</v>
      </c>
      <c r="K686" s="79">
        <f t="shared" si="42"/>
        <v>0</v>
      </c>
      <c r="L686" s="132" t="str">
        <f t="shared" si="43"/>
        <v/>
      </c>
      <c r="M686" s="165"/>
      <c r="N686" s="165"/>
      <c r="O686" s="165"/>
      <c r="P686" s="78">
        <f t="shared" si="44"/>
        <v>0</v>
      </c>
    </row>
    <row r="687" spans="1:16" x14ac:dyDescent="0.2">
      <c r="A687" s="9"/>
      <c r="B687" s="73"/>
      <c r="C687" s="5"/>
      <c r="D687" s="5"/>
      <c r="E687" s="5"/>
      <c r="F687" s="165"/>
      <c r="G687" s="165"/>
      <c r="H687" s="165"/>
      <c r="I687" s="165"/>
      <c r="J687" s="79">
        <f t="shared" si="41"/>
        <v>0</v>
      </c>
      <c r="K687" s="79">
        <f t="shared" si="42"/>
        <v>0</v>
      </c>
      <c r="L687" s="132" t="str">
        <f t="shared" si="43"/>
        <v/>
      </c>
      <c r="M687" s="165"/>
      <c r="N687" s="165"/>
      <c r="O687" s="165"/>
      <c r="P687" s="78">
        <f t="shared" si="44"/>
        <v>0</v>
      </c>
    </row>
    <row r="688" spans="1:16" x14ac:dyDescent="0.2">
      <c r="A688" s="9"/>
      <c r="B688" s="73"/>
      <c r="C688" s="5"/>
      <c r="D688" s="5"/>
      <c r="E688" s="5"/>
      <c r="F688" s="165"/>
      <c r="G688" s="165"/>
      <c r="H688" s="165"/>
      <c r="I688" s="165"/>
      <c r="J688" s="79">
        <f t="shared" si="41"/>
        <v>0</v>
      </c>
      <c r="K688" s="79">
        <f t="shared" si="42"/>
        <v>0</v>
      </c>
      <c r="L688" s="132" t="str">
        <f t="shared" si="43"/>
        <v/>
      </c>
      <c r="M688" s="165"/>
      <c r="N688" s="165"/>
      <c r="O688" s="165"/>
      <c r="P688" s="78">
        <f t="shared" si="44"/>
        <v>0</v>
      </c>
    </row>
    <row r="689" spans="1:16" x14ac:dyDescent="0.2">
      <c r="A689" s="9"/>
      <c r="B689" s="73"/>
      <c r="C689" s="5"/>
      <c r="D689" s="5"/>
      <c r="E689" s="5"/>
      <c r="F689" s="165"/>
      <c r="G689" s="165"/>
      <c r="H689" s="165"/>
      <c r="I689" s="165"/>
      <c r="J689" s="79">
        <f t="shared" si="41"/>
        <v>0</v>
      </c>
      <c r="K689" s="79">
        <f t="shared" si="42"/>
        <v>0</v>
      </c>
      <c r="L689" s="132" t="str">
        <f t="shared" si="43"/>
        <v/>
      </c>
      <c r="M689" s="165"/>
      <c r="N689" s="165"/>
      <c r="O689" s="165"/>
      <c r="P689" s="78">
        <f t="shared" si="44"/>
        <v>0</v>
      </c>
    </row>
    <row r="690" spans="1:16" x14ac:dyDescent="0.2">
      <c r="A690" s="9"/>
      <c r="B690" s="73"/>
      <c r="C690" s="5"/>
      <c r="D690" s="5"/>
      <c r="E690" s="5"/>
      <c r="F690" s="165"/>
      <c r="G690" s="165"/>
      <c r="H690" s="165"/>
      <c r="I690" s="165"/>
      <c r="J690" s="79">
        <f t="shared" si="41"/>
        <v>0</v>
      </c>
      <c r="K690" s="79">
        <f t="shared" si="42"/>
        <v>0</v>
      </c>
      <c r="L690" s="132" t="str">
        <f t="shared" si="43"/>
        <v/>
      </c>
      <c r="M690" s="165"/>
      <c r="N690" s="165"/>
      <c r="O690" s="165"/>
      <c r="P690" s="78">
        <f t="shared" si="44"/>
        <v>0</v>
      </c>
    </row>
    <row r="691" spans="1:16" x14ac:dyDescent="0.2">
      <c r="A691" s="9"/>
      <c r="B691" s="73"/>
      <c r="C691" s="5"/>
      <c r="D691" s="5"/>
      <c r="E691" s="5"/>
      <c r="F691" s="165"/>
      <c r="G691" s="165"/>
      <c r="H691" s="165"/>
      <c r="I691" s="165"/>
      <c r="J691" s="79">
        <f t="shared" si="41"/>
        <v>0</v>
      </c>
      <c r="K691" s="79">
        <f t="shared" si="42"/>
        <v>0</v>
      </c>
      <c r="L691" s="132" t="str">
        <f t="shared" si="43"/>
        <v/>
      </c>
      <c r="M691" s="165"/>
      <c r="N691" s="165"/>
      <c r="O691" s="165"/>
      <c r="P691" s="78">
        <f t="shared" si="44"/>
        <v>0</v>
      </c>
    </row>
    <row r="692" spans="1:16" x14ac:dyDescent="0.2">
      <c r="A692" s="9"/>
      <c r="B692" s="73"/>
      <c r="C692" s="5"/>
      <c r="D692" s="5"/>
      <c r="E692" s="5"/>
      <c r="F692" s="165"/>
      <c r="G692" s="165"/>
      <c r="H692" s="165"/>
      <c r="I692" s="165"/>
      <c r="J692" s="79">
        <f t="shared" si="41"/>
        <v>0</v>
      </c>
      <c r="K692" s="79">
        <f t="shared" si="42"/>
        <v>0</v>
      </c>
      <c r="L692" s="132" t="str">
        <f t="shared" si="43"/>
        <v/>
      </c>
      <c r="M692" s="165"/>
      <c r="N692" s="165"/>
      <c r="O692" s="165"/>
      <c r="P692" s="78">
        <f t="shared" si="44"/>
        <v>0</v>
      </c>
    </row>
    <row r="693" spans="1:16" x14ac:dyDescent="0.2">
      <c r="A693" s="9"/>
      <c r="B693" s="73"/>
      <c r="C693" s="5"/>
      <c r="D693" s="5"/>
      <c r="E693" s="5"/>
      <c r="F693" s="165"/>
      <c r="G693" s="165"/>
      <c r="H693" s="165"/>
      <c r="I693" s="165"/>
      <c r="J693" s="79">
        <f t="shared" si="41"/>
        <v>0</v>
      </c>
      <c r="K693" s="79">
        <f t="shared" si="42"/>
        <v>0</v>
      </c>
      <c r="L693" s="132" t="str">
        <f t="shared" si="43"/>
        <v/>
      </c>
      <c r="M693" s="165"/>
      <c r="N693" s="165"/>
      <c r="O693" s="165"/>
      <c r="P693" s="78">
        <f t="shared" si="44"/>
        <v>0</v>
      </c>
    </row>
    <row r="694" spans="1:16" x14ac:dyDescent="0.2">
      <c r="A694" s="9"/>
      <c r="B694" s="73"/>
      <c r="C694" s="5"/>
      <c r="D694" s="5"/>
      <c r="E694" s="5"/>
      <c r="F694" s="165"/>
      <c r="G694" s="165"/>
      <c r="H694" s="165"/>
      <c r="I694" s="165"/>
      <c r="J694" s="79">
        <f t="shared" si="41"/>
        <v>0</v>
      </c>
      <c r="K694" s="79">
        <f t="shared" si="42"/>
        <v>0</v>
      </c>
      <c r="L694" s="132" t="str">
        <f t="shared" si="43"/>
        <v/>
      </c>
      <c r="M694" s="165"/>
      <c r="N694" s="165"/>
      <c r="O694" s="165"/>
      <c r="P694" s="78">
        <f t="shared" si="44"/>
        <v>0</v>
      </c>
    </row>
    <row r="695" spans="1:16" x14ac:dyDescent="0.2">
      <c r="A695" s="9"/>
      <c r="B695" s="73"/>
      <c r="C695" s="5"/>
      <c r="D695" s="5"/>
      <c r="E695" s="5"/>
      <c r="F695" s="165"/>
      <c r="G695" s="165"/>
      <c r="H695" s="165"/>
      <c r="I695" s="165"/>
      <c r="J695" s="79">
        <f t="shared" si="41"/>
        <v>0</v>
      </c>
      <c r="K695" s="79">
        <f t="shared" si="42"/>
        <v>0</v>
      </c>
      <c r="L695" s="132" t="str">
        <f t="shared" si="43"/>
        <v/>
      </c>
      <c r="M695" s="165"/>
      <c r="N695" s="165"/>
      <c r="O695" s="165"/>
      <c r="P695" s="78">
        <f t="shared" si="44"/>
        <v>0</v>
      </c>
    </row>
    <row r="696" spans="1:16" x14ac:dyDescent="0.2">
      <c r="A696" s="9"/>
      <c r="B696" s="73"/>
      <c r="C696" s="5"/>
      <c r="D696" s="5"/>
      <c r="E696" s="5"/>
      <c r="F696" s="165"/>
      <c r="G696" s="165"/>
      <c r="H696" s="165"/>
      <c r="I696" s="165"/>
      <c r="J696" s="79">
        <f t="shared" si="41"/>
        <v>0</v>
      </c>
      <c r="K696" s="79">
        <f t="shared" si="42"/>
        <v>0</v>
      </c>
      <c r="L696" s="132" t="str">
        <f t="shared" si="43"/>
        <v/>
      </c>
      <c r="M696" s="165"/>
      <c r="N696" s="165"/>
      <c r="O696" s="165"/>
      <c r="P696" s="78">
        <f t="shared" si="44"/>
        <v>0</v>
      </c>
    </row>
    <row r="697" spans="1:16" x14ac:dyDescent="0.2">
      <c r="A697" s="9"/>
      <c r="B697" s="73"/>
      <c r="C697" s="5"/>
      <c r="D697" s="5"/>
      <c r="E697" s="5"/>
      <c r="F697" s="165"/>
      <c r="G697" s="165"/>
      <c r="H697" s="165"/>
      <c r="I697" s="165"/>
      <c r="J697" s="79">
        <f t="shared" si="41"/>
        <v>0</v>
      </c>
      <c r="K697" s="79">
        <f t="shared" si="42"/>
        <v>0</v>
      </c>
      <c r="L697" s="132" t="str">
        <f t="shared" si="43"/>
        <v/>
      </c>
      <c r="M697" s="165"/>
      <c r="N697" s="165"/>
      <c r="O697" s="165"/>
      <c r="P697" s="78">
        <f t="shared" si="44"/>
        <v>0</v>
      </c>
    </row>
    <row r="698" spans="1:16" x14ac:dyDescent="0.2">
      <c r="A698" s="9"/>
      <c r="B698" s="73"/>
      <c r="C698" s="5"/>
      <c r="D698" s="5"/>
      <c r="E698" s="5"/>
      <c r="F698" s="165"/>
      <c r="G698" s="165"/>
      <c r="H698" s="165"/>
      <c r="I698" s="165"/>
      <c r="J698" s="79">
        <f t="shared" si="41"/>
        <v>0</v>
      </c>
      <c r="K698" s="79">
        <f t="shared" si="42"/>
        <v>0</v>
      </c>
      <c r="L698" s="132" t="str">
        <f t="shared" si="43"/>
        <v/>
      </c>
      <c r="M698" s="165"/>
      <c r="N698" s="165"/>
      <c r="O698" s="165"/>
      <c r="P698" s="78">
        <f t="shared" si="44"/>
        <v>0</v>
      </c>
    </row>
    <row r="699" spans="1:16" x14ac:dyDescent="0.2">
      <c r="A699" s="9"/>
      <c r="B699" s="73"/>
      <c r="C699" s="5"/>
      <c r="D699" s="5"/>
      <c r="E699" s="5"/>
      <c r="F699" s="165"/>
      <c r="G699" s="165"/>
      <c r="H699" s="165"/>
      <c r="I699" s="165"/>
      <c r="J699" s="79">
        <f t="shared" si="41"/>
        <v>0</v>
      </c>
      <c r="K699" s="79">
        <f t="shared" si="42"/>
        <v>0</v>
      </c>
      <c r="L699" s="132" t="str">
        <f t="shared" si="43"/>
        <v/>
      </c>
      <c r="M699" s="165"/>
      <c r="N699" s="165"/>
      <c r="O699" s="165"/>
      <c r="P699" s="78">
        <f t="shared" si="44"/>
        <v>0</v>
      </c>
    </row>
    <row r="700" spans="1:16" x14ac:dyDescent="0.2">
      <c r="A700" s="9"/>
      <c r="B700" s="73"/>
      <c r="C700" s="5"/>
      <c r="D700" s="5"/>
      <c r="E700" s="5"/>
      <c r="F700" s="165"/>
      <c r="G700" s="165"/>
      <c r="H700" s="165"/>
      <c r="I700" s="165"/>
      <c r="J700" s="79">
        <f t="shared" si="41"/>
        <v>0</v>
      </c>
      <c r="K700" s="79">
        <f t="shared" si="42"/>
        <v>0</v>
      </c>
      <c r="L700" s="132" t="str">
        <f t="shared" si="43"/>
        <v/>
      </c>
      <c r="M700" s="165"/>
      <c r="N700" s="165"/>
      <c r="O700" s="165"/>
      <c r="P700" s="78">
        <f t="shared" si="44"/>
        <v>0</v>
      </c>
    </row>
    <row r="701" spans="1:16" x14ac:dyDescent="0.2">
      <c r="A701" s="9"/>
      <c r="B701" s="73"/>
      <c r="C701" s="5"/>
      <c r="D701" s="5"/>
      <c r="E701" s="5"/>
      <c r="F701" s="165"/>
      <c r="G701" s="165"/>
      <c r="H701" s="165"/>
      <c r="I701" s="165"/>
      <c r="J701" s="79">
        <f t="shared" si="41"/>
        <v>0</v>
      </c>
      <c r="K701" s="79">
        <f t="shared" si="42"/>
        <v>0</v>
      </c>
      <c r="L701" s="132" t="str">
        <f t="shared" si="43"/>
        <v/>
      </c>
      <c r="M701" s="165"/>
      <c r="N701" s="165"/>
      <c r="O701" s="165"/>
      <c r="P701" s="78">
        <f t="shared" si="44"/>
        <v>0</v>
      </c>
    </row>
    <row r="702" spans="1:16" x14ac:dyDescent="0.2">
      <c r="A702" s="9"/>
      <c r="B702" s="73"/>
      <c r="C702" s="5"/>
      <c r="D702" s="5"/>
      <c r="E702" s="5"/>
      <c r="F702" s="165"/>
      <c r="G702" s="165"/>
      <c r="H702" s="165"/>
      <c r="I702" s="165"/>
      <c r="J702" s="79">
        <f t="shared" si="41"/>
        <v>0</v>
      </c>
      <c r="K702" s="79">
        <f t="shared" si="42"/>
        <v>0</v>
      </c>
      <c r="L702" s="132" t="str">
        <f t="shared" si="43"/>
        <v/>
      </c>
      <c r="M702" s="165"/>
      <c r="N702" s="165"/>
      <c r="O702" s="165"/>
      <c r="P702" s="78">
        <f t="shared" si="44"/>
        <v>0</v>
      </c>
    </row>
    <row r="703" spans="1:16" x14ac:dyDescent="0.2">
      <c r="A703" s="9"/>
      <c r="B703" s="73"/>
      <c r="C703" s="5"/>
      <c r="D703" s="5"/>
      <c r="E703" s="5"/>
      <c r="F703" s="165"/>
      <c r="G703" s="165"/>
      <c r="H703" s="165"/>
      <c r="I703" s="165"/>
      <c r="J703" s="79">
        <f t="shared" si="41"/>
        <v>0</v>
      </c>
      <c r="K703" s="79">
        <f t="shared" si="42"/>
        <v>0</v>
      </c>
      <c r="L703" s="132" t="str">
        <f t="shared" si="43"/>
        <v/>
      </c>
      <c r="M703" s="165"/>
      <c r="N703" s="165"/>
      <c r="O703" s="165"/>
      <c r="P703" s="78">
        <f t="shared" si="44"/>
        <v>0</v>
      </c>
    </row>
    <row r="704" spans="1:16" x14ac:dyDescent="0.2">
      <c r="A704" s="9"/>
      <c r="B704" s="73"/>
      <c r="C704" s="5"/>
      <c r="D704" s="5"/>
      <c r="E704" s="5"/>
      <c r="F704" s="165"/>
      <c r="G704" s="165"/>
      <c r="H704" s="165"/>
      <c r="I704" s="165"/>
      <c r="J704" s="79">
        <f t="shared" si="41"/>
        <v>0</v>
      </c>
      <c r="K704" s="79">
        <f t="shared" si="42"/>
        <v>0</v>
      </c>
      <c r="L704" s="132" t="str">
        <f t="shared" si="43"/>
        <v/>
      </c>
      <c r="M704" s="165"/>
      <c r="N704" s="165"/>
      <c r="O704" s="165"/>
      <c r="P704" s="78">
        <f t="shared" si="44"/>
        <v>0</v>
      </c>
    </row>
    <row r="705" spans="1:16" x14ac:dyDescent="0.2">
      <c r="A705" s="9"/>
      <c r="B705" s="73"/>
      <c r="C705" s="5"/>
      <c r="D705" s="5"/>
      <c r="E705" s="5"/>
      <c r="F705" s="165"/>
      <c r="G705" s="165"/>
      <c r="H705" s="165"/>
      <c r="I705" s="165"/>
      <c r="J705" s="79">
        <f t="shared" si="41"/>
        <v>0</v>
      </c>
      <c r="K705" s="79">
        <f t="shared" si="42"/>
        <v>0</v>
      </c>
      <c r="L705" s="132" t="str">
        <f t="shared" si="43"/>
        <v/>
      </c>
      <c r="M705" s="165"/>
      <c r="N705" s="165"/>
      <c r="O705" s="165"/>
      <c r="P705" s="78">
        <f t="shared" si="44"/>
        <v>0</v>
      </c>
    </row>
    <row r="706" spans="1:16" x14ac:dyDescent="0.2">
      <c r="A706" s="9"/>
      <c r="B706" s="73"/>
      <c r="C706" s="5"/>
      <c r="D706" s="5"/>
      <c r="E706" s="5"/>
      <c r="F706" s="165"/>
      <c r="G706" s="165"/>
      <c r="H706" s="165"/>
      <c r="I706" s="165"/>
      <c r="J706" s="79">
        <f t="shared" si="41"/>
        <v>0</v>
      </c>
      <c r="K706" s="79">
        <f t="shared" si="42"/>
        <v>0</v>
      </c>
      <c r="L706" s="132" t="str">
        <f t="shared" si="43"/>
        <v/>
      </c>
      <c r="M706" s="165"/>
      <c r="N706" s="165"/>
      <c r="O706" s="165"/>
      <c r="P706" s="78">
        <f t="shared" si="44"/>
        <v>0</v>
      </c>
    </row>
    <row r="707" spans="1:16" x14ac:dyDescent="0.2">
      <c r="A707" s="9"/>
      <c r="B707" s="73"/>
      <c r="C707" s="5"/>
      <c r="D707" s="5"/>
      <c r="E707" s="5"/>
      <c r="F707" s="165"/>
      <c r="G707" s="165"/>
      <c r="H707" s="165"/>
      <c r="I707" s="165"/>
      <c r="J707" s="79">
        <f t="shared" si="41"/>
        <v>0</v>
      </c>
      <c r="K707" s="79">
        <f t="shared" si="42"/>
        <v>0</v>
      </c>
      <c r="L707" s="132" t="str">
        <f t="shared" si="43"/>
        <v/>
      </c>
      <c r="M707" s="165"/>
      <c r="N707" s="165"/>
      <c r="O707" s="165"/>
      <c r="P707" s="78">
        <f t="shared" si="44"/>
        <v>0</v>
      </c>
    </row>
    <row r="708" spans="1:16" x14ac:dyDescent="0.2">
      <c r="A708" s="9"/>
      <c r="B708" s="73"/>
      <c r="C708" s="5"/>
      <c r="D708" s="5"/>
      <c r="E708" s="5"/>
      <c r="F708" s="165"/>
      <c r="G708" s="165"/>
      <c r="H708" s="165"/>
      <c r="I708" s="165"/>
      <c r="J708" s="79">
        <f t="shared" si="41"/>
        <v>0</v>
      </c>
      <c r="K708" s="79">
        <f t="shared" si="42"/>
        <v>0</v>
      </c>
      <c r="L708" s="132" t="str">
        <f t="shared" si="43"/>
        <v/>
      </c>
      <c r="M708" s="165"/>
      <c r="N708" s="165"/>
      <c r="O708" s="165"/>
      <c r="P708" s="78">
        <f t="shared" si="44"/>
        <v>0</v>
      </c>
    </row>
    <row r="709" spans="1:16" x14ac:dyDescent="0.2">
      <c r="A709" s="9"/>
      <c r="B709" s="73"/>
      <c r="C709" s="5"/>
      <c r="D709" s="5"/>
      <c r="E709" s="5"/>
      <c r="F709" s="165"/>
      <c r="G709" s="165"/>
      <c r="H709" s="165"/>
      <c r="I709" s="165"/>
      <c r="J709" s="79">
        <f t="shared" si="41"/>
        <v>0</v>
      </c>
      <c r="K709" s="79">
        <f t="shared" si="42"/>
        <v>0</v>
      </c>
      <c r="L709" s="132" t="str">
        <f t="shared" si="43"/>
        <v/>
      </c>
      <c r="M709" s="165"/>
      <c r="N709" s="165"/>
      <c r="O709" s="165"/>
      <c r="P709" s="78">
        <f t="shared" si="44"/>
        <v>0</v>
      </c>
    </row>
    <row r="710" spans="1:16" x14ac:dyDescent="0.2">
      <c r="A710" s="9"/>
      <c r="B710" s="73"/>
      <c r="C710" s="5"/>
      <c r="D710" s="5"/>
      <c r="E710" s="5"/>
      <c r="F710" s="165"/>
      <c r="G710" s="165"/>
      <c r="H710" s="165"/>
      <c r="I710" s="165"/>
      <c r="J710" s="79">
        <f t="shared" si="41"/>
        <v>0</v>
      </c>
      <c r="K710" s="79">
        <f t="shared" si="42"/>
        <v>0</v>
      </c>
      <c r="L710" s="132" t="str">
        <f t="shared" si="43"/>
        <v/>
      </c>
      <c r="M710" s="165"/>
      <c r="N710" s="165"/>
      <c r="O710" s="165"/>
      <c r="P710" s="78">
        <f t="shared" si="44"/>
        <v>0</v>
      </c>
    </row>
    <row r="711" spans="1:16" x14ac:dyDescent="0.2">
      <c r="A711" s="9"/>
      <c r="B711" s="73"/>
      <c r="C711" s="5"/>
      <c r="D711" s="5"/>
      <c r="E711" s="5"/>
      <c r="F711" s="165"/>
      <c r="G711" s="165"/>
      <c r="H711" s="165"/>
      <c r="I711" s="165"/>
      <c r="J711" s="79">
        <f t="shared" si="41"/>
        <v>0</v>
      </c>
      <c r="K711" s="79">
        <f t="shared" si="42"/>
        <v>0</v>
      </c>
      <c r="L711" s="132" t="str">
        <f t="shared" si="43"/>
        <v/>
      </c>
      <c r="M711" s="165"/>
      <c r="N711" s="165"/>
      <c r="O711" s="165"/>
      <c r="P711" s="78">
        <f t="shared" si="44"/>
        <v>0</v>
      </c>
    </row>
    <row r="712" spans="1:16" x14ac:dyDescent="0.2">
      <c r="A712" s="9"/>
      <c r="B712" s="73"/>
      <c r="C712" s="5"/>
      <c r="D712" s="5"/>
      <c r="E712" s="5"/>
      <c r="F712" s="165"/>
      <c r="G712" s="165"/>
      <c r="H712" s="165"/>
      <c r="I712" s="165"/>
      <c r="J712" s="79">
        <f t="shared" si="41"/>
        <v>0</v>
      </c>
      <c r="K712" s="79">
        <f t="shared" si="42"/>
        <v>0</v>
      </c>
      <c r="L712" s="132" t="str">
        <f t="shared" si="43"/>
        <v/>
      </c>
      <c r="M712" s="165"/>
      <c r="N712" s="165"/>
      <c r="O712" s="165"/>
      <c r="P712" s="78">
        <f t="shared" si="44"/>
        <v>0</v>
      </c>
    </row>
    <row r="713" spans="1:16" x14ac:dyDescent="0.2">
      <c r="A713" s="9"/>
      <c r="B713" s="73"/>
      <c r="C713" s="5"/>
      <c r="D713" s="5"/>
      <c r="E713" s="5"/>
      <c r="F713" s="165"/>
      <c r="G713" s="165"/>
      <c r="H713" s="165"/>
      <c r="I713" s="165"/>
      <c r="J713" s="79">
        <f t="shared" si="41"/>
        <v>0</v>
      </c>
      <c r="K713" s="79">
        <f t="shared" si="42"/>
        <v>0</v>
      </c>
      <c r="L713" s="132" t="str">
        <f t="shared" si="43"/>
        <v/>
      </c>
      <c r="M713" s="165"/>
      <c r="N713" s="165"/>
      <c r="O713" s="165"/>
      <c r="P713" s="78">
        <f t="shared" si="44"/>
        <v>0</v>
      </c>
    </row>
    <row r="714" spans="1:16" x14ac:dyDescent="0.2">
      <c r="A714" s="9"/>
      <c r="B714" s="73"/>
      <c r="C714" s="5"/>
      <c r="D714" s="5"/>
      <c r="E714" s="5"/>
      <c r="F714" s="165"/>
      <c r="G714" s="165"/>
      <c r="H714" s="165"/>
      <c r="I714" s="165"/>
      <c r="J714" s="79">
        <f t="shared" si="41"/>
        <v>0</v>
      </c>
      <c r="K714" s="79">
        <f t="shared" si="42"/>
        <v>0</v>
      </c>
      <c r="L714" s="132" t="str">
        <f t="shared" si="43"/>
        <v/>
      </c>
      <c r="M714" s="165"/>
      <c r="N714" s="165"/>
      <c r="O714" s="165"/>
      <c r="P714" s="78">
        <f t="shared" si="44"/>
        <v>0</v>
      </c>
    </row>
    <row r="715" spans="1:16" x14ac:dyDescent="0.2">
      <c r="A715" s="9"/>
      <c r="B715" s="73"/>
      <c r="C715" s="5"/>
      <c r="D715" s="5"/>
      <c r="E715" s="5"/>
      <c r="F715" s="165"/>
      <c r="G715" s="165"/>
      <c r="H715" s="165"/>
      <c r="I715" s="165"/>
      <c r="J715" s="79">
        <f t="shared" si="41"/>
        <v>0</v>
      </c>
      <c r="K715" s="79">
        <f t="shared" si="42"/>
        <v>0</v>
      </c>
      <c r="L715" s="132" t="str">
        <f t="shared" si="43"/>
        <v/>
      </c>
      <c r="M715" s="165"/>
      <c r="N715" s="165"/>
      <c r="O715" s="165"/>
      <c r="P715" s="78">
        <f t="shared" si="44"/>
        <v>0</v>
      </c>
    </row>
    <row r="716" spans="1:16" x14ac:dyDescent="0.2">
      <c r="A716" s="9"/>
      <c r="B716" s="73"/>
      <c r="C716" s="5"/>
      <c r="D716" s="5"/>
      <c r="E716" s="5"/>
      <c r="F716" s="165"/>
      <c r="G716" s="165"/>
      <c r="H716" s="165"/>
      <c r="I716" s="165"/>
      <c r="J716" s="79">
        <f t="shared" si="41"/>
        <v>0</v>
      </c>
      <c r="K716" s="79">
        <f t="shared" si="42"/>
        <v>0</v>
      </c>
      <c r="L716" s="132" t="str">
        <f t="shared" si="43"/>
        <v/>
      </c>
      <c r="M716" s="165"/>
      <c r="N716" s="165"/>
      <c r="O716" s="165"/>
      <c r="P716" s="78">
        <f t="shared" si="44"/>
        <v>0</v>
      </c>
    </row>
    <row r="717" spans="1:16" x14ac:dyDescent="0.2">
      <c r="A717" s="9"/>
      <c r="B717" s="73"/>
      <c r="C717" s="5"/>
      <c r="D717" s="5"/>
      <c r="E717" s="5"/>
      <c r="F717" s="165"/>
      <c r="G717" s="165"/>
      <c r="H717" s="165"/>
      <c r="I717" s="165"/>
      <c r="J717" s="79">
        <f t="shared" si="41"/>
        <v>0</v>
      </c>
      <c r="K717" s="79">
        <f t="shared" si="42"/>
        <v>0</v>
      </c>
      <c r="L717" s="132" t="str">
        <f t="shared" si="43"/>
        <v/>
      </c>
      <c r="M717" s="165"/>
      <c r="N717" s="165"/>
      <c r="O717" s="165"/>
      <c r="P717" s="78">
        <f t="shared" si="44"/>
        <v>0</v>
      </c>
    </row>
    <row r="718" spans="1:16" x14ac:dyDescent="0.2">
      <c r="A718" s="9"/>
      <c r="B718" s="73"/>
      <c r="C718" s="5"/>
      <c r="D718" s="5"/>
      <c r="E718" s="5"/>
      <c r="F718" s="165"/>
      <c r="G718" s="165"/>
      <c r="H718" s="165"/>
      <c r="I718" s="165"/>
      <c r="J718" s="79">
        <f t="shared" si="41"/>
        <v>0</v>
      </c>
      <c r="K718" s="79">
        <f t="shared" si="42"/>
        <v>0</v>
      </c>
      <c r="L718" s="132" t="str">
        <f t="shared" si="43"/>
        <v/>
      </c>
      <c r="M718" s="165"/>
      <c r="N718" s="165"/>
      <c r="O718" s="165"/>
      <c r="P718" s="78">
        <f t="shared" si="44"/>
        <v>0</v>
      </c>
    </row>
    <row r="719" spans="1:16" x14ac:dyDescent="0.2">
      <c r="A719" s="9"/>
      <c r="B719" s="73"/>
      <c r="C719" s="5"/>
      <c r="D719" s="5"/>
      <c r="E719" s="5"/>
      <c r="F719" s="165"/>
      <c r="G719" s="165"/>
      <c r="H719" s="165"/>
      <c r="I719" s="165"/>
      <c r="J719" s="79">
        <f t="shared" ref="J719:J782" si="45">+G719+H719+I719</f>
        <v>0</v>
      </c>
      <c r="K719" s="79">
        <f t="shared" ref="K719:K782" si="46">+H719+I719</f>
        <v>0</v>
      </c>
      <c r="L719" s="132" t="str">
        <f t="shared" ref="L719:L782" si="47">IF(K719&lt;&gt;0,+(K719/J719),"")</f>
        <v/>
      </c>
      <c r="M719" s="165"/>
      <c r="N719" s="165"/>
      <c r="O719" s="165"/>
      <c r="P719" s="78">
        <f t="shared" ref="P719:P782" si="48">+J719+M719+N719+O719</f>
        <v>0</v>
      </c>
    </row>
    <row r="720" spans="1:16" x14ac:dyDescent="0.2">
      <c r="A720" s="9"/>
      <c r="B720" s="73"/>
      <c r="C720" s="5"/>
      <c r="D720" s="5"/>
      <c r="E720" s="5"/>
      <c r="F720" s="165"/>
      <c r="G720" s="165"/>
      <c r="H720" s="165"/>
      <c r="I720" s="165"/>
      <c r="J720" s="79">
        <f t="shared" si="45"/>
        <v>0</v>
      </c>
      <c r="K720" s="79">
        <f t="shared" si="46"/>
        <v>0</v>
      </c>
      <c r="L720" s="132" t="str">
        <f t="shared" si="47"/>
        <v/>
      </c>
      <c r="M720" s="165"/>
      <c r="N720" s="165"/>
      <c r="O720" s="165"/>
      <c r="P720" s="78">
        <f t="shared" si="48"/>
        <v>0</v>
      </c>
    </row>
    <row r="721" spans="1:16" x14ac:dyDescent="0.2">
      <c r="A721" s="9"/>
      <c r="B721" s="73"/>
      <c r="C721" s="5"/>
      <c r="D721" s="5"/>
      <c r="E721" s="5"/>
      <c r="F721" s="165"/>
      <c r="G721" s="165"/>
      <c r="H721" s="165"/>
      <c r="I721" s="165"/>
      <c r="J721" s="79">
        <f t="shared" si="45"/>
        <v>0</v>
      </c>
      <c r="K721" s="79">
        <f t="shared" si="46"/>
        <v>0</v>
      </c>
      <c r="L721" s="132" t="str">
        <f t="shared" si="47"/>
        <v/>
      </c>
      <c r="M721" s="165"/>
      <c r="N721" s="165"/>
      <c r="O721" s="165"/>
      <c r="P721" s="78">
        <f t="shared" si="48"/>
        <v>0</v>
      </c>
    </row>
    <row r="722" spans="1:16" x14ac:dyDescent="0.2">
      <c r="A722" s="9"/>
      <c r="B722" s="73"/>
      <c r="C722" s="5"/>
      <c r="D722" s="5"/>
      <c r="E722" s="5"/>
      <c r="F722" s="165"/>
      <c r="G722" s="165"/>
      <c r="H722" s="165"/>
      <c r="I722" s="165"/>
      <c r="J722" s="79">
        <f t="shared" si="45"/>
        <v>0</v>
      </c>
      <c r="K722" s="79">
        <f t="shared" si="46"/>
        <v>0</v>
      </c>
      <c r="L722" s="132" t="str">
        <f t="shared" si="47"/>
        <v/>
      </c>
      <c r="M722" s="165"/>
      <c r="N722" s="165"/>
      <c r="O722" s="165"/>
      <c r="P722" s="78">
        <f t="shared" si="48"/>
        <v>0</v>
      </c>
    </row>
    <row r="723" spans="1:16" x14ac:dyDescent="0.2">
      <c r="A723" s="9"/>
      <c r="B723" s="73"/>
      <c r="C723" s="5"/>
      <c r="D723" s="5"/>
      <c r="E723" s="5"/>
      <c r="F723" s="165"/>
      <c r="G723" s="165"/>
      <c r="H723" s="165"/>
      <c r="I723" s="165"/>
      <c r="J723" s="79">
        <f t="shared" si="45"/>
        <v>0</v>
      </c>
      <c r="K723" s="79">
        <f t="shared" si="46"/>
        <v>0</v>
      </c>
      <c r="L723" s="132" t="str">
        <f t="shared" si="47"/>
        <v/>
      </c>
      <c r="M723" s="165"/>
      <c r="N723" s="165"/>
      <c r="O723" s="165"/>
      <c r="P723" s="78">
        <f t="shared" si="48"/>
        <v>0</v>
      </c>
    </row>
    <row r="724" spans="1:16" x14ac:dyDescent="0.2">
      <c r="A724" s="9"/>
      <c r="B724" s="73"/>
      <c r="C724" s="5"/>
      <c r="D724" s="5"/>
      <c r="E724" s="5"/>
      <c r="F724" s="165"/>
      <c r="G724" s="165"/>
      <c r="H724" s="165"/>
      <c r="I724" s="165"/>
      <c r="J724" s="79">
        <f t="shared" si="45"/>
        <v>0</v>
      </c>
      <c r="K724" s="79">
        <f t="shared" si="46"/>
        <v>0</v>
      </c>
      <c r="L724" s="132" t="str">
        <f t="shared" si="47"/>
        <v/>
      </c>
      <c r="M724" s="165"/>
      <c r="N724" s="165"/>
      <c r="O724" s="165"/>
      <c r="P724" s="78">
        <f t="shared" si="48"/>
        <v>0</v>
      </c>
    </row>
    <row r="725" spans="1:16" x14ac:dyDescent="0.2">
      <c r="A725" s="9"/>
      <c r="B725" s="73"/>
      <c r="C725" s="5"/>
      <c r="D725" s="5"/>
      <c r="E725" s="5"/>
      <c r="F725" s="165"/>
      <c r="G725" s="165"/>
      <c r="H725" s="165"/>
      <c r="I725" s="165"/>
      <c r="J725" s="79">
        <f t="shared" si="45"/>
        <v>0</v>
      </c>
      <c r="K725" s="79">
        <f t="shared" si="46"/>
        <v>0</v>
      </c>
      <c r="L725" s="132" t="str">
        <f t="shared" si="47"/>
        <v/>
      </c>
      <c r="M725" s="165"/>
      <c r="N725" s="165"/>
      <c r="O725" s="165"/>
      <c r="P725" s="78">
        <f t="shared" si="48"/>
        <v>0</v>
      </c>
    </row>
    <row r="726" spans="1:16" x14ac:dyDescent="0.2">
      <c r="A726" s="9"/>
      <c r="B726" s="73"/>
      <c r="C726" s="5"/>
      <c r="D726" s="5"/>
      <c r="E726" s="5"/>
      <c r="F726" s="165"/>
      <c r="G726" s="165"/>
      <c r="H726" s="165"/>
      <c r="I726" s="165"/>
      <c r="J726" s="79">
        <f t="shared" si="45"/>
        <v>0</v>
      </c>
      <c r="K726" s="79">
        <f t="shared" si="46"/>
        <v>0</v>
      </c>
      <c r="L726" s="132" t="str">
        <f t="shared" si="47"/>
        <v/>
      </c>
      <c r="M726" s="165"/>
      <c r="N726" s="165"/>
      <c r="O726" s="165"/>
      <c r="P726" s="78">
        <f t="shared" si="48"/>
        <v>0</v>
      </c>
    </row>
    <row r="727" spans="1:16" x14ac:dyDescent="0.2">
      <c r="A727" s="9"/>
      <c r="B727" s="73"/>
      <c r="C727" s="5"/>
      <c r="D727" s="5"/>
      <c r="E727" s="5"/>
      <c r="F727" s="165"/>
      <c r="G727" s="165"/>
      <c r="H727" s="165"/>
      <c r="I727" s="165"/>
      <c r="J727" s="79">
        <f t="shared" si="45"/>
        <v>0</v>
      </c>
      <c r="K727" s="79">
        <f t="shared" si="46"/>
        <v>0</v>
      </c>
      <c r="L727" s="132" t="str">
        <f t="shared" si="47"/>
        <v/>
      </c>
      <c r="M727" s="165"/>
      <c r="N727" s="165"/>
      <c r="O727" s="165"/>
      <c r="P727" s="78">
        <f t="shared" si="48"/>
        <v>0</v>
      </c>
    </row>
    <row r="728" spans="1:16" x14ac:dyDescent="0.2">
      <c r="A728" s="9"/>
      <c r="B728" s="73"/>
      <c r="C728" s="5"/>
      <c r="D728" s="5"/>
      <c r="E728" s="5"/>
      <c r="F728" s="165"/>
      <c r="G728" s="165"/>
      <c r="H728" s="165"/>
      <c r="I728" s="165"/>
      <c r="J728" s="79">
        <f t="shared" si="45"/>
        <v>0</v>
      </c>
      <c r="K728" s="79">
        <f t="shared" si="46"/>
        <v>0</v>
      </c>
      <c r="L728" s="132" t="str">
        <f t="shared" si="47"/>
        <v/>
      </c>
      <c r="M728" s="165"/>
      <c r="N728" s="165"/>
      <c r="O728" s="165"/>
      <c r="P728" s="78">
        <f t="shared" si="48"/>
        <v>0</v>
      </c>
    </row>
    <row r="729" spans="1:16" x14ac:dyDescent="0.2">
      <c r="A729" s="9"/>
      <c r="B729" s="73"/>
      <c r="C729" s="5"/>
      <c r="D729" s="5"/>
      <c r="E729" s="5"/>
      <c r="F729" s="165"/>
      <c r="G729" s="165"/>
      <c r="H729" s="165"/>
      <c r="I729" s="165"/>
      <c r="J729" s="79">
        <f t="shared" si="45"/>
        <v>0</v>
      </c>
      <c r="K729" s="79">
        <f t="shared" si="46"/>
        <v>0</v>
      </c>
      <c r="L729" s="132" t="str">
        <f t="shared" si="47"/>
        <v/>
      </c>
      <c r="M729" s="165"/>
      <c r="N729" s="165"/>
      <c r="O729" s="165"/>
      <c r="P729" s="78">
        <f t="shared" si="48"/>
        <v>0</v>
      </c>
    </row>
    <row r="730" spans="1:16" x14ac:dyDescent="0.2">
      <c r="A730" s="9"/>
      <c r="B730" s="73"/>
      <c r="C730" s="5"/>
      <c r="D730" s="5"/>
      <c r="E730" s="5"/>
      <c r="F730" s="165"/>
      <c r="G730" s="165"/>
      <c r="H730" s="165"/>
      <c r="I730" s="165"/>
      <c r="J730" s="79">
        <f t="shared" si="45"/>
        <v>0</v>
      </c>
      <c r="K730" s="79">
        <f t="shared" si="46"/>
        <v>0</v>
      </c>
      <c r="L730" s="132" t="str">
        <f t="shared" si="47"/>
        <v/>
      </c>
      <c r="M730" s="165"/>
      <c r="N730" s="165"/>
      <c r="O730" s="165"/>
      <c r="P730" s="78">
        <f t="shared" si="48"/>
        <v>0</v>
      </c>
    </row>
    <row r="731" spans="1:16" x14ac:dyDescent="0.2">
      <c r="A731" s="9"/>
      <c r="B731" s="73"/>
      <c r="C731" s="5"/>
      <c r="D731" s="5"/>
      <c r="E731" s="5"/>
      <c r="F731" s="165"/>
      <c r="G731" s="165"/>
      <c r="H731" s="165"/>
      <c r="I731" s="165"/>
      <c r="J731" s="79">
        <f t="shared" si="45"/>
        <v>0</v>
      </c>
      <c r="K731" s="79">
        <f t="shared" si="46"/>
        <v>0</v>
      </c>
      <c r="L731" s="132" t="str">
        <f t="shared" si="47"/>
        <v/>
      </c>
      <c r="M731" s="165"/>
      <c r="N731" s="165"/>
      <c r="O731" s="165"/>
      <c r="P731" s="78">
        <f t="shared" si="48"/>
        <v>0</v>
      </c>
    </row>
    <row r="732" spans="1:16" x14ac:dyDescent="0.2">
      <c r="A732" s="9"/>
      <c r="B732" s="73"/>
      <c r="C732" s="5"/>
      <c r="D732" s="5"/>
      <c r="E732" s="5"/>
      <c r="F732" s="165"/>
      <c r="G732" s="165"/>
      <c r="H732" s="165"/>
      <c r="I732" s="165"/>
      <c r="J732" s="79">
        <f t="shared" si="45"/>
        <v>0</v>
      </c>
      <c r="K732" s="79">
        <f t="shared" si="46"/>
        <v>0</v>
      </c>
      <c r="L732" s="132" t="str">
        <f t="shared" si="47"/>
        <v/>
      </c>
      <c r="M732" s="165"/>
      <c r="N732" s="165"/>
      <c r="O732" s="165"/>
      <c r="P732" s="78">
        <f t="shared" si="48"/>
        <v>0</v>
      </c>
    </row>
    <row r="733" spans="1:16" x14ac:dyDescent="0.2">
      <c r="A733" s="9"/>
      <c r="B733" s="73"/>
      <c r="C733" s="5"/>
      <c r="D733" s="5"/>
      <c r="E733" s="5"/>
      <c r="F733" s="165"/>
      <c r="G733" s="165"/>
      <c r="H733" s="165"/>
      <c r="I733" s="165"/>
      <c r="J733" s="79">
        <f t="shared" si="45"/>
        <v>0</v>
      </c>
      <c r="K733" s="79">
        <f t="shared" si="46"/>
        <v>0</v>
      </c>
      <c r="L733" s="132" t="str">
        <f t="shared" si="47"/>
        <v/>
      </c>
      <c r="M733" s="165"/>
      <c r="N733" s="165"/>
      <c r="O733" s="165"/>
      <c r="P733" s="78">
        <f t="shared" si="48"/>
        <v>0</v>
      </c>
    </row>
    <row r="734" spans="1:16" x14ac:dyDescent="0.2">
      <c r="A734" s="9"/>
      <c r="B734" s="73"/>
      <c r="C734" s="5"/>
      <c r="D734" s="5"/>
      <c r="E734" s="5"/>
      <c r="F734" s="165"/>
      <c r="G734" s="165"/>
      <c r="H734" s="165"/>
      <c r="I734" s="165"/>
      <c r="J734" s="79">
        <f t="shared" si="45"/>
        <v>0</v>
      </c>
      <c r="K734" s="79">
        <f t="shared" si="46"/>
        <v>0</v>
      </c>
      <c r="L734" s="132" t="str">
        <f t="shared" si="47"/>
        <v/>
      </c>
      <c r="M734" s="165"/>
      <c r="N734" s="165"/>
      <c r="O734" s="165"/>
      <c r="P734" s="78">
        <f t="shared" si="48"/>
        <v>0</v>
      </c>
    </row>
    <row r="735" spans="1:16" x14ac:dyDescent="0.2">
      <c r="A735" s="9"/>
      <c r="B735" s="73"/>
      <c r="C735" s="5"/>
      <c r="D735" s="5"/>
      <c r="E735" s="5"/>
      <c r="F735" s="165"/>
      <c r="G735" s="165"/>
      <c r="H735" s="165"/>
      <c r="I735" s="165"/>
      <c r="J735" s="79">
        <f t="shared" si="45"/>
        <v>0</v>
      </c>
      <c r="K735" s="79">
        <f t="shared" si="46"/>
        <v>0</v>
      </c>
      <c r="L735" s="132" t="str">
        <f t="shared" si="47"/>
        <v/>
      </c>
      <c r="M735" s="165"/>
      <c r="N735" s="165"/>
      <c r="O735" s="165"/>
      <c r="P735" s="78">
        <f t="shared" si="48"/>
        <v>0</v>
      </c>
    </row>
    <row r="736" spans="1:16" x14ac:dyDescent="0.2">
      <c r="A736" s="9"/>
      <c r="B736" s="73"/>
      <c r="C736" s="5"/>
      <c r="D736" s="5"/>
      <c r="E736" s="5"/>
      <c r="F736" s="165"/>
      <c r="G736" s="165"/>
      <c r="H736" s="165"/>
      <c r="I736" s="165"/>
      <c r="J736" s="79">
        <f t="shared" si="45"/>
        <v>0</v>
      </c>
      <c r="K736" s="79">
        <f t="shared" si="46"/>
        <v>0</v>
      </c>
      <c r="L736" s="132" t="str">
        <f t="shared" si="47"/>
        <v/>
      </c>
      <c r="M736" s="165"/>
      <c r="N736" s="165"/>
      <c r="O736" s="165"/>
      <c r="P736" s="78">
        <f t="shared" si="48"/>
        <v>0</v>
      </c>
    </row>
    <row r="737" spans="1:16" x14ac:dyDescent="0.2">
      <c r="A737" s="9"/>
      <c r="B737" s="73"/>
      <c r="C737" s="5"/>
      <c r="D737" s="5"/>
      <c r="E737" s="5"/>
      <c r="F737" s="165"/>
      <c r="G737" s="165"/>
      <c r="H737" s="165"/>
      <c r="I737" s="165"/>
      <c r="J737" s="79">
        <f t="shared" si="45"/>
        <v>0</v>
      </c>
      <c r="K737" s="79">
        <f t="shared" si="46"/>
        <v>0</v>
      </c>
      <c r="L737" s="132" t="str">
        <f t="shared" si="47"/>
        <v/>
      </c>
      <c r="M737" s="165"/>
      <c r="N737" s="165"/>
      <c r="O737" s="165"/>
      <c r="P737" s="78">
        <f t="shared" si="48"/>
        <v>0</v>
      </c>
    </row>
    <row r="738" spans="1:16" x14ac:dyDescent="0.2">
      <c r="A738" s="9"/>
      <c r="B738" s="73"/>
      <c r="C738" s="5"/>
      <c r="D738" s="5"/>
      <c r="E738" s="5"/>
      <c r="F738" s="165"/>
      <c r="G738" s="165"/>
      <c r="H738" s="165"/>
      <c r="I738" s="165"/>
      <c r="J738" s="79">
        <f t="shared" si="45"/>
        <v>0</v>
      </c>
      <c r="K738" s="79">
        <f t="shared" si="46"/>
        <v>0</v>
      </c>
      <c r="L738" s="132" t="str">
        <f t="shared" si="47"/>
        <v/>
      </c>
      <c r="M738" s="165"/>
      <c r="N738" s="165"/>
      <c r="O738" s="165"/>
      <c r="P738" s="78">
        <f t="shared" si="48"/>
        <v>0</v>
      </c>
    </row>
    <row r="739" spans="1:16" x14ac:dyDescent="0.2">
      <c r="A739" s="9"/>
      <c r="B739" s="73"/>
      <c r="C739" s="5"/>
      <c r="D739" s="5"/>
      <c r="E739" s="5"/>
      <c r="F739" s="165"/>
      <c r="G739" s="165"/>
      <c r="H739" s="165"/>
      <c r="I739" s="165"/>
      <c r="J739" s="79">
        <f t="shared" si="45"/>
        <v>0</v>
      </c>
      <c r="K739" s="79">
        <f t="shared" si="46"/>
        <v>0</v>
      </c>
      <c r="L739" s="132" t="str">
        <f t="shared" si="47"/>
        <v/>
      </c>
      <c r="M739" s="165"/>
      <c r="N739" s="165"/>
      <c r="O739" s="165"/>
      <c r="P739" s="78">
        <f t="shared" si="48"/>
        <v>0</v>
      </c>
    </row>
    <row r="740" spans="1:16" x14ac:dyDescent="0.2">
      <c r="A740" s="9"/>
      <c r="B740" s="73"/>
      <c r="C740" s="5"/>
      <c r="D740" s="5"/>
      <c r="E740" s="5"/>
      <c r="F740" s="165"/>
      <c r="G740" s="165"/>
      <c r="H740" s="165"/>
      <c r="I740" s="165"/>
      <c r="J740" s="79">
        <f t="shared" si="45"/>
        <v>0</v>
      </c>
      <c r="K740" s="79">
        <f t="shared" si="46"/>
        <v>0</v>
      </c>
      <c r="L740" s="132" t="str">
        <f t="shared" si="47"/>
        <v/>
      </c>
      <c r="M740" s="165"/>
      <c r="N740" s="165"/>
      <c r="O740" s="165"/>
      <c r="P740" s="78">
        <f t="shared" si="48"/>
        <v>0</v>
      </c>
    </row>
    <row r="741" spans="1:16" x14ac:dyDescent="0.2">
      <c r="A741" s="9"/>
      <c r="B741" s="73"/>
      <c r="C741" s="5"/>
      <c r="D741" s="5"/>
      <c r="E741" s="5"/>
      <c r="F741" s="165"/>
      <c r="G741" s="165"/>
      <c r="H741" s="165"/>
      <c r="I741" s="165"/>
      <c r="J741" s="79">
        <f t="shared" si="45"/>
        <v>0</v>
      </c>
      <c r="K741" s="79">
        <f t="shared" si="46"/>
        <v>0</v>
      </c>
      <c r="L741" s="132" t="str">
        <f t="shared" si="47"/>
        <v/>
      </c>
      <c r="M741" s="165"/>
      <c r="N741" s="165"/>
      <c r="O741" s="165"/>
      <c r="P741" s="78">
        <f t="shared" si="48"/>
        <v>0</v>
      </c>
    </row>
    <row r="742" spans="1:16" x14ac:dyDescent="0.2">
      <c r="A742" s="9"/>
      <c r="B742" s="73"/>
      <c r="C742" s="5"/>
      <c r="D742" s="5"/>
      <c r="E742" s="5"/>
      <c r="F742" s="165"/>
      <c r="G742" s="165"/>
      <c r="H742" s="165"/>
      <c r="I742" s="165"/>
      <c r="J742" s="79">
        <f t="shared" si="45"/>
        <v>0</v>
      </c>
      <c r="K742" s="79">
        <f t="shared" si="46"/>
        <v>0</v>
      </c>
      <c r="L742" s="132" t="str">
        <f t="shared" si="47"/>
        <v/>
      </c>
      <c r="M742" s="165"/>
      <c r="N742" s="165"/>
      <c r="O742" s="165"/>
      <c r="P742" s="78">
        <f t="shared" si="48"/>
        <v>0</v>
      </c>
    </row>
    <row r="743" spans="1:16" x14ac:dyDescent="0.2">
      <c r="A743" s="9"/>
      <c r="B743" s="73"/>
      <c r="C743" s="5"/>
      <c r="D743" s="5"/>
      <c r="E743" s="5"/>
      <c r="F743" s="165"/>
      <c r="G743" s="165"/>
      <c r="H743" s="165"/>
      <c r="I743" s="165"/>
      <c r="J743" s="79">
        <f t="shared" si="45"/>
        <v>0</v>
      </c>
      <c r="K743" s="79">
        <f t="shared" si="46"/>
        <v>0</v>
      </c>
      <c r="L743" s="132" t="str">
        <f t="shared" si="47"/>
        <v/>
      </c>
      <c r="M743" s="165"/>
      <c r="N743" s="165"/>
      <c r="O743" s="165"/>
      <c r="P743" s="78">
        <f t="shared" si="48"/>
        <v>0</v>
      </c>
    </row>
    <row r="744" spans="1:16" x14ac:dyDescent="0.2">
      <c r="A744" s="9"/>
      <c r="B744" s="73"/>
      <c r="C744" s="5"/>
      <c r="D744" s="5"/>
      <c r="E744" s="5"/>
      <c r="F744" s="165"/>
      <c r="G744" s="165"/>
      <c r="H744" s="165"/>
      <c r="I744" s="165"/>
      <c r="J744" s="79">
        <f t="shared" si="45"/>
        <v>0</v>
      </c>
      <c r="K744" s="79">
        <f t="shared" si="46"/>
        <v>0</v>
      </c>
      <c r="L744" s="132" t="str">
        <f t="shared" si="47"/>
        <v/>
      </c>
      <c r="M744" s="165"/>
      <c r="N744" s="165"/>
      <c r="O744" s="165"/>
      <c r="P744" s="78">
        <f t="shared" si="48"/>
        <v>0</v>
      </c>
    </row>
    <row r="745" spans="1:16" x14ac:dyDescent="0.2">
      <c r="A745" s="9"/>
      <c r="B745" s="73"/>
      <c r="C745" s="5"/>
      <c r="D745" s="5"/>
      <c r="E745" s="5"/>
      <c r="F745" s="165"/>
      <c r="G745" s="165"/>
      <c r="H745" s="165"/>
      <c r="I745" s="165"/>
      <c r="J745" s="79">
        <f t="shared" si="45"/>
        <v>0</v>
      </c>
      <c r="K745" s="79">
        <f t="shared" si="46"/>
        <v>0</v>
      </c>
      <c r="L745" s="132" t="str">
        <f t="shared" si="47"/>
        <v/>
      </c>
      <c r="M745" s="165"/>
      <c r="N745" s="165"/>
      <c r="O745" s="165"/>
      <c r="P745" s="78">
        <f t="shared" si="48"/>
        <v>0</v>
      </c>
    </row>
    <row r="746" spans="1:16" x14ac:dyDescent="0.2">
      <c r="A746" s="9"/>
      <c r="B746" s="73"/>
      <c r="C746" s="5"/>
      <c r="D746" s="5"/>
      <c r="E746" s="5"/>
      <c r="F746" s="165"/>
      <c r="G746" s="165"/>
      <c r="H746" s="165"/>
      <c r="I746" s="165"/>
      <c r="J746" s="79">
        <f t="shared" si="45"/>
        <v>0</v>
      </c>
      <c r="K746" s="79">
        <f t="shared" si="46"/>
        <v>0</v>
      </c>
      <c r="L746" s="132" t="str">
        <f t="shared" si="47"/>
        <v/>
      </c>
      <c r="M746" s="165"/>
      <c r="N746" s="165"/>
      <c r="O746" s="165"/>
      <c r="P746" s="78">
        <f t="shared" si="48"/>
        <v>0</v>
      </c>
    </row>
    <row r="747" spans="1:16" x14ac:dyDescent="0.2">
      <c r="A747" s="9"/>
      <c r="B747" s="73"/>
      <c r="C747" s="5"/>
      <c r="D747" s="5"/>
      <c r="E747" s="5"/>
      <c r="F747" s="165"/>
      <c r="G747" s="165"/>
      <c r="H747" s="165"/>
      <c r="I747" s="165"/>
      <c r="J747" s="79">
        <f t="shared" si="45"/>
        <v>0</v>
      </c>
      <c r="K747" s="79">
        <f t="shared" si="46"/>
        <v>0</v>
      </c>
      <c r="L747" s="132" t="str">
        <f t="shared" si="47"/>
        <v/>
      </c>
      <c r="M747" s="165"/>
      <c r="N747" s="165"/>
      <c r="O747" s="165"/>
      <c r="P747" s="78">
        <f t="shared" si="48"/>
        <v>0</v>
      </c>
    </row>
    <row r="748" spans="1:16" x14ac:dyDescent="0.2">
      <c r="A748" s="9"/>
      <c r="B748" s="73"/>
      <c r="C748" s="5"/>
      <c r="D748" s="5"/>
      <c r="E748" s="5"/>
      <c r="F748" s="165"/>
      <c r="G748" s="165"/>
      <c r="H748" s="165"/>
      <c r="I748" s="165"/>
      <c r="J748" s="79">
        <f t="shared" si="45"/>
        <v>0</v>
      </c>
      <c r="K748" s="79">
        <f t="shared" si="46"/>
        <v>0</v>
      </c>
      <c r="L748" s="132" t="str">
        <f t="shared" si="47"/>
        <v/>
      </c>
      <c r="M748" s="165"/>
      <c r="N748" s="165"/>
      <c r="O748" s="165"/>
      <c r="P748" s="78">
        <f t="shared" si="48"/>
        <v>0</v>
      </c>
    </row>
    <row r="749" spans="1:16" x14ac:dyDescent="0.2">
      <c r="A749" s="9"/>
      <c r="B749" s="73"/>
      <c r="C749" s="5"/>
      <c r="D749" s="5"/>
      <c r="E749" s="5"/>
      <c r="F749" s="165"/>
      <c r="G749" s="165"/>
      <c r="H749" s="165"/>
      <c r="I749" s="165"/>
      <c r="J749" s="79">
        <f t="shared" si="45"/>
        <v>0</v>
      </c>
      <c r="K749" s="79">
        <f t="shared" si="46"/>
        <v>0</v>
      </c>
      <c r="L749" s="132" t="str">
        <f t="shared" si="47"/>
        <v/>
      </c>
      <c r="M749" s="165"/>
      <c r="N749" s="165"/>
      <c r="O749" s="165"/>
      <c r="P749" s="78">
        <f t="shared" si="48"/>
        <v>0</v>
      </c>
    </row>
    <row r="750" spans="1:16" x14ac:dyDescent="0.2">
      <c r="A750" s="9"/>
      <c r="B750" s="73"/>
      <c r="C750" s="5"/>
      <c r="D750" s="5"/>
      <c r="E750" s="5"/>
      <c r="F750" s="165"/>
      <c r="G750" s="165"/>
      <c r="H750" s="165"/>
      <c r="I750" s="165"/>
      <c r="J750" s="79">
        <f t="shared" si="45"/>
        <v>0</v>
      </c>
      <c r="K750" s="79">
        <f t="shared" si="46"/>
        <v>0</v>
      </c>
      <c r="L750" s="132" t="str">
        <f t="shared" si="47"/>
        <v/>
      </c>
      <c r="M750" s="165"/>
      <c r="N750" s="165"/>
      <c r="O750" s="165"/>
      <c r="P750" s="78">
        <f t="shared" si="48"/>
        <v>0</v>
      </c>
    </row>
    <row r="751" spans="1:16" x14ac:dyDescent="0.2">
      <c r="A751" s="9"/>
      <c r="B751" s="73"/>
      <c r="C751" s="5"/>
      <c r="D751" s="5"/>
      <c r="E751" s="5"/>
      <c r="F751" s="165"/>
      <c r="G751" s="165"/>
      <c r="H751" s="165"/>
      <c r="I751" s="165"/>
      <c r="J751" s="79">
        <f t="shared" si="45"/>
        <v>0</v>
      </c>
      <c r="K751" s="79">
        <f t="shared" si="46"/>
        <v>0</v>
      </c>
      <c r="L751" s="132" t="str">
        <f t="shared" si="47"/>
        <v/>
      </c>
      <c r="M751" s="165"/>
      <c r="N751" s="165"/>
      <c r="O751" s="165"/>
      <c r="P751" s="78">
        <f t="shared" si="48"/>
        <v>0</v>
      </c>
    </row>
    <row r="752" spans="1:16" x14ac:dyDescent="0.2">
      <c r="A752" s="9"/>
      <c r="B752" s="73"/>
      <c r="C752" s="5"/>
      <c r="D752" s="5"/>
      <c r="E752" s="5"/>
      <c r="F752" s="165"/>
      <c r="G752" s="165"/>
      <c r="H752" s="165"/>
      <c r="I752" s="165"/>
      <c r="J752" s="79">
        <f t="shared" si="45"/>
        <v>0</v>
      </c>
      <c r="K752" s="79">
        <f t="shared" si="46"/>
        <v>0</v>
      </c>
      <c r="L752" s="132" t="str">
        <f t="shared" si="47"/>
        <v/>
      </c>
      <c r="M752" s="165"/>
      <c r="N752" s="165"/>
      <c r="O752" s="165"/>
      <c r="P752" s="78">
        <f t="shared" si="48"/>
        <v>0</v>
      </c>
    </row>
    <row r="753" spans="1:16" x14ac:dyDescent="0.2">
      <c r="A753" s="9"/>
      <c r="B753" s="73"/>
      <c r="C753" s="5"/>
      <c r="D753" s="5"/>
      <c r="E753" s="5"/>
      <c r="F753" s="165"/>
      <c r="G753" s="165"/>
      <c r="H753" s="165"/>
      <c r="I753" s="165"/>
      <c r="J753" s="79">
        <f t="shared" si="45"/>
        <v>0</v>
      </c>
      <c r="K753" s="79">
        <f t="shared" si="46"/>
        <v>0</v>
      </c>
      <c r="L753" s="132" t="str">
        <f t="shared" si="47"/>
        <v/>
      </c>
      <c r="M753" s="165"/>
      <c r="N753" s="165"/>
      <c r="O753" s="165"/>
      <c r="P753" s="78">
        <f t="shared" si="48"/>
        <v>0</v>
      </c>
    </row>
    <row r="754" spans="1:16" x14ac:dyDescent="0.2">
      <c r="A754" s="9"/>
      <c r="B754" s="73"/>
      <c r="C754" s="5"/>
      <c r="D754" s="5"/>
      <c r="E754" s="5"/>
      <c r="F754" s="165"/>
      <c r="G754" s="165"/>
      <c r="H754" s="165"/>
      <c r="I754" s="165"/>
      <c r="J754" s="79">
        <f t="shared" si="45"/>
        <v>0</v>
      </c>
      <c r="K754" s="79">
        <f t="shared" si="46"/>
        <v>0</v>
      </c>
      <c r="L754" s="132" t="str">
        <f t="shared" si="47"/>
        <v/>
      </c>
      <c r="M754" s="165"/>
      <c r="N754" s="165"/>
      <c r="O754" s="165"/>
      <c r="P754" s="78">
        <f t="shared" si="48"/>
        <v>0</v>
      </c>
    </row>
    <row r="755" spans="1:16" x14ac:dyDescent="0.2">
      <c r="A755" s="9"/>
      <c r="B755" s="73"/>
      <c r="C755" s="5"/>
      <c r="D755" s="5"/>
      <c r="E755" s="5"/>
      <c r="F755" s="165"/>
      <c r="G755" s="165"/>
      <c r="H755" s="165"/>
      <c r="I755" s="165"/>
      <c r="J755" s="79">
        <f t="shared" si="45"/>
        <v>0</v>
      </c>
      <c r="K755" s="79">
        <f t="shared" si="46"/>
        <v>0</v>
      </c>
      <c r="L755" s="132" t="str">
        <f t="shared" si="47"/>
        <v/>
      </c>
      <c r="M755" s="165"/>
      <c r="N755" s="165"/>
      <c r="O755" s="165"/>
      <c r="P755" s="78">
        <f t="shared" si="48"/>
        <v>0</v>
      </c>
    </row>
    <row r="756" spans="1:16" x14ac:dyDescent="0.2">
      <c r="A756" s="9"/>
      <c r="B756" s="73"/>
      <c r="C756" s="5"/>
      <c r="D756" s="5"/>
      <c r="E756" s="5"/>
      <c r="F756" s="165"/>
      <c r="G756" s="165"/>
      <c r="H756" s="165"/>
      <c r="I756" s="165"/>
      <c r="J756" s="79">
        <f t="shared" si="45"/>
        <v>0</v>
      </c>
      <c r="K756" s="79">
        <f t="shared" si="46"/>
        <v>0</v>
      </c>
      <c r="L756" s="132" t="str">
        <f t="shared" si="47"/>
        <v/>
      </c>
      <c r="M756" s="165"/>
      <c r="N756" s="165"/>
      <c r="O756" s="165"/>
      <c r="P756" s="78">
        <f t="shared" si="48"/>
        <v>0</v>
      </c>
    </row>
    <row r="757" spans="1:16" x14ac:dyDescent="0.2">
      <c r="A757" s="9"/>
      <c r="B757" s="73"/>
      <c r="C757" s="5"/>
      <c r="D757" s="5"/>
      <c r="E757" s="5"/>
      <c r="F757" s="165"/>
      <c r="G757" s="165"/>
      <c r="H757" s="165"/>
      <c r="I757" s="165"/>
      <c r="J757" s="79">
        <f t="shared" si="45"/>
        <v>0</v>
      </c>
      <c r="K757" s="79">
        <f t="shared" si="46"/>
        <v>0</v>
      </c>
      <c r="L757" s="132" t="str">
        <f t="shared" si="47"/>
        <v/>
      </c>
      <c r="M757" s="165"/>
      <c r="N757" s="165"/>
      <c r="O757" s="165"/>
      <c r="P757" s="78">
        <f t="shared" si="48"/>
        <v>0</v>
      </c>
    </row>
    <row r="758" spans="1:16" x14ac:dyDescent="0.2">
      <c r="A758" s="9"/>
      <c r="B758" s="73"/>
      <c r="C758" s="5"/>
      <c r="D758" s="5"/>
      <c r="E758" s="5"/>
      <c r="F758" s="165"/>
      <c r="G758" s="165"/>
      <c r="H758" s="165"/>
      <c r="I758" s="165"/>
      <c r="J758" s="79">
        <f t="shared" si="45"/>
        <v>0</v>
      </c>
      <c r="K758" s="79">
        <f t="shared" si="46"/>
        <v>0</v>
      </c>
      <c r="L758" s="132" t="str">
        <f t="shared" si="47"/>
        <v/>
      </c>
      <c r="M758" s="165"/>
      <c r="N758" s="165"/>
      <c r="O758" s="165"/>
      <c r="P758" s="78">
        <f t="shared" si="48"/>
        <v>0</v>
      </c>
    </row>
    <row r="759" spans="1:16" x14ac:dyDescent="0.2">
      <c r="A759" s="9"/>
      <c r="B759" s="73"/>
      <c r="C759" s="5"/>
      <c r="D759" s="5"/>
      <c r="E759" s="5"/>
      <c r="F759" s="165"/>
      <c r="G759" s="165"/>
      <c r="H759" s="165"/>
      <c r="I759" s="165"/>
      <c r="J759" s="79">
        <f t="shared" si="45"/>
        <v>0</v>
      </c>
      <c r="K759" s="79">
        <f t="shared" si="46"/>
        <v>0</v>
      </c>
      <c r="L759" s="132" t="str">
        <f t="shared" si="47"/>
        <v/>
      </c>
      <c r="M759" s="165"/>
      <c r="N759" s="165"/>
      <c r="O759" s="165"/>
      <c r="P759" s="78">
        <f t="shared" si="48"/>
        <v>0</v>
      </c>
    </row>
    <row r="760" spans="1:16" x14ac:dyDescent="0.2">
      <c r="A760" s="9"/>
      <c r="B760" s="73"/>
      <c r="C760" s="5"/>
      <c r="D760" s="5"/>
      <c r="E760" s="5"/>
      <c r="F760" s="165"/>
      <c r="G760" s="165"/>
      <c r="H760" s="165"/>
      <c r="I760" s="165"/>
      <c r="J760" s="79">
        <f t="shared" si="45"/>
        <v>0</v>
      </c>
      <c r="K760" s="79">
        <f t="shared" si="46"/>
        <v>0</v>
      </c>
      <c r="L760" s="132" t="str">
        <f t="shared" si="47"/>
        <v/>
      </c>
      <c r="M760" s="165"/>
      <c r="N760" s="165"/>
      <c r="O760" s="165"/>
      <c r="P760" s="78">
        <f t="shared" si="48"/>
        <v>0</v>
      </c>
    </row>
    <row r="761" spans="1:16" x14ac:dyDescent="0.2">
      <c r="A761" s="9"/>
      <c r="B761" s="73"/>
      <c r="C761" s="5"/>
      <c r="D761" s="5"/>
      <c r="E761" s="5"/>
      <c r="F761" s="165"/>
      <c r="G761" s="165"/>
      <c r="H761" s="165"/>
      <c r="I761" s="165"/>
      <c r="J761" s="79">
        <f t="shared" si="45"/>
        <v>0</v>
      </c>
      <c r="K761" s="79">
        <f t="shared" si="46"/>
        <v>0</v>
      </c>
      <c r="L761" s="132" t="str">
        <f t="shared" si="47"/>
        <v/>
      </c>
      <c r="M761" s="165"/>
      <c r="N761" s="165"/>
      <c r="O761" s="165"/>
      <c r="P761" s="78">
        <f t="shared" si="48"/>
        <v>0</v>
      </c>
    </row>
    <row r="762" spans="1:16" x14ac:dyDescent="0.2">
      <c r="A762" s="9"/>
      <c r="B762" s="73"/>
      <c r="C762" s="5"/>
      <c r="D762" s="5"/>
      <c r="E762" s="5"/>
      <c r="F762" s="165"/>
      <c r="G762" s="165"/>
      <c r="H762" s="165"/>
      <c r="I762" s="165"/>
      <c r="J762" s="79">
        <f t="shared" si="45"/>
        <v>0</v>
      </c>
      <c r="K762" s="79">
        <f t="shared" si="46"/>
        <v>0</v>
      </c>
      <c r="L762" s="132" t="str">
        <f t="shared" si="47"/>
        <v/>
      </c>
      <c r="M762" s="165"/>
      <c r="N762" s="165"/>
      <c r="O762" s="165"/>
      <c r="P762" s="78">
        <f t="shared" si="48"/>
        <v>0</v>
      </c>
    </row>
    <row r="763" spans="1:16" x14ac:dyDescent="0.2">
      <c r="A763" s="9"/>
      <c r="B763" s="73"/>
      <c r="C763" s="5"/>
      <c r="D763" s="5"/>
      <c r="E763" s="5"/>
      <c r="F763" s="165"/>
      <c r="G763" s="165"/>
      <c r="H763" s="165"/>
      <c r="I763" s="165"/>
      <c r="J763" s="79">
        <f t="shared" si="45"/>
        <v>0</v>
      </c>
      <c r="K763" s="79">
        <f t="shared" si="46"/>
        <v>0</v>
      </c>
      <c r="L763" s="132" t="str">
        <f t="shared" si="47"/>
        <v/>
      </c>
      <c r="M763" s="165"/>
      <c r="N763" s="165"/>
      <c r="O763" s="165"/>
      <c r="P763" s="78">
        <f t="shared" si="48"/>
        <v>0</v>
      </c>
    </row>
    <row r="764" spans="1:16" x14ac:dyDescent="0.2">
      <c r="A764" s="9"/>
      <c r="B764" s="73"/>
      <c r="C764" s="5"/>
      <c r="D764" s="5"/>
      <c r="E764" s="5"/>
      <c r="F764" s="165"/>
      <c r="G764" s="165"/>
      <c r="H764" s="165"/>
      <c r="I764" s="165"/>
      <c r="J764" s="79">
        <f t="shared" si="45"/>
        <v>0</v>
      </c>
      <c r="K764" s="79">
        <f t="shared" si="46"/>
        <v>0</v>
      </c>
      <c r="L764" s="132" t="str">
        <f t="shared" si="47"/>
        <v/>
      </c>
      <c r="M764" s="165"/>
      <c r="N764" s="165"/>
      <c r="O764" s="165"/>
      <c r="P764" s="78">
        <f t="shared" si="48"/>
        <v>0</v>
      </c>
    </row>
    <row r="765" spans="1:16" x14ac:dyDescent="0.2">
      <c r="A765" s="9"/>
      <c r="B765" s="73"/>
      <c r="C765" s="5"/>
      <c r="D765" s="5"/>
      <c r="E765" s="5"/>
      <c r="F765" s="165"/>
      <c r="G765" s="165"/>
      <c r="H765" s="165"/>
      <c r="I765" s="165"/>
      <c r="J765" s="79">
        <f t="shared" si="45"/>
        <v>0</v>
      </c>
      <c r="K765" s="79">
        <f t="shared" si="46"/>
        <v>0</v>
      </c>
      <c r="L765" s="132" t="str">
        <f t="shared" si="47"/>
        <v/>
      </c>
      <c r="M765" s="165"/>
      <c r="N765" s="165"/>
      <c r="O765" s="165"/>
      <c r="P765" s="78">
        <f t="shared" si="48"/>
        <v>0</v>
      </c>
    </row>
    <row r="766" spans="1:16" x14ac:dyDescent="0.2">
      <c r="A766" s="9"/>
      <c r="B766" s="73"/>
      <c r="C766" s="5"/>
      <c r="D766" s="5"/>
      <c r="E766" s="5"/>
      <c r="F766" s="165"/>
      <c r="G766" s="165"/>
      <c r="H766" s="165"/>
      <c r="I766" s="165"/>
      <c r="J766" s="79">
        <f t="shared" si="45"/>
        <v>0</v>
      </c>
      <c r="K766" s="79">
        <f t="shared" si="46"/>
        <v>0</v>
      </c>
      <c r="L766" s="132" t="str">
        <f t="shared" si="47"/>
        <v/>
      </c>
      <c r="M766" s="165"/>
      <c r="N766" s="165"/>
      <c r="O766" s="165"/>
      <c r="P766" s="78">
        <f t="shared" si="48"/>
        <v>0</v>
      </c>
    </row>
    <row r="767" spans="1:16" x14ac:dyDescent="0.2">
      <c r="A767" s="9"/>
      <c r="B767" s="73"/>
      <c r="C767" s="5"/>
      <c r="D767" s="5"/>
      <c r="E767" s="5"/>
      <c r="F767" s="165"/>
      <c r="G767" s="165"/>
      <c r="H767" s="165"/>
      <c r="I767" s="165"/>
      <c r="J767" s="79">
        <f t="shared" si="45"/>
        <v>0</v>
      </c>
      <c r="K767" s="79">
        <f t="shared" si="46"/>
        <v>0</v>
      </c>
      <c r="L767" s="132" t="str">
        <f t="shared" si="47"/>
        <v/>
      </c>
      <c r="M767" s="165"/>
      <c r="N767" s="165"/>
      <c r="O767" s="165"/>
      <c r="P767" s="78">
        <f t="shared" si="48"/>
        <v>0</v>
      </c>
    </row>
    <row r="768" spans="1:16" x14ac:dyDescent="0.2">
      <c r="A768" s="9"/>
      <c r="B768" s="73"/>
      <c r="C768" s="5"/>
      <c r="D768" s="5"/>
      <c r="E768" s="5"/>
      <c r="F768" s="165"/>
      <c r="G768" s="165"/>
      <c r="H768" s="165"/>
      <c r="I768" s="165"/>
      <c r="J768" s="79">
        <f t="shared" si="45"/>
        <v>0</v>
      </c>
      <c r="K768" s="79">
        <f t="shared" si="46"/>
        <v>0</v>
      </c>
      <c r="L768" s="132" t="str">
        <f t="shared" si="47"/>
        <v/>
      </c>
      <c r="M768" s="165"/>
      <c r="N768" s="165"/>
      <c r="O768" s="165"/>
      <c r="P768" s="78">
        <f t="shared" si="48"/>
        <v>0</v>
      </c>
    </row>
    <row r="769" spans="1:16" x14ac:dyDescent="0.2">
      <c r="A769" s="9"/>
      <c r="B769" s="73"/>
      <c r="C769" s="5"/>
      <c r="D769" s="5"/>
      <c r="E769" s="5"/>
      <c r="F769" s="165"/>
      <c r="G769" s="165"/>
      <c r="H769" s="165"/>
      <c r="I769" s="165"/>
      <c r="J769" s="79">
        <f t="shared" si="45"/>
        <v>0</v>
      </c>
      <c r="K769" s="79">
        <f t="shared" si="46"/>
        <v>0</v>
      </c>
      <c r="L769" s="132" t="str">
        <f t="shared" si="47"/>
        <v/>
      </c>
      <c r="M769" s="165"/>
      <c r="N769" s="165"/>
      <c r="O769" s="165"/>
      <c r="P769" s="78">
        <f t="shared" si="48"/>
        <v>0</v>
      </c>
    </row>
    <row r="770" spans="1:16" x14ac:dyDescent="0.2">
      <c r="A770" s="9"/>
      <c r="B770" s="73"/>
      <c r="C770" s="5"/>
      <c r="D770" s="5"/>
      <c r="E770" s="5"/>
      <c r="F770" s="165"/>
      <c r="G770" s="165"/>
      <c r="H770" s="165"/>
      <c r="I770" s="165"/>
      <c r="J770" s="79">
        <f t="shared" si="45"/>
        <v>0</v>
      </c>
      <c r="K770" s="79">
        <f t="shared" si="46"/>
        <v>0</v>
      </c>
      <c r="L770" s="132" t="str">
        <f t="shared" si="47"/>
        <v/>
      </c>
      <c r="M770" s="165"/>
      <c r="N770" s="165"/>
      <c r="O770" s="165"/>
      <c r="P770" s="78">
        <f t="shared" si="48"/>
        <v>0</v>
      </c>
    </row>
    <row r="771" spans="1:16" x14ac:dyDescent="0.2">
      <c r="A771" s="9"/>
      <c r="B771" s="73"/>
      <c r="C771" s="5"/>
      <c r="D771" s="5"/>
      <c r="E771" s="5"/>
      <c r="F771" s="165"/>
      <c r="G771" s="165"/>
      <c r="H771" s="165"/>
      <c r="I771" s="165"/>
      <c r="J771" s="79">
        <f t="shared" si="45"/>
        <v>0</v>
      </c>
      <c r="K771" s="79">
        <f t="shared" si="46"/>
        <v>0</v>
      </c>
      <c r="L771" s="132" t="str">
        <f t="shared" si="47"/>
        <v/>
      </c>
      <c r="M771" s="165"/>
      <c r="N771" s="165"/>
      <c r="O771" s="165"/>
      <c r="P771" s="78">
        <f t="shared" si="48"/>
        <v>0</v>
      </c>
    </row>
    <row r="772" spans="1:16" x14ac:dyDescent="0.2">
      <c r="A772" s="9"/>
      <c r="B772" s="73"/>
      <c r="C772" s="5"/>
      <c r="D772" s="5"/>
      <c r="E772" s="5"/>
      <c r="F772" s="165"/>
      <c r="G772" s="165"/>
      <c r="H772" s="165"/>
      <c r="I772" s="165"/>
      <c r="J772" s="79">
        <f t="shared" si="45"/>
        <v>0</v>
      </c>
      <c r="K772" s="79">
        <f t="shared" si="46"/>
        <v>0</v>
      </c>
      <c r="L772" s="132" t="str">
        <f t="shared" si="47"/>
        <v/>
      </c>
      <c r="M772" s="165"/>
      <c r="N772" s="165"/>
      <c r="O772" s="165"/>
      <c r="P772" s="78">
        <f t="shared" si="48"/>
        <v>0</v>
      </c>
    </row>
    <row r="773" spans="1:16" x14ac:dyDescent="0.2">
      <c r="A773" s="9"/>
      <c r="B773" s="73"/>
      <c r="C773" s="5"/>
      <c r="D773" s="5"/>
      <c r="E773" s="5"/>
      <c r="F773" s="165"/>
      <c r="G773" s="165"/>
      <c r="H773" s="165"/>
      <c r="I773" s="165"/>
      <c r="J773" s="79">
        <f t="shared" si="45"/>
        <v>0</v>
      </c>
      <c r="K773" s="79">
        <f t="shared" si="46"/>
        <v>0</v>
      </c>
      <c r="L773" s="132" t="str">
        <f t="shared" si="47"/>
        <v/>
      </c>
      <c r="M773" s="165"/>
      <c r="N773" s="165"/>
      <c r="O773" s="165"/>
      <c r="P773" s="78">
        <f t="shared" si="48"/>
        <v>0</v>
      </c>
    </row>
    <row r="774" spans="1:16" x14ac:dyDescent="0.2">
      <c r="A774" s="9"/>
      <c r="B774" s="73"/>
      <c r="C774" s="5"/>
      <c r="D774" s="5"/>
      <c r="E774" s="5"/>
      <c r="F774" s="165"/>
      <c r="G774" s="165"/>
      <c r="H774" s="165"/>
      <c r="I774" s="165"/>
      <c r="J774" s="79">
        <f t="shared" si="45"/>
        <v>0</v>
      </c>
      <c r="K774" s="79">
        <f t="shared" si="46"/>
        <v>0</v>
      </c>
      <c r="L774" s="132" t="str">
        <f t="shared" si="47"/>
        <v/>
      </c>
      <c r="M774" s="165"/>
      <c r="N774" s="165"/>
      <c r="O774" s="165"/>
      <c r="P774" s="78">
        <f t="shared" si="48"/>
        <v>0</v>
      </c>
    </row>
    <row r="775" spans="1:16" x14ac:dyDescent="0.2">
      <c r="A775" s="9"/>
      <c r="B775" s="73"/>
      <c r="C775" s="5"/>
      <c r="D775" s="5"/>
      <c r="E775" s="5"/>
      <c r="F775" s="165"/>
      <c r="G775" s="165"/>
      <c r="H775" s="165"/>
      <c r="I775" s="165"/>
      <c r="J775" s="79">
        <f t="shared" si="45"/>
        <v>0</v>
      </c>
      <c r="K775" s="79">
        <f t="shared" si="46"/>
        <v>0</v>
      </c>
      <c r="L775" s="132" t="str">
        <f t="shared" si="47"/>
        <v/>
      </c>
      <c r="M775" s="165"/>
      <c r="N775" s="165"/>
      <c r="O775" s="165"/>
      <c r="P775" s="78">
        <f t="shared" si="48"/>
        <v>0</v>
      </c>
    </row>
    <row r="776" spans="1:16" x14ac:dyDescent="0.2">
      <c r="A776" s="9"/>
      <c r="B776" s="73"/>
      <c r="C776" s="5"/>
      <c r="D776" s="5"/>
      <c r="E776" s="5"/>
      <c r="F776" s="165"/>
      <c r="G776" s="165"/>
      <c r="H776" s="165"/>
      <c r="I776" s="165"/>
      <c r="J776" s="79">
        <f t="shared" si="45"/>
        <v>0</v>
      </c>
      <c r="K776" s="79">
        <f t="shared" si="46"/>
        <v>0</v>
      </c>
      <c r="L776" s="132" t="str">
        <f t="shared" si="47"/>
        <v/>
      </c>
      <c r="M776" s="165"/>
      <c r="N776" s="165"/>
      <c r="O776" s="165"/>
      <c r="P776" s="78">
        <f t="shared" si="48"/>
        <v>0</v>
      </c>
    </row>
    <row r="777" spans="1:16" x14ac:dyDescent="0.2">
      <c r="A777" s="9"/>
      <c r="B777" s="73"/>
      <c r="C777" s="5"/>
      <c r="D777" s="5"/>
      <c r="E777" s="5"/>
      <c r="F777" s="165"/>
      <c r="G777" s="165"/>
      <c r="H777" s="165"/>
      <c r="I777" s="165"/>
      <c r="J777" s="79">
        <f t="shared" si="45"/>
        <v>0</v>
      </c>
      <c r="K777" s="79">
        <f t="shared" si="46"/>
        <v>0</v>
      </c>
      <c r="L777" s="132" t="str">
        <f t="shared" si="47"/>
        <v/>
      </c>
      <c r="M777" s="165"/>
      <c r="N777" s="165"/>
      <c r="O777" s="165"/>
      <c r="P777" s="78">
        <f t="shared" si="48"/>
        <v>0</v>
      </c>
    </row>
    <row r="778" spans="1:16" x14ac:dyDescent="0.2">
      <c r="A778" s="9"/>
      <c r="B778" s="73"/>
      <c r="C778" s="5"/>
      <c r="D778" s="5"/>
      <c r="E778" s="5"/>
      <c r="F778" s="165"/>
      <c r="G778" s="165"/>
      <c r="H778" s="165"/>
      <c r="I778" s="165"/>
      <c r="J778" s="79">
        <f t="shared" si="45"/>
        <v>0</v>
      </c>
      <c r="K778" s="79">
        <f t="shared" si="46"/>
        <v>0</v>
      </c>
      <c r="L778" s="132" t="str">
        <f t="shared" si="47"/>
        <v/>
      </c>
      <c r="M778" s="165"/>
      <c r="N778" s="165"/>
      <c r="O778" s="165"/>
      <c r="P778" s="78">
        <f t="shared" si="48"/>
        <v>0</v>
      </c>
    </row>
    <row r="779" spans="1:16" x14ac:dyDescent="0.2">
      <c r="A779" s="9"/>
      <c r="B779" s="73"/>
      <c r="C779" s="5"/>
      <c r="D779" s="5"/>
      <c r="E779" s="5"/>
      <c r="F779" s="165"/>
      <c r="G779" s="165"/>
      <c r="H779" s="165"/>
      <c r="I779" s="165"/>
      <c r="J779" s="79">
        <f t="shared" si="45"/>
        <v>0</v>
      </c>
      <c r="K779" s="79">
        <f t="shared" si="46"/>
        <v>0</v>
      </c>
      <c r="L779" s="132" t="str">
        <f t="shared" si="47"/>
        <v/>
      </c>
      <c r="M779" s="165"/>
      <c r="N779" s="165"/>
      <c r="O779" s="165"/>
      <c r="P779" s="78">
        <f t="shared" si="48"/>
        <v>0</v>
      </c>
    </row>
    <row r="780" spans="1:16" x14ac:dyDescent="0.2">
      <c r="A780" s="9"/>
      <c r="B780" s="73"/>
      <c r="C780" s="5"/>
      <c r="D780" s="5"/>
      <c r="E780" s="5"/>
      <c r="F780" s="165"/>
      <c r="G780" s="165"/>
      <c r="H780" s="165"/>
      <c r="I780" s="165"/>
      <c r="J780" s="79">
        <f t="shared" si="45"/>
        <v>0</v>
      </c>
      <c r="K780" s="79">
        <f t="shared" si="46"/>
        <v>0</v>
      </c>
      <c r="L780" s="132" t="str">
        <f t="shared" si="47"/>
        <v/>
      </c>
      <c r="M780" s="165"/>
      <c r="N780" s="165"/>
      <c r="O780" s="165"/>
      <c r="P780" s="78">
        <f t="shared" si="48"/>
        <v>0</v>
      </c>
    </row>
    <row r="781" spans="1:16" x14ac:dyDescent="0.2">
      <c r="A781" s="9"/>
      <c r="B781" s="73"/>
      <c r="C781" s="5"/>
      <c r="D781" s="5"/>
      <c r="E781" s="5"/>
      <c r="F781" s="165"/>
      <c r="G781" s="165"/>
      <c r="H781" s="165"/>
      <c r="I781" s="165"/>
      <c r="J781" s="79">
        <f t="shared" si="45"/>
        <v>0</v>
      </c>
      <c r="K781" s="79">
        <f t="shared" si="46"/>
        <v>0</v>
      </c>
      <c r="L781" s="132" t="str">
        <f t="shared" si="47"/>
        <v/>
      </c>
      <c r="M781" s="165"/>
      <c r="N781" s="165"/>
      <c r="O781" s="165"/>
      <c r="P781" s="78">
        <f t="shared" si="48"/>
        <v>0</v>
      </c>
    </row>
    <row r="782" spans="1:16" x14ac:dyDescent="0.2">
      <c r="A782" s="9"/>
      <c r="B782" s="73"/>
      <c r="C782" s="5"/>
      <c r="D782" s="5"/>
      <c r="E782" s="5"/>
      <c r="F782" s="165"/>
      <c r="G782" s="165"/>
      <c r="H782" s="165"/>
      <c r="I782" s="165"/>
      <c r="J782" s="79">
        <f t="shared" si="45"/>
        <v>0</v>
      </c>
      <c r="K782" s="79">
        <f t="shared" si="46"/>
        <v>0</v>
      </c>
      <c r="L782" s="132" t="str">
        <f t="shared" si="47"/>
        <v/>
      </c>
      <c r="M782" s="165"/>
      <c r="N782" s="165"/>
      <c r="O782" s="165"/>
      <c r="P782" s="78">
        <f t="shared" si="48"/>
        <v>0</v>
      </c>
    </row>
    <row r="783" spans="1:16" x14ac:dyDescent="0.2">
      <c r="A783" s="9"/>
      <c r="B783" s="73"/>
      <c r="C783" s="5"/>
      <c r="D783" s="5"/>
      <c r="E783" s="5"/>
      <c r="F783" s="165"/>
      <c r="G783" s="165"/>
      <c r="H783" s="165"/>
      <c r="I783" s="165"/>
      <c r="J783" s="79">
        <f t="shared" ref="J783:J846" si="49">+G783+H783+I783</f>
        <v>0</v>
      </c>
      <c r="K783" s="79">
        <f t="shared" ref="K783:K846" si="50">+H783+I783</f>
        <v>0</v>
      </c>
      <c r="L783" s="132" t="str">
        <f t="shared" ref="L783:L846" si="51">IF(K783&lt;&gt;0,+(K783/J783),"")</f>
        <v/>
      </c>
      <c r="M783" s="165"/>
      <c r="N783" s="165"/>
      <c r="O783" s="165"/>
      <c r="P783" s="78">
        <f t="shared" ref="P783:P846" si="52">+J783+M783+N783+O783</f>
        <v>0</v>
      </c>
    </row>
    <row r="784" spans="1:16" x14ac:dyDescent="0.2">
      <c r="A784" s="9"/>
      <c r="B784" s="73"/>
      <c r="C784" s="5"/>
      <c r="D784" s="5"/>
      <c r="E784" s="5"/>
      <c r="F784" s="165"/>
      <c r="G784" s="165"/>
      <c r="H784" s="165"/>
      <c r="I784" s="165"/>
      <c r="J784" s="79">
        <f t="shared" si="49"/>
        <v>0</v>
      </c>
      <c r="K784" s="79">
        <f t="shared" si="50"/>
        <v>0</v>
      </c>
      <c r="L784" s="132" t="str">
        <f t="shared" si="51"/>
        <v/>
      </c>
      <c r="M784" s="165"/>
      <c r="N784" s="165"/>
      <c r="O784" s="165"/>
      <c r="P784" s="78">
        <f t="shared" si="52"/>
        <v>0</v>
      </c>
    </row>
    <row r="785" spans="1:16" x14ac:dyDescent="0.2">
      <c r="A785" s="9"/>
      <c r="B785" s="73"/>
      <c r="C785" s="5"/>
      <c r="D785" s="5"/>
      <c r="E785" s="5"/>
      <c r="F785" s="165"/>
      <c r="G785" s="165"/>
      <c r="H785" s="165"/>
      <c r="I785" s="165"/>
      <c r="J785" s="79">
        <f t="shared" si="49"/>
        <v>0</v>
      </c>
      <c r="K785" s="79">
        <f t="shared" si="50"/>
        <v>0</v>
      </c>
      <c r="L785" s="132" t="str">
        <f t="shared" si="51"/>
        <v/>
      </c>
      <c r="M785" s="165"/>
      <c r="N785" s="165"/>
      <c r="O785" s="165"/>
      <c r="P785" s="78">
        <f t="shared" si="52"/>
        <v>0</v>
      </c>
    </row>
    <row r="786" spans="1:16" x14ac:dyDescent="0.2">
      <c r="A786" s="9"/>
      <c r="B786" s="73"/>
      <c r="C786" s="5"/>
      <c r="D786" s="5"/>
      <c r="E786" s="5"/>
      <c r="F786" s="165"/>
      <c r="G786" s="165"/>
      <c r="H786" s="165"/>
      <c r="I786" s="165"/>
      <c r="J786" s="79">
        <f t="shared" si="49"/>
        <v>0</v>
      </c>
      <c r="K786" s="79">
        <f t="shared" si="50"/>
        <v>0</v>
      </c>
      <c r="L786" s="132" t="str">
        <f t="shared" si="51"/>
        <v/>
      </c>
      <c r="M786" s="165"/>
      <c r="N786" s="165"/>
      <c r="O786" s="165"/>
      <c r="P786" s="78">
        <f t="shared" si="52"/>
        <v>0</v>
      </c>
    </row>
    <row r="787" spans="1:16" x14ac:dyDescent="0.2">
      <c r="A787" s="9"/>
      <c r="B787" s="73"/>
      <c r="C787" s="5"/>
      <c r="D787" s="5"/>
      <c r="E787" s="5"/>
      <c r="F787" s="165"/>
      <c r="G787" s="165"/>
      <c r="H787" s="165"/>
      <c r="I787" s="165"/>
      <c r="J787" s="79">
        <f t="shared" si="49"/>
        <v>0</v>
      </c>
      <c r="K787" s="79">
        <f t="shared" si="50"/>
        <v>0</v>
      </c>
      <c r="L787" s="132" t="str">
        <f t="shared" si="51"/>
        <v/>
      </c>
      <c r="M787" s="165"/>
      <c r="N787" s="165"/>
      <c r="O787" s="165"/>
      <c r="P787" s="78">
        <f t="shared" si="52"/>
        <v>0</v>
      </c>
    </row>
    <row r="788" spans="1:16" x14ac:dyDescent="0.2">
      <c r="A788" s="9"/>
      <c r="B788" s="73"/>
      <c r="C788" s="5"/>
      <c r="D788" s="5"/>
      <c r="E788" s="5"/>
      <c r="F788" s="165"/>
      <c r="G788" s="165"/>
      <c r="H788" s="165"/>
      <c r="I788" s="165"/>
      <c r="J788" s="79">
        <f t="shared" si="49"/>
        <v>0</v>
      </c>
      <c r="K788" s="79">
        <f t="shared" si="50"/>
        <v>0</v>
      </c>
      <c r="L788" s="132" t="str">
        <f t="shared" si="51"/>
        <v/>
      </c>
      <c r="M788" s="165"/>
      <c r="N788" s="165"/>
      <c r="O788" s="165"/>
      <c r="P788" s="78">
        <f t="shared" si="52"/>
        <v>0</v>
      </c>
    </row>
    <row r="789" spans="1:16" x14ac:dyDescent="0.2">
      <c r="A789" s="9"/>
      <c r="B789" s="73"/>
      <c r="C789" s="5"/>
      <c r="D789" s="5"/>
      <c r="E789" s="5"/>
      <c r="F789" s="165"/>
      <c r="G789" s="165"/>
      <c r="H789" s="165"/>
      <c r="I789" s="165"/>
      <c r="J789" s="79">
        <f t="shared" si="49"/>
        <v>0</v>
      </c>
      <c r="K789" s="79">
        <f t="shared" si="50"/>
        <v>0</v>
      </c>
      <c r="L789" s="132" t="str">
        <f t="shared" si="51"/>
        <v/>
      </c>
      <c r="M789" s="165"/>
      <c r="N789" s="165"/>
      <c r="O789" s="165"/>
      <c r="P789" s="78">
        <f t="shared" si="52"/>
        <v>0</v>
      </c>
    </row>
    <row r="790" spans="1:16" x14ac:dyDescent="0.2">
      <c r="A790" s="9"/>
      <c r="B790" s="73"/>
      <c r="C790" s="5"/>
      <c r="D790" s="5"/>
      <c r="E790" s="5"/>
      <c r="F790" s="165"/>
      <c r="G790" s="165"/>
      <c r="H790" s="165"/>
      <c r="I790" s="165"/>
      <c r="J790" s="79">
        <f t="shared" si="49"/>
        <v>0</v>
      </c>
      <c r="K790" s="79">
        <f t="shared" si="50"/>
        <v>0</v>
      </c>
      <c r="L790" s="132" t="str">
        <f t="shared" si="51"/>
        <v/>
      </c>
      <c r="M790" s="165"/>
      <c r="N790" s="165"/>
      <c r="O790" s="165"/>
      <c r="P790" s="78">
        <f t="shared" si="52"/>
        <v>0</v>
      </c>
    </row>
    <row r="791" spans="1:16" x14ac:dyDescent="0.2">
      <c r="A791" s="9"/>
      <c r="B791" s="73"/>
      <c r="C791" s="5"/>
      <c r="D791" s="5"/>
      <c r="E791" s="5"/>
      <c r="F791" s="165"/>
      <c r="G791" s="165"/>
      <c r="H791" s="165"/>
      <c r="I791" s="165"/>
      <c r="J791" s="79">
        <f t="shared" si="49"/>
        <v>0</v>
      </c>
      <c r="K791" s="79">
        <f t="shared" si="50"/>
        <v>0</v>
      </c>
      <c r="L791" s="132" t="str">
        <f t="shared" si="51"/>
        <v/>
      </c>
      <c r="M791" s="165"/>
      <c r="N791" s="165"/>
      <c r="O791" s="165"/>
      <c r="P791" s="78">
        <f t="shared" si="52"/>
        <v>0</v>
      </c>
    </row>
    <row r="792" spans="1:16" x14ac:dyDescent="0.2">
      <c r="A792" s="9"/>
      <c r="B792" s="73"/>
      <c r="C792" s="5"/>
      <c r="D792" s="5"/>
      <c r="E792" s="5"/>
      <c r="F792" s="165"/>
      <c r="G792" s="165"/>
      <c r="H792" s="165"/>
      <c r="I792" s="165"/>
      <c r="J792" s="79">
        <f t="shared" si="49"/>
        <v>0</v>
      </c>
      <c r="K792" s="79">
        <f t="shared" si="50"/>
        <v>0</v>
      </c>
      <c r="L792" s="132" t="str">
        <f t="shared" si="51"/>
        <v/>
      </c>
      <c r="M792" s="165"/>
      <c r="N792" s="165"/>
      <c r="O792" s="165"/>
      <c r="P792" s="78">
        <f t="shared" si="52"/>
        <v>0</v>
      </c>
    </row>
    <row r="793" spans="1:16" x14ac:dyDescent="0.2">
      <c r="A793" s="9"/>
      <c r="B793" s="73"/>
      <c r="C793" s="5"/>
      <c r="D793" s="5"/>
      <c r="E793" s="5"/>
      <c r="F793" s="165"/>
      <c r="G793" s="165"/>
      <c r="H793" s="165"/>
      <c r="I793" s="165"/>
      <c r="J793" s="79">
        <f t="shared" si="49"/>
        <v>0</v>
      </c>
      <c r="K793" s="79">
        <f t="shared" si="50"/>
        <v>0</v>
      </c>
      <c r="L793" s="132" t="str">
        <f t="shared" si="51"/>
        <v/>
      </c>
      <c r="M793" s="165"/>
      <c r="N793" s="165"/>
      <c r="O793" s="165"/>
      <c r="P793" s="78">
        <f t="shared" si="52"/>
        <v>0</v>
      </c>
    </row>
    <row r="794" spans="1:16" x14ac:dyDescent="0.2">
      <c r="A794" s="9"/>
      <c r="B794" s="73"/>
      <c r="C794" s="5"/>
      <c r="D794" s="5"/>
      <c r="E794" s="5"/>
      <c r="F794" s="165"/>
      <c r="G794" s="165"/>
      <c r="H794" s="165"/>
      <c r="I794" s="165"/>
      <c r="J794" s="79">
        <f t="shared" si="49"/>
        <v>0</v>
      </c>
      <c r="K794" s="79">
        <f t="shared" si="50"/>
        <v>0</v>
      </c>
      <c r="L794" s="132" t="str">
        <f t="shared" si="51"/>
        <v/>
      </c>
      <c r="M794" s="165"/>
      <c r="N794" s="165"/>
      <c r="O794" s="165"/>
      <c r="P794" s="78">
        <f t="shared" si="52"/>
        <v>0</v>
      </c>
    </row>
    <row r="795" spans="1:16" x14ac:dyDescent="0.2">
      <c r="A795" s="9"/>
      <c r="B795" s="73"/>
      <c r="C795" s="5"/>
      <c r="D795" s="5"/>
      <c r="E795" s="5"/>
      <c r="F795" s="165"/>
      <c r="G795" s="165"/>
      <c r="H795" s="165"/>
      <c r="I795" s="165"/>
      <c r="J795" s="79">
        <f t="shared" si="49"/>
        <v>0</v>
      </c>
      <c r="K795" s="79">
        <f t="shared" si="50"/>
        <v>0</v>
      </c>
      <c r="L795" s="132" t="str">
        <f t="shared" si="51"/>
        <v/>
      </c>
      <c r="M795" s="165"/>
      <c r="N795" s="165"/>
      <c r="O795" s="165"/>
      <c r="P795" s="78">
        <f t="shared" si="52"/>
        <v>0</v>
      </c>
    </row>
    <row r="796" spans="1:16" x14ac:dyDescent="0.2">
      <c r="A796" s="9"/>
      <c r="B796" s="73"/>
      <c r="C796" s="5"/>
      <c r="D796" s="5"/>
      <c r="E796" s="5"/>
      <c r="F796" s="165"/>
      <c r="G796" s="165"/>
      <c r="H796" s="165"/>
      <c r="I796" s="165"/>
      <c r="J796" s="79">
        <f t="shared" si="49"/>
        <v>0</v>
      </c>
      <c r="K796" s="79">
        <f t="shared" si="50"/>
        <v>0</v>
      </c>
      <c r="L796" s="132" t="str">
        <f t="shared" si="51"/>
        <v/>
      </c>
      <c r="M796" s="165"/>
      <c r="N796" s="165"/>
      <c r="O796" s="165"/>
      <c r="P796" s="78">
        <f t="shared" si="52"/>
        <v>0</v>
      </c>
    </row>
    <row r="797" spans="1:16" x14ac:dyDescent="0.2">
      <c r="A797" s="9"/>
      <c r="B797" s="73"/>
      <c r="C797" s="5"/>
      <c r="D797" s="5"/>
      <c r="E797" s="5"/>
      <c r="F797" s="165"/>
      <c r="G797" s="165"/>
      <c r="H797" s="165"/>
      <c r="I797" s="165"/>
      <c r="J797" s="79">
        <f t="shared" si="49"/>
        <v>0</v>
      </c>
      <c r="K797" s="79">
        <f t="shared" si="50"/>
        <v>0</v>
      </c>
      <c r="L797" s="132" t="str">
        <f t="shared" si="51"/>
        <v/>
      </c>
      <c r="M797" s="165"/>
      <c r="N797" s="165"/>
      <c r="O797" s="165"/>
      <c r="P797" s="78">
        <f t="shared" si="52"/>
        <v>0</v>
      </c>
    </row>
    <row r="798" spans="1:16" x14ac:dyDescent="0.2">
      <c r="A798" s="9"/>
      <c r="B798" s="73"/>
      <c r="C798" s="5"/>
      <c r="D798" s="5"/>
      <c r="E798" s="5"/>
      <c r="F798" s="165"/>
      <c r="G798" s="165"/>
      <c r="H798" s="165"/>
      <c r="I798" s="165"/>
      <c r="J798" s="79">
        <f t="shared" si="49"/>
        <v>0</v>
      </c>
      <c r="K798" s="79">
        <f t="shared" si="50"/>
        <v>0</v>
      </c>
      <c r="L798" s="132" t="str">
        <f t="shared" si="51"/>
        <v/>
      </c>
      <c r="M798" s="165"/>
      <c r="N798" s="165"/>
      <c r="O798" s="165"/>
      <c r="P798" s="78">
        <f t="shared" si="52"/>
        <v>0</v>
      </c>
    </row>
    <row r="799" spans="1:16" x14ac:dyDescent="0.2">
      <c r="A799" s="9"/>
      <c r="B799" s="73"/>
      <c r="C799" s="5"/>
      <c r="D799" s="5"/>
      <c r="E799" s="5"/>
      <c r="F799" s="165"/>
      <c r="G799" s="165"/>
      <c r="H799" s="165"/>
      <c r="I799" s="165"/>
      <c r="J799" s="79">
        <f t="shared" si="49"/>
        <v>0</v>
      </c>
      <c r="K799" s="79">
        <f t="shared" si="50"/>
        <v>0</v>
      </c>
      <c r="L799" s="132" t="str">
        <f t="shared" si="51"/>
        <v/>
      </c>
      <c r="M799" s="165"/>
      <c r="N799" s="165"/>
      <c r="O799" s="165"/>
      <c r="P799" s="78">
        <f t="shared" si="52"/>
        <v>0</v>
      </c>
    </row>
    <row r="800" spans="1:16" x14ac:dyDescent="0.2">
      <c r="A800" s="9"/>
      <c r="B800" s="73"/>
      <c r="C800" s="5"/>
      <c r="D800" s="5"/>
      <c r="E800" s="5"/>
      <c r="F800" s="165"/>
      <c r="G800" s="165"/>
      <c r="H800" s="165"/>
      <c r="I800" s="165"/>
      <c r="J800" s="79">
        <f t="shared" si="49"/>
        <v>0</v>
      </c>
      <c r="K800" s="79">
        <f t="shared" si="50"/>
        <v>0</v>
      </c>
      <c r="L800" s="132" t="str">
        <f t="shared" si="51"/>
        <v/>
      </c>
      <c r="M800" s="165"/>
      <c r="N800" s="165"/>
      <c r="O800" s="165"/>
      <c r="P800" s="78">
        <f t="shared" si="52"/>
        <v>0</v>
      </c>
    </row>
    <row r="801" spans="1:16" x14ac:dyDescent="0.2">
      <c r="A801" s="9"/>
      <c r="B801" s="73"/>
      <c r="C801" s="5"/>
      <c r="D801" s="5"/>
      <c r="E801" s="5"/>
      <c r="F801" s="165"/>
      <c r="G801" s="165"/>
      <c r="H801" s="165"/>
      <c r="I801" s="165"/>
      <c r="J801" s="79">
        <f t="shared" si="49"/>
        <v>0</v>
      </c>
      <c r="K801" s="79">
        <f t="shared" si="50"/>
        <v>0</v>
      </c>
      <c r="L801" s="132" t="str">
        <f t="shared" si="51"/>
        <v/>
      </c>
      <c r="M801" s="165"/>
      <c r="N801" s="165"/>
      <c r="O801" s="165"/>
      <c r="P801" s="78">
        <f t="shared" si="52"/>
        <v>0</v>
      </c>
    </row>
    <row r="802" spans="1:16" x14ac:dyDescent="0.2">
      <c r="A802" s="9"/>
      <c r="B802" s="73"/>
      <c r="C802" s="5"/>
      <c r="D802" s="5"/>
      <c r="E802" s="5"/>
      <c r="F802" s="165"/>
      <c r="G802" s="165"/>
      <c r="H802" s="165"/>
      <c r="I802" s="165"/>
      <c r="J802" s="79">
        <f t="shared" si="49"/>
        <v>0</v>
      </c>
      <c r="K802" s="79">
        <f t="shared" si="50"/>
        <v>0</v>
      </c>
      <c r="L802" s="132" t="str">
        <f t="shared" si="51"/>
        <v/>
      </c>
      <c r="M802" s="165"/>
      <c r="N802" s="165"/>
      <c r="O802" s="165"/>
      <c r="P802" s="78">
        <f t="shared" si="52"/>
        <v>0</v>
      </c>
    </row>
    <row r="803" spans="1:16" x14ac:dyDescent="0.2">
      <c r="A803" s="9"/>
      <c r="B803" s="73"/>
      <c r="C803" s="5"/>
      <c r="D803" s="5"/>
      <c r="E803" s="5"/>
      <c r="F803" s="165"/>
      <c r="G803" s="165"/>
      <c r="H803" s="165"/>
      <c r="I803" s="165"/>
      <c r="J803" s="79">
        <f t="shared" si="49"/>
        <v>0</v>
      </c>
      <c r="K803" s="79">
        <f t="shared" si="50"/>
        <v>0</v>
      </c>
      <c r="L803" s="132" t="str">
        <f t="shared" si="51"/>
        <v/>
      </c>
      <c r="M803" s="165"/>
      <c r="N803" s="165"/>
      <c r="O803" s="165"/>
      <c r="P803" s="78">
        <f t="shared" si="52"/>
        <v>0</v>
      </c>
    </row>
    <row r="804" spans="1:16" x14ac:dyDescent="0.2">
      <c r="A804" s="9"/>
      <c r="B804" s="73"/>
      <c r="C804" s="5"/>
      <c r="D804" s="5"/>
      <c r="E804" s="5"/>
      <c r="F804" s="165"/>
      <c r="G804" s="165"/>
      <c r="H804" s="165"/>
      <c r="I804" s="165"/>
      <c r="J804" s="79">
        <f t="shared" si="49"/>
        <v>0</v>
      </c>
      <c r="K804" s="79">
        <f t="shared" si="50"/>
        <v>0</v>
      </c>
      <c r="L804" s="132" t="str">
        <f t="shared" si="51"/>
        <v/>
      </c>
      <c r="M804" s="165"/>
      <c r="N804" s="165"/>
      <c r="O804" s="165"/>
      <c r="P804" s="78">
        <f t="shared" si="52"/>
        <v>0</v>
      </c>
    </row>
    <row r="805" spans="1:16" x14ac:dyDescent="0.2">
      <c r="A805" s="9"/>
      <c r="B805" s="73"/>
      <c r="C805" s="5"/>
      <c r="D805" s="5"/>
      <c r="E805" s="5"/>
      <c r="F805" s="165"/>
      <c r="G805" s="165"/>
      <c r="H805" s="165"/>
      <c r="I805" s="165"/>
      <c r="J805" s="79">
        <f t="shared" si="49"/>
        <v>0</v>
      </c>
      <c r="K805" s="79">
        <f t="shared" si="50"/>
        <v>0</v>
      </c>
      <c r="L805" s="132" t="str">
        <f t="shared" si="51"/>
        <v/>
      </c>
      <c r="M805" s="165"/>
      <c r="N805" s="165"/>
      <c r="O805" s="165"/>
      <c r="P805" s="78">
        <f t="shared" si="52"/>
        <v>0</v>
      </c>
    </row>
    <row r="806" spans="1:16" x14ac:dyDescent="0.2">
      <c r="A806" s="9"/>
      <c r="B806" s="73"/>
      <c r="C806" s="5"/>
      <c r="D806" s="5"/>
      <c r="E806" s="5"/>
      <c r="F806" s="165"/>
      <c r="G806" s="165"/>
      <c r="H806" s="165"/>
      <c r="I806" s="165"/>
      <c r="J806" s="79">
        <f t="shared" si="49"/>
        <v>0</v>
      </c>
      <c r="K806" s="79">
        <f t="shared" si="50"/>
        <v>0</v>
      </c>
      <c r="L806" s="132" t="str">
        <f t="shared" si="51"/>
        <v/>
      </c>
      <c r="M806" s="165"/>
      <c r="N806" s="165"/>
      <c r="O806" s="165"/>
      <c r="P806" s="78">
        <f t="shared" si="52"/>
        <v>0</v>
      </c>
    </row>
    <row r="807" spans="1:16" x14ac:dyDescent="0.2">
      <c r="A807" s="9"/>
      <c r="B807" s="73"/>
      <c r="C807" s="5"/>
      <c r="D807" s="5"/>
      <c r="E807" s="5"/>
      <c r="F807" s="165"/>
      <c r="G807" s="165"/>
      <c r="H807" s="165"/>
      <c r="I807" s="165"/>
      <c r="J807" s="79">
        <f t="shared" si="49"/>
        <v>0</v>
      </c>
      <c r="K807" s="79">
        <f t="shared" si="50"/>
        <v>0</v>
      </c>
      <c r="L807" s="132" t="str">
        <f t="shared" si="51"/>
        <v/>
      </c>
      <c r="M807" s="165"/>
      <c r="N807" s="165"/>
      <c r="O807" s="165"/>
      <c r="P807" s="78">
        <f t="shared" si="52"/>
        <v>0</v>
      </c>
    </row>
    <row r="808" spans="1:16" x14ac:dyDescent="0.2">
      <c r="A808" s="9"/>
      <c r="B808" s="73"/>
      <c r="C808" s="5"/>
      <c r="D808" s="5"/>
      <c r="E808" s="5"/>
      <c r="F808" s="165"/>
      <c r="G808" s="165"/>
      <c r="H808" s="165"/>
      <c r="I808" s="165"/>
      <c r="J808" s="79">
        <f t="shared" si="49"/>
        <v>0</v>
      </c>
      <c r="K808" s="79">
        <f t="shared" si="50"/>
        <v>0</v>
      </c>
      <c r="L808" s="132" t="str">
        <f t="shared" si="51"/>
        <v/>
      </c>
      <c r="M808" s="165"/>
      <c r="N808" s="165"/>
      <c r="O808" s="165"/>
      <c r="P808" s="78">
        <f t="shared" si="52"/>
        <v>0</v>
      </c>
    </row>
    <row r="809" spans="1:16" x14ac:dyDescent="0.2">
      <c r="A809" s="9"/>
      <c r="B809" s="73"/>
      <c r="C809" s="5"/>
      <c r="D809" s="5"/>
      <c r="E809" s="5"/>
      <c r="F809" s="165"/>
      <c r="G809" s="165"/>
      <c r="H809" s="165"/>
      <c r="I809" s="165"/>
      <c r="J809" s="79">
        <f t="shared" si="49"/>
        <v>0</v>
      </c>
      <c r="K809" s="79">
        <f t="shared" si="50"/>
        <v>0</v>
      </c>
      <c r="L809" s="132" t="str">
        <f t="shared" si="51"/>
        <v/>
      </c>
      <c r="M809" s="165"/>
      <c r="N809" s="165"/>
      <c r="O809" s="165"/>
      <c r="P809" s="78">
        <f t="shared" si="52"/>
        <v>0</v>
      </c>
    </row>
    <row r="810" spans="1:16" x14ac:dyDescent="0.2">
      <c r="A810" s="9"/>
      <c r="B810" s="73"/>
      <c r="C810" s="5"/>
      <c r="D810" s="5"/>
      <c r="E810" s="5"/>
      <c r="F810" s="165"/>
      <c r="G810" s="165"/>
      <c r="H810" s="165"/>
      <c r="I810" s="165"/>
      <c r="J810" s="79">
        <f t="shared" si="49"/>
        <v>0</v>
      </c>
      <c r="K810" s="79">
        <f t="shared" si="50"/>
        <v>0</v>
      </c>
      <c r="L810" s="132" t="str">
        <f t="shared" si="51"/>
        <v/>
      </c>
      <c r="M810" s="165"/>
      <c r="N810" s="165"/>
      <c r="O810" s="165"/>
      <c r="P810" s="78">
        <f t="shared" si="52"/>
        <v>0</v>
      </c>
    </row>
    <row r="811" spans="1:16" x14ac:dyDescent="0.2">
      <c r="A811" s="9"/>
      <c r="B811" s="73"/>
      <c r="C811" s="5"/>
      <c r="D811" s="5"/>
      <c r="E811" s="5"/>
      <c r="F811" s="165"/>
      <c r="G811" s="165"/>
      <c r="H811" s="165"/>
      <c r="I811" s="165"/>
      <c r="J811" s="79">
        <f t="shared" si="49"/>
        <v>0</v>
      </c>
      <c r="K811" s="79">
        <f t="shared" si="50"/>
        <v>0</v>
      </c>
      <c r="L811" s="132" t="str">
        <f t="shared" si="51"/>
        <v/>
      </c>
      <c r="M811" s="165"/>
      <c r="N811" s="165"/>
      <c r="O811" s="165"/>
      <c r="P811" s="78">
        <f t="shared" si="52"/>
        <v>0</v>
      </c>
    </row>
    <row r="812" spans="1:16" x14ac:dyDescent="0.2">
      <c r="A812" s="9"/>
      <c r="B812" s="73"/>
      <c r="C812" s="5"/>
      <c r="D812" s="5"/>
      <c r="E812" s="5"/>
      <c r="F812" s="165"/>
      <c r="G812" s="165"/>
      <c r="H812" s="165"/>
      <c r="I812" s="165"/>
      <c r="J812" s="79">
        <f t="shared" si="49"/>
        <v>0</v>
      </c>
      <c r="K812" s="79">
        <f t="shared" si="50"/>
        <v>0</v>
      </c>
      <c r="L812" s="132" t="str">
        <f t="shared" si="51"/>
        <v/>
      </c>
      <c r="M812" s="165"/>
      <c r="N812" s="165"/>
      <c r="O812" s="165"/>
      <c r="P812" s="78">
        <f t="shared" si="52"/>
        <v>0</v>
      </c>
    </row>
    <row r="813" spans="1:16" x14ac:dyDescent="0.2">
      <c r="A813" s="9"/>
      <c r="B813" s="73"/>
      <c r="C813" s="5"/>
      <c r="D813" s="5"/>
      <c r="E813" s="5"/>
      <c r="F813" s="165"/>
      <c r="G813" s="165"/>
      <c r="H813" s="165"/>
      <c r="I813" s="165"/>
      <c r="J813" s="79">
        <f t="shared" si="49"/>
        <v>0</v>
      </c>
      <c r="K813" s="79">
        <f t="shared" si="50"/>
        <v>0</v>
      </c>
      <c r="L813" s="132" t="str">
        <f t="shared" si="51"/>
        <v/>
      </c>
      <c r="M813" s="165"/>
      <c r="N813" s="165"/>
      <c r="O813" s="165"/>
      <c r="P813" s="78">
        <f t="shared" si="52"/>
        <v>0</v>
      </c>
    </row>
    <row r="814" spans="1:16" x14ac:dyDescent="0.2">
      <c r="A814" s="9"/>
      <c r="B814" s="73"/>
      <c r="C814" s="5"/>
      <c r="D814" s="5"/>
      <c r="E814" s="5"/>
      <c r="F814" s="165"/>
      <c r="G814" s="165"/>
      <c r="H814" s="165"/>
      <c r="I814" s="165"/>
      <c r="J814" s="79">
        <f t="shared" si="49"/>
        <v>0</v>
      </c>
      <c r="K814" s="79">
        <f t="shared" si="50"/>
        <v>0</v>
      </c>
      <c r="L814" s="132" t="str">
        <f t="shared" si="51"/>
        <v/>
      </c>
      <c r="M814" s="165"/>
      <c r="N814" s="165"/>
      <c r="O814" s="165"/>
      <c r="P814" s="78">
        <f t="shared" si="52"/>
        <v>0</v>
      </c>
    </row>
    <row r="815" spans="1:16" x14ac:dyDescent="0.2">
      <c r="A815" s="9"/>
      <c r="B815" s="73"/>
      <c r="C815" s="5"/>
      <c r="D815" s="5"/>
      <c r="E815" s="5"/>
      <c r="F815" s="165"/>
      <c r="G815" s="165"/>
      <c r="H815" s="165"/>
      <c r="I815" s="165"/>
      <c r="J815" s="79">
        <f t="shared" si="49"/>
        <v>0</v>
      </c>
      <c r="K815" s="79">
        <f t="shared" si="50"/>
        <v>0</v>
      </c>
      <c r="L815" s="132" t="str">
        <f t="shared" si="51"/>
        <v/>
      </c>
      <c r="M815" s="165"/>
      <c r="N815" s="165"/>
      <c r="O815" s="165"/>
      <c r="P815" s="78">
        <f t="shared" si="52"/>
        <v>0</v>
      </c>
    </row>
    <row r="816" spans="1:16" x14ac:dyDescent="0.2">
      <c r="A816" s="9"/>
      <c r="B816" s="73"/>
      <c r="C816" s="5"/>
      <c r="D816" s="5"/>
      <c r="E816" s="5"/>
      <c r="F816" s="165"/>
      <c r="G816" s="165"/>
      <c r="H816" s="165"/>
      <c r="I816" s="165"/>
      <c r="J816" s="79">
        <f t="shared" si="49"/>
        <v>0</v>
      </c>
      <c r="K816" s="79">
        <f t="shared" si="50"/>
        <v>0</v>
      </c>
      <c r="L816" s="132" t="str">
        <f t="shared" si="51"/>
        <v/>
      </c>
      <c r="M816" s="165"/>
      <c r="N816" s="165"/>
      <c r="O816" s="165"/>
      <c r="P816" s="78">
        <f t="shared" si="52"/>
        <v>0</v>
      </c>
    </row>
    <row r="817" spans="1:16" x14ac:dyDescent="0.2">
      <c r="A817" s="9"/>
      <c r="B817" s="73"/>
      <c r="C817" s="5"/>
      <c r="D817" s="5"/>
      <c r="E817" s="5"/>
      <c r="F817" s="165"/>
      <c r="G817" s="165"/>
      <c r="H817" s="165"/>
      <c r="I817" s="165"/>
      <c r="J817" s="79">
        <f t="shared" si="49"/>
        <v>0</v>
      </c>
      <c r="K817" s="79">
        <f t="shared" si="50"/>
        <v>0</v>
      </c>
      <c r="L817" s="132" t="str">
        <f t="shared" si="51"/>
        <v/>
      </c>
      <c r="M817" s="165"/>
      <c r="N817" s="165"/>
      <c r="O817" s="165"/>
      <c r="P817" s="78">
        <f t="shared" si="52"/>
        <v>0</v>
      </c>
    </row>
    <row r="818" spans="1:16" x14ac:dyDescent="0.2">
      <c r="A818" s="9"/>
      <c r="B818" s="73"/>
      <c r="C818" s="5"/>
      <c r="D818" s="5"/>
      <c r="E818" s="5"/>
      <c r="F818" s="165"/>
      <c r="G818" s="165"/>
      <c r="H818" s="165"/>
      <c r="I818" s="165"/>
      <c r="J818" s="79">
        <f t="shared" si="49"/>
        <v>0</v>
      </c>
      <c r="K818" s="79">
        <f t="shared" si="50"/>
        <v>0</v>
      </c>
      <c r="L818" s="132" t="str">
        <f t="shared" si="51"/>
        <v/>
      </c>
      <c r="M818" s="165"/>
      <c r="N818" s="165"/>
      <c r="O818" s="165"/>
      <c r="P818" s="78">
        <f t="shared" si="52"/>
        <v>0</v>
      </c>
    </row>
    <row r="819" spans="1:16" x14ac:dyDescent="0.2">
      <c r="A819" s="9"/>
      <c r="B819" s="73"/>
      <c r="C819" s="5"/>
      <c r="D819" s="5"/>
      <c r="E819" s="5"/>
      <c r="F819" s="165"/>
      <c r="G819" s="165"/>
      <c r="H819" s="165"/>
      <c r="I819" s="165"/>
      <c r="J819" s="79">
        <f t="shared" si="49"/>
        <v>0</v>
      </c>
      <c r="K819" s="79">
        <f t="shared" si="50"/>
        <v>0</v>
      </c>
      <c r="L819" s="132" t="str">
        <f t="shared" si="51"/>
        <v/>
      </c>
      <c r="M819" s="165"/>
      <c r="N819" s="165"/>
      <c r="O819" s="165"/>
      <c r="P819" s="78">
        <f t="shared" si="52"/>
        <v>0</v>
      </c>
    </row>
    <row r="820" spans="1:16" x14ac:dyDescent="0.2">
      <c r="A820" s="9"/>
      <c r="B820" s="73"/>
      <c r="C820" s="5"/>
      <c r="D820" s="5"/>
      <c r="E820" s="5"/>
      <c r="F820" s="165"/>
      <c r="G820" s="165"/>
      <c r="H820" s="165"/>
      <c r="I820" s="165"/>
      <c r="J820" s="79">
        <f t="shared" si="49"/>
        <v>0</v>
      </c>
      <c r="K820" s="79">
        <f t="shared" si="50"/>
        <v>0</v>
      </c>
      <c r="L820" s="132" t="str">
        <f t="shared" si="51"/>
        <v/>
      </c>
      <c r="M820" s="165"/>
      <c r="N820" s="165"/>
      <c r="O820" s="165"/>
      <c r="P820" s="78">
        <f t="shared" si="52"/>
        <v>0</v>
      </c>
    </row>
    <row r="821" spans="1:16" x14ac:dyDescent="0.2">
      <c r="A821" s="9"/>
      <c r="B821" s="73"/>
      <c r="C821" s="5"/>
      <c r="D821" s="5"/>
      <c r="E821" s="5"/>
      <c r="F821" s="165"/>
      <c r="G821" s="165"/>
      <c r="H821" s="165"/>
      <c r="I821" s="165"/>
      <c r="J821" s="79">
        <f t="shared" si="49"/>
        <v>0</v>
      </c>
      <c r="K821" s="79">
        <f t="shared" si="50"/>
        <v>0</v>
      </c>
      <c r="L821" s="132" t="str">
        <f t="shared" si="51"/>
        <v/>
      </c>
      <c r="M821" s="165"/>
      <c r="N821" s="165"/>
      <c r="O821" s="165"/>
      <c r="P821" s="78">
        <f t="shared" si="52"/>
        <v>0</v>
      </c>
    </row>
    <row r="822" spans="1:16" x14ac:dyDescent="0.2">
      <c r="A822" s="2"/>
      <c r="B822" s="73"/>
      <c r="C822" s="1"/>
      <c r="D822" s="1"/>
      <c r="E822" s="1"/>
      <c r="F822" s="165"/>
      <c r="G822" s="165"/>
      <c r="H822" s="165"/>
      <c r="I822" s="165"/>
      <c r="J822" s="79">
        <f t="shared" si="49"/>
        <v>0</v>
      </c>
      <c r="K822" s="79">
        <f t="shared" si="50"/>
        <v>0</v>
      </c>
      <c r="L822" s="132" t="str">
        <f t="shared" si="51"/>
        <v/>
      </c>
      <c r="M822" s="165"/>
      <c r="N822" s="165"/>
      <c r="O822" s="165"/>
      <c r="P822" s="78">
        <f t="shared" si="52"/>
        <v>0</v>
      </c>
    </row>
    <row r="823" spans="1:16" x14ac:dyDescent="0.2">
      <c r="A823" s="9"/>
      <c r="B823" s="73"/>
      <c r="C823" s="5"/>
      <c r="D823" s="5"/>
      <c r="E823" s="5"/>
      <c r="F823" s="165"/>
      <c r="G823" s="165"/>
      <c r="H823" s="165"/>
      <c r="I823" s="165"/>
      <c r="J823" s="79">
        <f t="shared" si="49"/>
        <v>0</v>
      </c>
      <c r="K823" s="79">
        <f t="shared" si="50"/>
        <v>0</v>
      </c>
      <c r="L823" s="132" t="str">
        <f t="shared" si="51"/>
        <v/>
      </c>
      <c r="M823" s="165"/>
      <c r="N823" s="165"/>
      <c r="O823" s="165"/>
      <c r="P823" s="78">
        <f t="shared" si="52"/>
        <v>0</v>
      </c>
    </row>
    <row r="824" spans="1:16" x14ac:dyDescent="0.2">
      <c r="A824" s="9"/>
      <c r="B824" s="73"/>
      <c r="C824" s="5"/>
      <c r="D824" s="5"/>
      <c r="E824" s="5"/>
      <c r="F824" s="165"/>
      <c r="G824" s="165"/>
      <c r="H824" s="165"/>
      <c r="I824" s="165"/>
      <c r="J824" s="79">
        <f t="shared" si="49"/>
        <v>0</v>
      </c>
      <c r="K824" s="79">
        <f t="shared" si="50"/>
        <v>0</v>
      </c>
      <c r="L824" s="132" t="str">
        <f t="shared" si="51"/>
        <v/>
      </c>
      <c r="M824" s="165"/>
      <c r="N824" s="165"/>
      <c r="O824" s="165"/>
      <c r="P824" s="78">
        <f t="shared" si="52"/>
        <v>0</v>
      </c>
    </row>
    <row r="825" spans="1:16" x14ac:dyDescent="0.2">
      <c r="A825" s="9"/>
      <c r="B825" s="73"/>
      <c r="C825" s="5"/>
      <c r="D825" s="5"/>
      <c r="E825" s="5"/>
      <c r="F825" s="165"/>
      <c r="G825" s="165"/>
      <c r="H825" s="165"/>
      <c r="I825" s="165"/>
      <c r="J825" s="79">
        <f t="shared" si="49"/>
        <v>0</v>
      </c>
      <c r="K825" s="79">
        <f t="shared" si="50"/>
        <v>0</v>
      </c>
      <c r="L825" s="132" t="str">
        <f t="shared" si="51"/>
        <v/>
      </c>
      <c r="M825" s="165"/>
      <c r="N825" s="165"/>
      <c r="O825" s="165"/>
      <c r="P825" s="78">
        <f t="shared" si="52"/>
        <v>0</v>
      </c>
    </row>
    <row r="826" spans="1:16" x14ac:dyDescent="0.2">
      <c r="A826" s="9"/>
      <c r="B826" s="73"/>
      <c r="C826" s="5"/>
      <c r="D826" s="5"/>
      <c r="E826" s="5"/>
      <c r="F826" s="165"/>
      <c r="G826" s="165"/>
      <c r="H826" s="165"/>
      <c r="I826" s="165"/>
      <c r="J826" s="79">
        <f t="shared" si="49"/>
        <v>0</v>
      </c>
      <c r="K826" s="79">
        <f t="shared" si="50"/>
        <v>0</v>
      </c>
      <c r="L826" s="132" t="str">
        <f t="shared" si="51"/>
        <v/>
      </c>
      <c r="M826" s="165"/>
      <c r="N826" s="165"/>
      <c r="O826" s="165"/>
      <c r="P826" s="78">
        <f t="shared" si="52"/>
        <v>0</v>
      </c>
    </row>
    <row r="827" spans="1:16" x14ac:dyDescent="0.2">
      <c r="A827" s="9"/>
      <c r="B827" s="73"/>
      <c r="C827" s="5"/>
      <c r="D827" s="5"/>
      <c r="E827" s="5"/>
      <c r="F827" s="165"/>
      <c r="G827" s="165"/>
      <c r="H827" s="165"/>
      <c r="I827" s="165"/>
      <c r="J827" s="79">
        <f t="shared" si="49"/>
        <v>0</v>
      </c>
      <c r="K827" s="79">
        <f t="shared" si="50"/>
        <v>0</v>
      </c>
      <c r="L827" s="132" t="str">
        <f t="shared" si="51"/>
        <v/>
      </c>
      <c r="M827" s="165"/>
      <c r="N827" s="165"/>
      <c r="O827" s="165"/>
      <c r="P827" s="78">
        <f t="shared" si="52"/>
        <v>0</v>
      </c>
    </row>
    <row r="828" spans="1:16" x14ac:dyDescent="0.2">
      <c r="A828" s="9"/>
      <c r="B828" s="73"/>
      <c r="C828" s="5"/>
      <c r="D828" s="5"/>
      <c r="E828" s="5"/>
      <c r="F828" s="165"/>
      <c r="G828" s="165"/>
      <c r="H828" s="165"/>
      <c r="I828" s="165"/>
      <c r="J828" s="79">
        <f t="shared" si="49"/>
        <v>0</v>
      </c>
      <c r="K828" s="79">
        <f t="shared" si="50"/>
        <v>0</v>
      </c>
      <c r="L828" s="132" t="str">
        <f t="shared" si="51"/>
        <v/>
      </c>
      <c r="M828" s="165"/>
      <c r="N828" s="165"/>
      <c r="O828" s="165"/>
      <c r="P828" s="78">
        <f t="shared" si="52"/>
        <v>0</v>
      </c>
    </row>
    <row r="829" spans="1:16" x14ac:dyDescent="0.2">
      <c r="A829" s="9"/>
      <c r="B829" s="73"/>
      <c r="C829" s="5"/>
      <c r="D829" s="5"/>
      <c r="E829" s="5"/>
      <c r="F829" s="165"/>
      <c r="G829" s="165"/>
      <c r="H829" s="165"/>
      <c r="I829" s="165"/>
      <c r="J829" s="79">
        <f t="shared" si="49"/>
        <v>0</v>
      </c>
      <c r="K829" s="79">
        <f t="shared" si="50"/>
        <v>0</v>
      </c>
      <c r="L829" s="132" t="str">
        <f t="shared" si="51"/>
        <v/>
      </c>
      <c r="M829" s="165"/>
      <c r="N829" s="165"/>
      <c r="O829" s="165"/>
      <c r="P829" s="78">
        <f t="shared" si="52"/>
        <v>0</v>
      </c>
    </row>
    <row r="830" spans="1:16" x14ac:dyDescent="0.2">
      <c r="A830" s="9"/>
      <c r="B830" s="73"/>
      <c r="C830" s="5"/>
      <c r="D830" s="5"/>
      <c r="E830" s="5"/>
      <c r="F830" s="165"/>
      <c r="G830" s="165"/>
      <c r="H830" s="165"/>
      <c r="I830" s="165"/>
      <c r="J830" s="79">
        <f t="shared" si="49"/>
        <v>0</v>
      </c>
      <c r="K830" s="79">
        <f t="shared" si="50"/>
        <v>0</v>
      </c>
      <c r="L830" s="132" t="str">
        <f t="shared" si="51"/>
        <v/>
      </c>
      <c r="M830" s="165"/>
      <c r="N830" s="165"/>
      <c r="O830" s="165"/>
      <c r="P830" s="78">
        <f t="shared" si="52"/>
        <v>0</v>
      </c>
    </row>
    <row r="831" spans="1:16" x14ac:dyDescent="0.2">
      <c r="A831" s="9"/>
      <c r="B831" s="73"/>
      <c r="C831" s="5"/>
      <c r="D831" s="5"/>
      <c r="E831" s="5"/>
      <c r="F831" s="165"/>
      <c r="G831" s="165"/>
      <c r="H831" s="165"/>
      <c r="I831" s="165"/>
      <c r="J831" s="79">
        <f t="shared" si="49"/>
        <v>0</v>
      </c>
      <c r="K831" s="79">
        <f t="shared" si="50"/>
        <v>0</v>
      </c>
      <c r="L831" s="132" t="str">
        <f t="shared" si="51"/>
        <v/>
      </c>
      <c r="M831" s="165"/>
      <c r="N831" s="165"/>
      <c r="O831" s="165"/>
      <c r="P831" s="78">
        <f t="shared" si="52"/>
        <v>0</v>
      </c>
    </row>
    <row r="832" spans="1:16" x14ac:dyDescent="0.2">
      <c r="A832" s="9"/>
      <c r="B832" s="73"/>
      <c r="C832" s="5"/>
      <c r="D832" s="5"/>
      <c r="E832" s="5"/>
      <c r="F832" s="165"/>
      <c r="G832" s="165"/>
      <c r="H832" s="165"/>
      <c r="I832" s="165"/>
      <c r="J832" s="79">
        <f t="shared" si="49"/>
        <v>0</v>
      </c>
      <c r="K832" s="79">
        <f t="shared" si="50"/>
        <v>0</v>
      </c>
      <c r="L832" s="132" t="str">
        <f t="shared" si="51"/>
        <v/>
      </c>
      <c r="M832" s="165"/>
      <c r="N832" s="165"/>
      <c r="O832" s="165"/>
      <c r="P832" s="78">
        <f t="shared" si="52"/>
        <v>0</v>
      </c>
    </row>
    <row r="833" spans="1:16" x14ac:dyDescent="0.2">
      <c r="A833" s="9"/>
      <c r="B833" s="73"/>
      <c r="C833" s="5"/>
      <c r="D833" s="5"/>
      <c r="E833" s="5"/>
      <c r="F833" s="165"/>
      <c r="G833" s="165"/>
      <c r="H833" s="165"/>
      <c r="I833" s="165"/>
      <c r="J833" s="79">
        <f t="shared" si="49"/>
        <v>0</v>
      </c>
      <c r="K833" s="79">
        <f t="shared" si="50"/>
        <v>0</v>
      </c>
      <c r="L833" s="132" t="str">
        <f t="shared" si="51"/>
        <v/>
      </c>
      <c r="M833" s="165"/>
      <c r="N833" s="165"/>
      <c r="O833" s="165"/>
      <c r="P833" s="78">
        <f t="shared" si="52"/>
        <v>0</v>
      </c>
    </row>
    <row r="834" spans="1:16" x14ac:dyDescent="0.2">
      <c r="A834" s="9"/>
      <c r="B834" s="73"/>
      <c r="C834" s="5"/>
      <c r="D834" s="5"/>
      <c r="E834" s="5"/>
      <c r="F834" s="165"/>
      <c r="G834" s="165"/>
      <c r="H834" s="165"/>
      <c r="I834" s="165"/>
      <c r="J834" s="79">
        <f t="shared" si="49"/>
        <v>0</v>
      </c>
      <c r="K834" s="79">
        <f t="shared" si="50"/>
        <v>0</v>
      </c>
      <c r="L834" s="132" t="str">
        <f t="shared" si="51"/>
        <v/>
      </c>
      <c r="M834" s="165"/>
      <c r="N834" s="165"/>
      <c r="O834" s="165"/>
      <c r="P834" s="78">
        <f t="shared" si="52"/>
        <v>0</v>
      </c>
    </row>
    <row r="835" spans="1:16" x14ac:dyDescent="0.2">
      <c r="A835" s="9"/>
      <c r="B835" s="73"/>
      <c r="C835" s="5"/>
      <c r="D835" s="5"/>
      <c r="E835" s="5"/>
      <c r="F835" s="165"/>
      <c r="G835" s="165"/>
      <c r="H835" s="165"/>
      <c r="I835" s="165"/>
      <c r="J835" s="79">
        <f t="shared" si="49"/>
        <v>0</v>
      </c>
      <c r="K835" s="79">
        <f t="shared" si="50"/>
        <v>0</v>
      </c>
      <c r="L835" s="132" t="str">
        <f t="shared" si="51"/>
        <v/>
      </c>
      <c r="M835" s="165"/>
      <c r="N835" s="165"/>
      <c r="O835" s="165"/>
      <c r="P835" s="78">
        <f t="shared" si="52"/>
        <v>0</v>
      </c>
    </row>
    <row r="836" spans="1:16" x14ac:dyDescent="0.2">
      <c r="A836" s="9"/>
      <c r="B836" s="73"/>
      <c r="C836" s="5"/>
      <c r="D836" s="5"/>
      <c r="E836" s="5"/>
      <c r="F836" s="165"/>
      <c r="G836" s="165"/>
      <c r="H836" s="165"/>
      <c r="I836" s="165"/>
      <c r="J836" s="79">
        <f t="shared" si="49"/>
        <v>0</v>
      </c>
      <c r="K836" s="79">
        <f t="shared" si="50"/>
        <v>0</v>
      </c>
      <c r="L836" s="132" t="str">
        <f t="shared" si="51"/>
        <v/>
      </c>
      <c r="M836" s="165"/>
      <c r="N836" s="165"/>
      <c r="O836" s="165"/>
      <c r="P836" s="78">
        <f t="shared" si="52"/>
        <v>0</v>
      </c>
    </row>
    <row r="837" spans="1:16" x14ac:dyDescent="0.2">
      <c r="A837" s="9"/>
      <c r="B837" s="73"/>
      <c r="C837" s="5"/>
      <c r="D837" s="5"/>
      <c r="E837" s="5"/>
      <c r="F837" s="165"/>
      <c r="G837" s="165"/>
      <c r="H837" s="165"/>
      <c r="I837" s="165"/>
      <c r="J837" s="79">
        <f t="shared" si="49"/>
        <v>0</v>
      </c>
      <c r="K837" s="79">
        <f t="shared" si="50"/>
        <v>0</v>
      </c>
      <c r="L837" s="132" t="str">
        <f t="shared" si="51"/>
        <v/>
      </c>
      <c r="M837" s="165"/>
      <c r="N837" s="165"/>
      <c r="O837" s="165"/>
      <c r="P837" s="78">
        <f t="shared" si="52"/>
        <v>0</v>
      </c>
    </row>
    <row r="838" spans="1:16" x14ac:dyDescent="0.2">
      <c r="A838" s="9"/>
      <c r="B838" s="73"/>
      <c r="C838" s="5"/>
      <c r="D838" s="5"/>
      <c r="E838" s="5"/>
      <c r="F838" s="165"/>
      <c r="G838" s="165"/>
      <c r="H838" s="165"/>
      <c r="I838" s="165"/>
      <c r="J838" s="79">
        <f t="shared" si="49"/>
        <v>0</v>
      </c>
      <c r="K838" s="79">
        <f t="shared" si="50"/>
        <v>0</v>
      </c>
      <c r="L838" s="132" t="str">
        <f t="shared" si="51"/>
        <v/>
      </c>
      <c r="M838" s="165"/>
      <c r="N838" s="165"/>
      <c r="O838" s="165"/>
      <c r="P838" s="78">
        <f t="shared" si="52"/>
        <v>0</v>
      </c>
    </row>
    <row r="839" spans="1:16" x14ac:dyDescent="0.2">
      <c r="A839" s="9"/>
      <c r="B839" s="73"/>
      <c r="C839" s="5"/>
      <c r="D839" s="5"/>
      <c r="E839" s="5"/>
      <c r="F839" s="165"/>
      <c r="G839" s="165"/>
      <c r="H839" s="165"/>
      <c r="I839" s="165"/>
      <c r="J839" s="79">
        <f t="shared" si="49"/>
        <v>0</v>
      </c>
      <c r="K839" s="79">
        <f t="shared" si="50"/>
        <v>0</v>
      </c>
      <c r="L839" s="132" t="str">
        <f t="shared" si="51"/>
        <v/>
      </c>
      <c r="M839" s="165"/>
      <c r="N839" s="165"/>
      <c r="O839" s="165"/>
      <c r="P839" s="78">
        <f t="shared" si="52"/>
        <v>0</v>
      </c>
    </row>
    <row r="840" spans="1:16" x14ac:dyDescent="0.2">
      <c r="A840" s="9"/>
      <c r="B840" s="73"/>
      <c r="C840" s="5"/>
      <c r="D840" s="5"/>
      <c r="E840" s="5"/>
      <c r="F840" s="165"/>
      <c r="G840" s="165"/>
      <c r="H840" s="165"/>
      <c r="I840" s="165"/>
      <c r="J840" s="79">
        <f t="shared" si="49"/>
        <v>0</v>
      </c>
      <c r="K840" s="79">
        <f t="shared" si="50"/>
        <v>0</v>
      </c>
      <c r="L840" s="132" t="str">
        <f t="shared" si="51"/>
        <v/>
      </c>
      <c r="M840" s="165"/>
      <c r="N840" s="165"/>
      <c r="O840" s="165"/>
      <c r="P840" s="78">
        <f t="shared" si="52"/>
        <v>0</v>
      </c>
    </row>
    <row r="841" spans="1:16" x14ac:dyDescent="0.2">
      <c r="A841" s="9"/>
      <c r="B841" s="73"/>
      <c r="C841" s="5"/>
      <c r="D841" s="5"/>
      <c r="E841" s="5"/>
      <c r="F841" s="165"/>
      <c r="G841" s="165"/>
      <c r="H841" s="165"/>
      <c r="I841" s="165"/>
      <c r="J841" s="79">
        <f t="shared" si="49"/>
        <v>0</v>
      </c>
      <c r="K841" s="79">
        <f t="shared" si="50"/>
        <v>0</v>
      </c>
      <c r="L841" s="132" t="str">
        <f t="shared" si="51"/>
        <v/>
      </c>
      <c r="M841" s="165"/>
      <c r="N841" s="165"/>
      <c r="O841" s="165"/>
      <c r="P841" s="78">
        <f t="shared" si="52"/>
        <v>0</v>
      </c>
    </row>
    <row r="842" spans="1:16" x14ac:dyDescent="0.2">
      <c r="A842" s="9"/>
      <c r="B842" s="73"/>
      <c r="C842" s="5"/>
      <c r="D842" s="5"/>
      <c r="E842" s="5"/>
      <c r="F842" s="165"/>
      <c r="G842" s="165"/>
      <c r="H842" s="165"/>
      <c r="I842" s="165"/>
      <c r="J842" s="79">
        <f t="shared" si="49"/>
        <v>0</v>
      </c>
      <c r="K842" s="79">
        <f t="shared" si="50"/>
        <v>0</v>
      </c>
      <c r="L842" s="132" t="str">
        <f t="shared" si="51"/>
        <v/>
      </c>
      <c r="M842" s="165"/>
      <c r="N842" s="165"/>
      <c r="O842" s="165"/>
      <c r="P842" s="78">
        <f t="shared" si="52"/>
        <v>0</v>
      </c>
    </row>
    <row r="843" spans="1:16" x14ac:dyDescent="0.2">
      <c r="A843" s="9"/>
      <c r="B843" s="73"/>
      <c r="C843" s="5"/>
      <c r="D843" s="5"/>
      <c r="E843" s="5"/>
      <c r="F843" s="165"/>
      <c r="G843" s="165"/>
      <c r="H843" s="165"/>
      <c r="I843" s="165"/>
      <c r="J843" s="79">
        <f t="shared" si="49"/>
        <v>0</v>
      </c>
      <c r="K843" s="79">
        <f t="shared" si="50"/>
        <v>0</v>
      </c>
      <c r="L843" s="132" t="str">
        <f t="shared" si="51"/>
        <v/>
      </c>
      <c r="M843" s="165"/>
      <c r="N843" s="165"/>
      <c r="O843" s="165"/>
      <c r="P843" s="78">
        <f t="shared" si="52"/>
        <v>0</v>
      </c>
    </row>
    <row r="844" spans="1:16" x14ac:dyDescent="0.2">
      <c r="A844" s="9"/>
      <c r="B844" s="73"/>
      <c r="C844" s="5"/>
      <c r="D844" s="5"/>
      <c r="E844" s="5"/>
      <c r="F844" s="165"/>
      <c r="G844" s="165"/>
      <c r="H844" s="165"/>
      <c r="I844" s="165"/>
      <c r="J844" s="79">
        <f t="shared" si="49"/>
        <v>0</v>
      </c>
      <c r="K844" s="79">
        <f t="shared" si="50"/>
        <v>0</v>
      </c>
      <c r="L844" s="132" t="str">
        <f t="shared" si="51"/>
        <v/>
      </c>
      <c r="M844" s="165"/>
      <c r="N844" s="165"/>
      <c r="O844" s="165"/>
      <c r="P844" s="78">
        <f t="shared" si="52"/>
        <v>0</v>
      </c>
    </row>
    <row r="845" spans="1:16" x14ac:dyDescent="0.2">
      <c r="A845" s="9"/>
      <c r="B845" s="73"/>
      <c r="C845" s="5"/>
      <c r="D845" s="5"/>
      <c r="E845" s="5"/>
      <c r="F845" s="165"/>
      <c r="G845" s="165"/>
      <c r="H845" s="165"/>
      <c r="I845" s="165"/>
      <c r="J845" s="79">
        <f t="shared" si="49"/>
        <v>0</v>
      </c>
      <c r="K845" s="79">
        <f t="shared" si="50"/>
        <v>0</v>
      </c>
      <c r="L845" s="132" t="str">
        <f t="shared" si="51"/>
        <v/>
      </c>
      <c r="M845" s="165"/>
      <c r="N845" s="165"/>
      <c r="O845" s="165"/>
      <c r="P845" s="78">
        <f t="shared" si="52"/>
        <v>0</v>
      </c>
    </row>
    <row r="846" spans="1:16" x14ac:dyDescent="0.2">
      <c r="A846" s="9"/>
      <c r="B846" s="73"/>
      <c r="C846" s="5"/>
      <c r="D846" s="5"/>
      <c r="E846" s="5"/>
      <c r="F846" s="165"/>
      <c r="G846" s="165"/>
      <c r="H846" s="165"/>
      <c r="I846" s="165"/>
      <c r="J846" s="79">
        <f t="shared" si="49"/>
        <v>0</v>
      </c>
      <c r="K846" s="79">
        <f t="shared" si="50"/>
        <v>0</v>
      </c>
      <c r="L846" s="132" t="str">
        <f t="shared" si="51"/>
        <v/>
      </c>
      <c r="M846" s="165"/>
      <c r="N846" s="165"/>
      <c r="O846" s="165"/>
      <c r="P846" s="78">
        <f t="shared" si="52"/>
        <v>0</v>
      </c>
    </row>
    <row r="847" spans="1:16" x14ac:dyDescent="0.2">
      <c r="A847" s="9"/>
      <c r="B847" s="73"/>
      <c r="C847" s="5"/>
      <c r="D847" s="5"/>
      <c r="E847" s="5"/>
      <c r="F847" s="165"/>
      <c r="G847" s="165"/>
      <c r="H847" s="165"/>
      <c r="I847" s="165"/>
      <c r="J847" s="79">
        <f t="shared" ref="J847:J910" si="53">+G847+H847+I847</f>
        <v>0</v>
      </c>
      <c r="K847" s="79">
        <f t="shared" ref="K847:K910" si="54">+H847+I847</f>
        <v>0</v>
      </c>
      <c r="L847" s="132" t="str">
        <f t="shared" ref="L847:L910" si="55">IF(K847&lt;&gt;0,+(K847/J847),"")</f>
        <v/>
      </c>
      <c r="M847" s="165"/>
      <c r="N847" s="165"/>
      <c r="O847" s="165"/>
      <c r="P847" s="78">
        <f t="shared" ref="P847:P910" si="56">+J847+M847+N847+O847</f>
        <v>0</v>
      </c>
    </row>
    <row r="848" spans="1:16" x14ac:dyDescent="0.2">
      <c r="A848" s="9"/>
      <c r="B848" s="73"/>
      <c r="C848" s="5"/>
      <c r="D848" s="5"/>
      <c r="E848" s="5"/>
      <c r="F848" s="165"/>
      <c r="G848" s="165"/>
      <c r="H848" s="165"/>
      <c r="I848" s="165"/>
      <c r="J848" s="79">
        <f t="shared" si="53"/>
        <v>0</v>
      </c>
      <c r="K848" s="79">
        <f t="shared" si="54"/>
        <v>0</v>
      </c>
      <c r="L848" s="132" t="str">
        <f t="shared" si="55"/>
        <v/>
      </c>
      <c r="M848" s="165"/>
      <c r="N848" s="165"/>
      <c r="O848" s="165"/>
      <c r="P848" s="78">
        <f t="shared" si="56"/>
        <v>0</v>
      </c>
    </row>
    <row r="849" spans="1:16" x14ac:dyDescent="0.2">
      <c r="A849" s="9"/>
      <c r="B849" s="73"/>
      <c r="C849" s="7"/>
      <c r="D849" s="7"/>
      <c r="E849" s="7"/>
      <c r="F849" s="165"/>
      <c r="G849" s="165"/>
      <c r="H849" s="165"/>
      <c r="I849" s="165"/>
      <c r="J849" s="79">
        <f t="shared" si="53"/>
        <v>0</v>
      </c>
      <c r="K849" s="79">
        <f t="shared" si="54"/>
        <v>0</v>
      </c>
      <c r="L849" s="132" t="str">
        <f t="shared" si="55"/>
        <v/>
      </c>
      <c r="M849" s="165"/>
      <c r="N849" s="165"/>
      <c r="O849" s="165"/>
      <c r="P849" s="78">
        <f t="shared" si="56"/>
        <v>0</v>
      </c>
    </row>
    <row r="850" spans="1:16" x14ac:dyDescent="0.2">
      <c r="A850" s="9"/>
      <c r="B850" s="73"/>
      <c r="C850" s="7"/>
      <c r="D850" s="7"/>
      <c r="E850" s="7"/>
      <c r="F850" s="165"/>
      <c r="G850" s="165"/>
      <c r="H850" s="165"/>
      <c r="I850" s="165"/>
      <c r="J850" s="79">
        <f t="shared" si="53"/>
        <v>0</v>
      </c>
      <c r="K850" s="79">
        <f t="shared" si="54"/>
        <v>0</v>
      </c>
      <c r="L850" s="132" t="str">
        <f t="shared" si="55"/>
        <v/>
      </c>
      <c r="M850" s="165"/>
      <c r="N850" s="165"/>
      <c r="O850" s="165"/>
      <c r="P850" s="78">
        <f t="shared" si="56"/>
        <v>0</v>
      </c>
    </row>
    <row r="851" spans="1:16" x14ac:dyDescent="0.2">
      <c r="A851" s="9"/>
      <c r="B851" s="73"/>
      <c r="C851" s="7"/>
      <c r="D851" s="7"/>
      <c r="E851" s="7"/>
      <c r="F851" s="165"/>
      <c r="G851" s="165"/>
      <c r="H851" s="165"/>
      <c r="I851" s="165"/>
      <c r="J851" s="79">
        <f t="shared" si="53"/>
        <v>0</v>
      </c>
      <c r="K851" s="79">
        <f t="shared" si="54"/>
        <v>0</v>
      </c>
      <c r="L851" s="132" t="str">
        <f t="shared" si="55"/>
        <v/>
      </c>
      <c r="M851" s="165"/>
      <c r="N851" s="165"/>
      <c r="O851" s="165"/>
      <c r="P851" s="78">
        <f t="shared" si="56"/>
        <v>0</v>
      </c>
    </row>
    <row r="852" spans="1:16" x14ac:dyDescent="0.2">
      <c r="A852" s="9"/>
      <c r="B852" s="73"/>
      <c r="C852" s="7"/>
      <c r="D852" s="7"/>
      <c r="E852" s="7"/>
      <c r="F852" s="165"/>
      <c r="G852" s="165"/>
      <c r="H852" s="165"/>
      <c r="I852" s="165"/>
      <c r="J852" s="79">
        <f t="shared" si="53"/>
        <v>0</v>
      </c>
      <c r="K852" s="79">
        <f t="shared" si="54"/>
        <v>0</v>
      </c>
      <c r="L852" s="132" t="str">
        <f t="shared" si="55"/>
        <v/>
      </c>
      <c r="M852" s="165"/>
      <c r="N852" s="165"/>
      <c r="O852" s="165"/>
      <c r="P852" s="78">
        <f t="shared" si="56"/>
        <v>0</v>
      </c>
    </row>
    <row r="853" spans="1:16" x14ac:dyDescent="0.2">
      <c r="A853" s="9"/>
      <c r="B853" s="73"/>
      <c r="C853" s="7"/>
      <c r="D853" s="7"/>
      <c r="E853" s="7"/>
      <c r="F853" s="165"/>
      <c r="G853" s="165"/>
      <c r="H853" s="165"/>
      <c r="I853" s="165"/>
      <c r="J853" s="79">
        <f t="shared" si="53"/>
        <v>0</v>
      </c>
      <c r="K853" s="79">
        <f t="shared" si="54"/>
        <v>0</v>
      </c>
      <c r="L853" s="132" t="str">
        <f t="shared" si="55"/>
        <v/>
      </c>
      <c r="M853" s="165"/>
      <c r="N853" s="165"/>
      <c r="O853" s="165"/>
      <c r="P853" s="78">
        <f t="shared" si="56"/>
        <v>0</v>
      </c>
    </row>
    <row r="854" spans="1:16" x14ac:dyDescent="0.2">
      <c r="A854" s="9"/>
      <c r="B854" s="73"/>
      <c r="C854" s="7"/>
      <c r="D854" s="7"/>
      <c r="E854" s="7"/>
      <c r="F854" s="165"/>
      <c r="G854" s="165"/>
      <c r="H854" s="165"/>
      <c r="I854" s="165"/>
      <c r="J854" s="79">
        <f t="shared" si="53"/>
        <v>0</v>
      </c>
      <c r="K854" s="79">
        <f t="shared" si="54"/>
        <v>0</v>
      </c>
      <c r="L854" s="132" t="str">
        <f t="shared" si="55"/>
        <v/>
      </c>
      <c r="M854" s="165"/>
      <c r="N854" s="165"/>
      <c r="O854" s="165"/>
      <c r="P854" s="78">
        <f t="shared" si="56"/>
        <v>0</v>
      </c>
    </row>
    <row r="855" spans="1:16" x14ac:dyDescent="0.2">
      <c r="A855" s="9"/>
      <c r="B855" s="73"/>
      <c r="C855" s="7"/>
      <c r="D855" s="7"/>
      <c r="E855" s="7"/>
      <c r="F855" s="165"/>
      <c r="G855" s="165"/>
      <c r="H855" s="165"/>
      <c r="I855" s="165"/>
      <c r="J855" s="79">
        <f t="shared" si="53"/>
        <v>0</v>
      </c>
      <c r="K855" s="79">
        <f t="shared" si="54"/>
        <v>0</v>
      </c>
      <c r="L855" s="132" t="str">
        <f t="shared" si="55"/>
        <v/>
      </c>
      <c r="M855" s="165"/>
      <c r="N855" s="165"/>
      <c r="O855" s="165"/>
      <c r="P855" s="78">
        <f t="shared" si="56"/>
        <v>0</v>
      </c>
    </row>
    <row r="856" spans="1:16" x14ac:dyDescent="0.2">
      <c r="A856" s="9"/>
      <c r="B856" s="73"/>
      <c r="C856" s="7"/>
      <c r="D856" s="7"/>
      <c r="E856" s="7"/>
      <c r="F856" s="165"/>
      <c r="G856" s="165"/>
      <c r="H856" s="165"/>
      <c r="I856" s="165"/>
      <c r="J856" s="79">
        <f t="shared" si="53"/>
        <v>0</v>
      </c>
      <c r="K856" s="79">
        <f t="shared" si="54"/>
        <v>0</v>
      </c>
      <c r="L856" s="132" t="str">
        <f t="shared" si="55"/>
        <v/>
      </c>
      <c r="M856" s="165"/>
      <c r="N856" s="165"/>
      <c r="O856" s="165"/>
      <c r="P856" s="78">
        <f t="shared" si="56"/>
        <v>0</v>
      </c>
    </row>
    <row r="857" spans="1:16" x14ac:dyDescent="0.2">
      <c r="A857" s="2"/>
      <c r="B857" s="74"/>
      <c r="C857" s="3"/>
      <c r="D857" s="3"/>
      <c r="E857" s="3"/>
      <c r="F857" s="165"/>
      <c r="G857" s="165"/>
      <c r="H857" s="165"/>
      <c r="I857" s="165"/>
      <c r="J857" s="79">
        <f t="shared" si="53"/>
        <v>0</v>
      </c>
      <c r="K857" s="79">
        <f t="shared" si="54"/>
        <v>0</v>
      </c>
      <c r="L857" s="132" t="str">
        <f t="shared" si="55"/>
        <v/>
      </c>
      <c r="M857" s="165"/>
      <c r="N857" s="165"/>
      <c r="O857" s="165"/>
      <c r="P857" s="78">
        <f t="shared" si="56"/>
        <v>0</v>
      </c>
    </row>
    <row r="858" spans="1:16" x14ac:dyDescent="0.2">
      <c r="A858" s="9"/>
      <c r="B858" s="75"/>
      <c r="C858" s="7"/>
      <c r="D858" s="7"/>
      <c r="E858" s="7"/>
      <c r="F858" s="165"/>
      <c r="G858" s="165"/>
      <c r="H858" s="165"/>
      <c r="I858" s="165"/>
      <c r="J858" s="79">
        <f t="shared" si="53"/>
        <v>0</v>
      </c>
      <c r="K858" s="79">
        <f t="shared" si="54"/>
        <v>0</v>
      </c>
      <c r="L858" s="132" t="str">
        <f t="shared" si="55"/>
        <v/>
      </c>
      <c r="M858" s="165"/>
      <c r="N858" s="165"/>
      <c r="O858" s="165"/>
      <c r="P858" s="78">
        <f t="shared" si="56"/>
        <v>0</v>
      </c>
    </row>
    <row r="859" spans="1:16" x14ac:dyDescent="0.2">
      <c r="A859" s="9"/>
      <c r="B859" s="75"/>
      <c r="C859" s="7"/>
      <c r="D859" s="7"/>
      <c r="E859" s="7"/>
      <c r="F859" s="165"/>
      <c r="G859" s="165"/>
      <c r="H859" s="165"/>
      <c r="I859" s="165"/>
      <c r="J859" s="79">
        <f t="shared" si="53"/>
        <v>0</v>
      </c>
      <c r="K859" s="79">
        <f t="shared" si="54"/>
        <v>0</v>
      </c>
      <c r="L859" s="132" t="str">
        <f t="shared" si="55"/>
        <v/>
      </c>
      <c r="M859" s="165"/>
      <c r="N859" s="165"/>
      <c r="O859" s="165"/>
      <c r="P859" s="78">
        <f t="shared" si="56"/>
        <v>0</v>
      </c>
    </row>
    <row r="860" spans="1:16" x14ac:dyDescent="0.2">
      <c r="A860" s="9"/>
      <c r="B860" s="75"/>
      <c r="C860" s="7"/>
      <c r="D860" s="7"/>
      <c r="E860" s="7"/>
      <c r="F860" s="165"/>
      <c r="G860" s="165"/>
      <c r="H860" s="165"/>
      <c r="I860" s="165"/>
      <c r="J860" s="79">
        <f t="shared" si="53"/>
        <v>0</v>
      </c>
      <c r="K860" s="79">
        <f t="shared" si="54"/>
        <v>0</v>
      </c>
      <c r="L860" s="132" t="str">
        <f t="shared" si="55"/>
        <v/>
      </c>
      <c r="M860" s="165"/>
      <c r="N860" s="165"/>
      <c r="O860" s="165"/>
      <c r="P860" s="78">
        <f t="shared" si="56"/>
        <v>0</v>
      </c>
    </row>
    <row r="861" spans="1:16" x14ac:dyDescent="0.2">
      <c r="A861" s="9"/>
      <c r="B861" s="75"/>
      <c r="C861" s="7"/>
      <c r="D861" s="7"/>
      <c r="E861" s="7"/>
      <c r="F861" s="165"/>
      <c r="G861" s="165"/>
      <c r="H861" s="165"/>
      <c r="I861" s="165"/>
      <c r="J861" s="79">
        <f t="shared" si="53"/>
        <v>0</v>
      </c>
      <c r="K861" s="79">
        <f t="shared" si="54"/>
        <v>0</v>
      </c>
      <c r="L861" s="132" t="str">
        <f t="shared" si="55"/>
        <v/>
      </c>
      <c r="M861" s="165"/>
      <c r="N861" s="165"/>
      <c r="O861" s="165"/>
      <c r="P861" s="78">
        <f t="shared" si="56"/>
        <v>0</v>
      </c>
    </row>
    <row r="862" spans="1:16" x14ac:dyDescent="0.2">
      <c r="A862" s="15"/>
      <c r="B862" s="73"/>
      <c r="C862" s="5"/>
      <c r="D862" s="7"/>
      <c r="E862" s="5"/>
      <c r="F862" s="165"/>
      <c r="G862" s="165"/>
      <c r="H862" s="165"/>
      <c r="I862" s="165"/>
      <c r="J862" s="79">
        <f t="shared" si="53"/>
        <v>0</v>
      </c>
      <c r="K862" s="79">
        <f t="shared" si="54"/>
        <v>0</v>
      </c>
      <c r="L862" s="132" t="str">
        <f t="shared" si="55"/>
        <v/>
      </c>
      <c r="M862" s="165"/>
      <c r="N862" s="165"/>
      <c r="O862" s="165"/>
      <c r="P862" s="78">
        <f t="shared" si="56"/>
        <v>0</v>
      </c>
    </row>
    <row r="863" spans="1:16" x14ac:dyDescent="0.2">
      <c r="A863" s="15"/>
      <c r="B863" s="73"/>
      <c r="C863" s="5"/>
      <c r="D863" s="5"/>
      <c r="E863" s="5"/>
      <c r="F863" s="165"/>
      <c r="G863" s="165"/>
      <c r="H863" s="165"/>
      <c r="I863" s="165"/>
      <c r="J863" s="79">
        <f t="shared" si="53"/>
        <v>0</v>
      </c>
      <c r="K863" s="79">
        <f t="shared" si="54"/>
        <v>0</v>
      </c>
      <c r="L863" s="132" t="str">
        <f t="shared" si="55"/>
        <v/>
      </c>
      <c r="M863" s="165"/>
      <c r="N863" s="165"/>
      <c r="O863" s="165"/>
      <c r="P863" s="78">
        <f t="shared" si="56"/>
        <v>0</v>
      </c>
    </row>
    <row r="864" spans="1:16" x14ac:dyDescent="0.2">
      <c r="A864" s="15"/>
      <c r="B864" s="73"/>
      <c r="C864" s="5"/>
      <c r="D864" s="5"/>
      <c r="E864" s="5"/>
      <c r="F864" s="165"/>
      <c r="G864" s="165"/>
      <c r="H864" s="165"/>
      <c r="I864" s="165"/>
      <c r="J864" s="79">
        <f t="shared" si="53"/>
        <v>0</v>
      </c>
      <c r="K864" s="79">
        <f t="shared" si="54"/>
        <v>0</v>
      </c>
      <c r="L864" s="132" t="str">
        <f t="shared" si="55"/>
        <v/>
      </c>
      <c r="M864" s="165"/>
      <c r="N864" s="165"/>
      <c r="O864" s="165"/>
      <c r="P864" s="78">
        <f t="shared" si="56"/>
        <v>0</v>
      </c>
    </row>
    <row r="865" spans="1:16" x14ac:dyDescent="0.2">
      <c r="A865" s="15"/>
      <c r="B865" s="73"/>
      <c r="C865" s="5"/>
      <c r="D865" s="5"/>
      <c r="E865" s="5"/>
      <c r="F865" s="165"/>
      <c r="G865" s="165"/>
      <c r="H865" s="165"/>
      <c r="I865" s="165"/>
      <c r="J865" s="79">
        <f t="shared" si="53"/>
        <v>0</v>
      </c>
      <c r="K865" s="79">
        <f t="shared" si="54"/>
        <v>0</v>
      </c>
      <c r="L865" s="132" t="str">
        <f t="shared" si="55"/>
        <v/>
      </c>
      <c r="M865" s="165"/>
      <c r="N865" s="165"/>
      <c r="O865" s="165"/>
      <c r="P865" s="78">
        <f t="shared" si="56"/>
        <v>0</v>
      </c>
    </row>
    <row r="866" spans="1:16" x14ac:dyDescent="0.2">
      <c r="A866" s="15"/>
      <c r="B866" s="73"/>
      <c r="C866" s="5"/>
      <c r="D866" s="5"/>
      <c r="E866" s="5"/>
      <c r="F866" s="165"/>
      <c r="G866" s="165"/>
      <c r="H866" s="165"/>
      <c r="I866" s="165"/>
      <c r="J866" s="79">
        <f t="shared" si="53"/>
        <v>0</v>
      </c>
      <c r="K866" s="79">
        <f t="shared" si="54"/>
        <v>0</v>
      </c>
      <c r="L866" s="132" t="str">
        <f t="shared" si="55"/>
        <v/>
      </c>
      <c r="M866" s="165"/>
      <c r="N866" s="165"/>
      <c r="O866" s="165"/>
      <c r="P866" s="78">
        <f t="shared" si="56"/>
        <v>0</v>
      </c>
    </row>
    <row r="867" spans="1:16" x14ac:dyDescent="0.2">
      <c r="A867" s="15"/>
      <c r="B867" s="73"/>
      <c r="C867" s="5"/>
      <c r="D867" s="5"/>
      <c r="E867" s="5"/>
      <c r="F867" s="165"/>
      <c r="G867" s="165"/>
      <c r="H867" s="165"/>
      <c r="I867" s="165"/>
      <c r="J867" s="79">
        <f t="shared" si="53"/>
        <v>0</v>
      </c>
      <c r="K867" s="79">
        <f t="shared" si="54"/>
        <v>0</v>
      </c>
      <c r="L867" s="132" t="str">
        <f t="shared" si="55"/>
        <v/>
      </c>
      <c r="M867" s="165"/>
      <c r="N867" s="165"/>
      <c r="O867" s="165"/>
      <c r="P867" s="78">
        <f t="shared" si="56"/>
        <v>0</v>
      </c>
    </row>
    <row r="868" spans="1:16" x14ac:dyDescent="0.2">
      <c r="A868" s="9"/>
      <c r="B868" s="73"/>
      <c r="C868" s="5"/>
      <c r="D868" s="5"/>
      <c r="E868" s="5"/>
      <c r="F868" s="165"/>
      <c r="G868" s="165"/>
      <c r="H868" s="165"/>
      <c r="I868" s="165"/>
      <c r="J868" s="79">
        <f t="shared" si="53"/>
        <v>0</v>
      </c>
      <c r="K868" s="79">
        <f t="shared" si="54"/>
        <v>0</v>
      </c>
      <c r="L868" s="132" t="str">
        <f t="shared" si="55"/>
        <v/>
      </c>
      <c r="M868" s="165"/>
      <c r="N868" s="165"/>
      <c r="O868" s="165"/>
      <c r="P868" s="78">
        <f t="shared" si="56"/>
        <v>0</v>
      </c>
    </row>
    <row r="869" spans="1:16" x14ac:dyDescent="0.2">
      <c r="A869" s="9"/>
      <c r="B869" s="73"/>
      <c r="C869" s="5"/>
      <c r="D869" s="5"/>
      <c r="E869" s="5"/>
      <c r="F869" s="165"/>
      <c r="G869" s="165"/>
      <c r="H869" s="165"/>
      <c r="I869" s="165"/>
      <c r="J869" s="79">
        <f t="shared" si="53"/>
        <v>0</v>
      </c>
      <c r="K869" s="79">
        <f t="shared" si="54"/>
        <v>0</v>
      </c>
      <c r="L869" s="132" t="str">
        <f t="shared" si="55"/>
        <v/>
      </c>
      <c r="M869" s="165"/>
      <c r="N869" s="165"/>
      <c r="O869" s="165"/>
      <c r="P869" s="78">
        <f t="shared" si="56"/>
        <v>0</v>
      </c>
    </row>
    <row r="870" spans="1:16" x14ac:dyDescent="0.2">
      <c r="A870" s="9"/>
      <c r="B870" s="73"/>
      <c r="C870" s="5"/>
      <c r="D870" s="5"/>
      <c r="E870" s="5"/>
      <c r="F870" s="165"/>
      <c r="G870" s="165"/>
      <c r="H870" s="165"/>
      <c r="I870" s="165"/>
      <c r="J870" s="79">
        <f t="shared" si="53"/>
        <v>0</v>
      </c>
      <c r="K870" s="79">
        <f t="shared" si="54"/>
        <v>0</v>
      </c>
      <c r="L870" s="132" t="str">
        <f t="shared" si="55"/>
        <v/>
      </c>
      <c r="M870" s="165"/>
      <c r="N870" s="165"/>
      <c r="O870" s="165"/>
      <c r="P870" s="78">
        <f t="shared" si="56"/>
        <v>0</v>
      </c>
    </row>
    <row r="871" spans="1:16" x14ac:dyDescent="0.2">
      <c r="A871" s="9"/>
      <c r="B871" s="73"/>
      <c r="C871" s="5"/>
      <c r="D871" s="5"/>
      <c r="E871" s="5"/>
      <c r="F871" s="165"/>
      <c r="G871" s="165"/>
      <c r="H871" s="165"/>
      <c r="I871" s="165"/>
      <c r="J871" s="79">
        <f t="shared" si="53"/>
        <v>0</v>
      </c>
      <c r="K871" s="79">
        <f t="shared" si="54"/>
        <v>0</v>
      </c>
      <c r="L871" s="132" t="str">
        <f t="shared" si="55"/>
        <v/>
      </c>
      <c r="M871" s="165"/>
      <c r="N871" s="165"/>
      <c r="O871" s="165"/>
      <c r="P871" s="78">
        <f t="shared" si="56"/>
        <v>0</v>
      </c>
    </row>
    <row r="872" spans="1:16" x14ac:dyDescent="0.2">
      <c r="A872" s="9"/>
      <c r="B872" s="73"/>
      <c r="C872" s="5"/>
      <c r="D872" s="5"/>
      <c r="E872" s="5"/>
      <c r="F872" s="165"/>
      <c r="G872" s="165"/>
      <c r="H872" s="165"/>
      <c r="I872" s="165"/>
      <c r="J872" s="79">
        <f t="shared" si="53"/>
        <v>0</v>
      </c>
      <c r="K872" s="79">
        <f t="shared" si="54"/>
        <v>0</v>
      </c>
      <c r="L872" s="132" t="str">
        <f t="shared" si="55"/>
        <v/>
      </c>
      <c r="M872" s="165"/>
      <c r="N872" s="165"/>
      <c r="O872" s="165"/>
      <c r="P872" s="78">
        <f t="shared" si="56"/>
        <v>0</v>
      </c>
    </row>
    <row r="873" spans="1:16" x14ac:dyDescent="0.2">
      <c r="A873" s="9"/>
      <c r="B873" s="73"/>
      <c r="C873" s="5"/>
      <c r="D873" s="5"/>
      <c r="E873" s="5"/>
      <c r="F873" s="165"/>
      <c r="G873" s="165"/>
      <c r="H873" s="165"/>
      <c r="I873" s="165"/>
      <c r="J873" s="79">
        <f t="shared" si="53"/>
        <v>0</v>
      </c>
      <c r="K873" s="79">
        <f t="shared" si="54"/>
        <v>0</v>
      </c>
      <c r="L873" s="132" t="str">
        <f t="shared" si="55"/>
        <v/>
      </c>
      <c r="M873" s="165"/>
      <c r="N873" s="165"/>
      <c r="O873" s="165"/>
      <c r="P873" s="78">
        <f t="shared" si="56"/>
        <v>0</v>
      </c>
    </row>
    <row r="874" spans="1:16" x14ac:dyDescent="0.2">
      <c r="A874" s="9"/>
      <c r="B874" s="73"/>
      <c r="C874" s="5"/>
      <c r="D874" s="5"/>
      <c r="E874" s="5"/>
      <c r="F874" s="165"/>
      <c r="G874" s="165"/>
      <c r="H874" s="165"/>
      <c r="I874" s="165"/>
      <c r="J874" s="79">
        <f t="shared" si="53"/>
        <v>0</v>
      </c>
      <c r="K874" s="79">
        <f t="shared" si="54"/>
        <v>0</v>
      </c>
      <c r="L874" s="132" t="str">
        <f t="shared" si="55"/>
        <v/>
      </c>
      <c r="M874" s="165"/>
      <c r="N874" s="165"/>
      <c r="O874" s="165"/>
      <c r="P874" s="78">
        <f t="shared" si="56"/>
        <v>0</v>
      </c>
    </row>
    <row r="875" spans="1:16" x14ac:dyDescent="0.2">
      <c r="A875" s="9"/>
      <c r="B875" s="73"/>
      <c r="C875" s="5"/>
      <c r="D875" s="5"/>
      <c r="E875" s="5"/>
      <c r="F875" s="165"/>
      <c r="G875" s="165"/>
      <c r="H875" s="165"/>
      <c r="I875" s="165"/>
      <c r="J875" s="79">
        <f t="shared" si="53"/>
        <v>0</v>
      </c>
      <c r="K875" s="79">
        <f t="shared" si="54"/>
        <v>0</v>
      </c>
      <c r="L875" s="132" t="str">
        <f t="shared" si="55"/>
        <v/>
      </c>
      <c r="M875" s="165"/>
      <c r="N875" s="165"/>
      <c r="O875" s="165"/>
      <c r="P875" s="78">
        <f t="shared" si="56"/>
        <v>0</v>
      </c>
    </row>
    <row r="876" spans="1:16" x14ac:dyDescent="0.2">
      <c r="A876" s="9"/>
      <c r="B876" s="73"/>
      <c r="C876" s="5"/>
      <c r="D876" s="5"/>
      <c r="E876" s="5"/>
      <c r="F876" s="165"/>
      <c r="G876" s="165"/>
      <c r="H876" s="165"/>
      <c r="I876" s="165"/>
      <c r="J876" s="79">
        <f t="shared" si="53"/>
        <v>0</v>
      </c>
      <c r="K876" s="79">
        <f t="shared" si="54"/>
        <v>0</v>
      </c>
      <c r="L876" s="132" t="str">
        <f t="shared" si="55"/>
        <v/>
      </c>
      <c r="M876" s="165"/>
      <c r="N876" s="165"/>
      <c r="O876" s="165"/>
      <c r="P876" s="78">
        <f t="shared" si="56"/>
        <v>0</v>
      </c>
    </row>
    <row r="877" spans="1:16" x14ac:dyDescent="0.2">
      <c r="A877" s="9"/>
      <c r="B877" s="73"/>
      <c r="C877" s="5"/>
      <c r="D877" s="5"/>
      <c r="E877" s="5"/>
      <c r="F877" s="165"/>
      <c r="G877" s="165"/>
      <c r="H877" s="165"/>
      <c r="I877" s="165"/>
      <c r="J877" s="79">
        <f t="shared" si="53"/>
        <v>0</v>
      </c>
      <c r="K877" s="79">
        <f t="shared" si="54"/>
        <v>0</v>
      </c>
      <c r="L877" s="132" t="str">
        <f t="shared" si="55"/>
        <v/>
      </c>
      <c r="M877" s="165"/>
      <c r="N877" s="165"/>
      <c r="O877" s="165"/>
      <c r="P877" s="78">
        <f t="shared" si="56"/>
        <v>0</v>
      </c>
    </row>
    <row r="878" spans="1:16" x14ac:dyDescent="0.2">
      <c r="A878" s="9"/>
      <c r="B878" s="73"/>
      <c r="C878" s="5"/>
      <c r="D878" s="5"/>
      <c r="E878" s="5"/>
      <c r="F878" s="165"/>
      <c r="G878" s="165"/>
      <c r="H878" s="165"/>
      <c r="I878" s="165"/>
      <c r="J878" s="79">
        <f t="shared" si="53"/>
        <v>0</v>
      </c>
      <c r="K878" s="79">
        <f t="shared" si="54"/>
        <v>0</v>
      </c>
      <c r="L878" s="132" t="str">
        <f t="shared" si="55"/>
        <v/>
      </c>
      <c r="M878" s="165"/>
      <c r="N878" s="165"/>
      <c r="O878" s="165"/>
      <c r="P878" s="78">
        <f t="shared" si="56"/>
        <v>0</v>
      </c>
    </row>
    <row r="879" spans="1:16" x14ac:dyDescent="0.2">
      <c r="A879" s="9"/>
      <c r="B879" s="73"/>
      <c r="C879" s="5"/>
      <c r="D879" s="5"/>
      <c r="E879" s="5"/>
      <c r="F879" s="165"/>
      <c r="G879" s="165"/>
      <c r="H879" s="165"/>
      <c r="I879" s="165"/>
      <c r="J879" s="79">
        <f t="shared" si="53"/>
        <v>0</v>
      </c>
      <c r="K879" s="79">
        <f t="shared" si="54"/>
        <v>0</v>
      </c>
      <c r="L879" s="132" t="str">
        <f t="shared" si="55"/>
        <v/>
      </c>
      <c r="M879" s="165"/>
      <c r="N879" s="165"/>
      <c r="O879" s="165"/>
      <c r="P879" s="78">
        <f t="shared" si="56"/>
        <v>0</v>
      </c>
    </row>
    <row r="880" spans="1:16" x14ac:dyDescent="0.2">
      <c r="A880" s="9"/>
      <c r="B880" s="73"/>
      <c r="C880" s="5"/>
      <c r="D880" s="5"/>
      <c r="E880" s="5"/>
      <c r="F880" s="165"/>
      <c r="G880" s="165"/>
      <c r="H880" s="165"/>
      <c r="I880" s="165"/>
      <c r="J880" s="79">
        <f t="shared" si="53"/>
        <v>0</v>
      </c>
      <c r="K880" s="79">
        <f t="shared" si="54"/>
        <v>0</v>
      </c>
      <c r="L880" s="132" t="str">
        <f t="shared" si="55"/>
        <v/>
      </c>
      <c r="M880" s="165"/>
      <c r="N880" s="165"/>
      <c r="O880" s="165"/>
      <c r="P880" s="78">
        <f t="shared" si="56"/>
        <v>0</v>
      </c>
    </row>
    <row r="881" spans="1:16" x14ac:dyDescent="0.2">
      <c r="A881" s="9"/>
      <c r="B881" s="73"/>
      <c r="C881" s="5"/>
      <c r="D881" s="5"/>
      <c r="E881" s="5"/>
      <c r="F881" s="165"/>
      <c r="G881" s="165"/>
      <c r="H881" s="165"/>
      <c r="I881" s="165"/>
      <c r="J881" s="79">
        <f t="shared" si="53"/>
        <v>0</v>
      </c>
      <c r="K881" s="79">
        <f t="shared" si="54"/>
        <v>0</v>
      </c>
      <c r="L881" s="132" t="str">
        <f t="shared" si="55"/>
        <v/>
      </c>
      <c r="M881" s="165"/>
      <c r="N881" s="165"/>
      <c r="O881" s="165"/>
      <c r="P881" s="78">
        <f t="shared" si="56"/>
        <v>0</v>
      </c>
    </row>
    <row r="882" spans="1:16" x14ac:dyDescent="0.2">
      <c r="A882" s="9"/>
      <c r="B882" s="73"/>
      <c r="C882" s="5"/>
      <c r="D882" s="5"/>
      <c r="E882" s="5"/>
      <c r="F882" s="165"/>
      <c r="G882" s="165"/>
      <c r="H882" s="165"/>
      <c r="I882" s="165"/>
      <c r="J882" s="79">
        <f t="shared" si="53"/>
        <v>0</v>
      </c>
      <c r="K882" s="79">
        <f t="shared" si="54"/>
        <v>0</v>
      </c>
      <c r="L882" s="132" t="str">
        <f t="shared" si="55"/>
        <v/>
      </c>
      <c r="M882" s="165"/>
      <c r="N882" s="165"/>
      <c r="O882" s="165"/>
      <c r="P882" s="78">
        <f t="shared" si="56"/>
        <v>0</v>
      </c>
    </row>
    <row r="883" spans="1:16" x14ac:dyDescent="0.2">
      <c r="A883" s="9"/>
      <c r="B883" s="73"/>
      <c r="C883" s="5"/>
      <c r="D883" s="5"/>
      <c r="E883" s="5"/>
      <c r="F883" s="165"/>
      <c r="G883" s="165"/>
      <c r="H883" s="165"/>
      <c r="I883" s="165"/>
      <c r="J883" s="79">
        <f t="shared" si="53"/>
        <v>0</v>
      </c>
      <c r="K883" s="79">
        <f t="shared" si="54"/>
        <v>0</v>
      </c>
      <c r="L883" s="132" t="str">
        <f t="shared" si="55"/>
        <v/>
      </c>
      <c r="M883" s="165"/>
      <c r="N883" s="165"/>
      <c r="O883" s="165"/>
      <c r="P883" s="78">
        <f t="shared" si="56"/>
        <v>0</v>
      </c>
    </row>
    <row r="884" spans="1:16" x14ac:dyDescent="0.2">
      <c r="A884" s="9"/>
      <c r="B884" s="73"/>
      <c r="C884" s="5"/>
      <c r="D884" s="5"/>
      <c r="E884" s="5"/>
      <c r="F884" s="165"/>
      <c r="G884" s="165"/>
      <c r="H884" s="165"/>
      <c r="I884" s="165"/>
      <c r="J884" s="79">
        <f t="shared" si="53"/>
        <v>0</v>
      </c>
      <c r="K884" s="79">
        <f t="shared" si="54"/>
        <v>0</v>
      </c>
      <c r="L884" s="132" t="str">
        <f t="shared" si="55"/>
        <v/>
      </c>
      <c r="M884" s="165"/>
      <c r="N884" s="165"/>
      <c r="O884" s="165"/>
      <c r="P884" s="78">
        <f t="shared" si="56"/>
        <v>0</v>
      </c>
    </row>
    <row r="885" spans="1:16" x14ac:dyDescent="0.2">
      <c r="A885" s="9"/>
      <c r="B885" s="73"/>
      <c r="C885" s="5"/>
      <c r="D885" s="5"/>
      <c r="E885" s="5"/>
      <c r="F885" s="165"/>
      <c r="G885" s="165"/>
      <c r="H885" s="165"/>
      <c r="I885" s="165"/>
      <c r="J885" s="79">
        <f t="shared" si="53"/>
        <v>0</v>
      </c>
      <c r="K885" s="79">
        <f t="shared" si="54"/>
        <v>0</v>
      </c>
      <c r="L885" s="132" t="str">
        <f t="shared" si="55"/>
        <v/>
      </c>
      <c r="M885" s="165"/>
      <c r="N885" s="165"/>
      <c r="O885" s="165"/>
      <c r="P885" s="78">
        <f t="shared" si="56"/>
        <v>0</v>
      </c>
    </row>
    <row r="886" spans="1:16" x14ac:dyDescent="0.2">
      <c r="A886" s="9"/>
      <c r="B886" s="73"/>
      <c r="C886" s="5"/>
      <c r="D886" s="5"/>
      <c r="E886" s="5"/>
      <c r="F886" s="165"/>
      <c r="G886" s="165"/>
      <c r="H886" s="165"/>
      <c r="I886" s="165"/>
      <c r="J886" s="79">
        <f t="shared" si="53"/>
        <v>0</v>
      </c>
      <c r="K886" s="79">
        <f t="shared" si="54"/>
        <v>0</v>
      </c>
      <c r="L886" s="132" t="str">
        <f t="shared" si="55"/>
        <v/>
      </c>
      <c r="M886" s="165"/>
      <c r="N886" s="165"/>
      <c r="O886" s="165"/>
      <c r="P886" s="78">
        <f t="shared" si="56"/>
        <v>0</v>
      </c>
    </row>
    <row r="887" spans="1:16" x14ac:dyDescent="0.2">
      <c r="A887" s="9"/>
      <c r="B887" s="73"/>
      <c r="C887" s="5"/>
      <c r="D887" s="5"/>
      <c r="E887" s="5"/>
      <c r="F887" s="165"/>
      <c r="G887" s="165"/>
      <c r="H887" s="165"/>
      <c r="I887" s="165"/>
      <c r="J887" s="79">
        <f t="shared" si="53"/>
        <v>0</v>
      </c>
      <c r="K887" s="79">
        <f t="shared" si="54"/>
        <v>0</v>
      </c>
      <c r="L887" s="132" t="str">
        <f t="shared" si="55"/>
        <v/>
      </c>
      <c r="M887" s="165"/>
      <c r="N887" s="165"/>
      <c r="O887" s="165"/>
      <c r="P887" s="78">
        <f t="shared" si="56"/>
        <v>0</v>
      </c>
    </row>
    <row r="888" spans="1:16" x14ac:dyDescent="0.2">
      <c r="A888" s="9"/>
      <c r="B888" s="73"/>
      <c r="C888" s="5"/>
      <c r="D888" s="5"/>
      <c r="E888" s="5"/>
      <c r="F888" s="165"/>
      <c r="G888" s="165"/>
      <c r="H888" s="165"/>
      <c r="I888" s="165"/>
      <c r="J888" s="79">
        <f t="shared" si="53"/>
        <v>0</v>
      </c>
      <c r="K888" s="79">
        <f t="shared" si="54"/>
        <v>0</v>
      </c>
      <c r="L888" s="132" t="str">
        <f t="shared" si="55"/>
        <v/>
      </c>
      <c r="M888" s="165"/>
      <c r="N888" s="165"/>
      <c r="O888" s="165"/>
      <c r="P888" s="78">
        <f t="shared" si="56"/>
        <v>0</v>
      </c>
    </row>
    <row r="889" spans="1:16" x14ac:dyDescent="0.2">
      <c r="A889" s="9"/>
      <c r="B889" s="73"/>
      <c r="C889" s="5"/>
      <c r="D889" s="5"/>
      <c r="E889" s="5"/>
      <c r="F889" s="165"/>
      <c r="G889" s="165"/>
      <c r="H889" s="165"/>
      <c r="I889" s="165"/>
      <c r="J889" s="79">
        <f t="shared" si="53"/>
        <v>0</v>
      </c>
      <c r="K889" s="79">
        <f t="shared" si="54"/>
        <v>0</v>
      </c>
      <c r="L889" s="132" t="str">
        <f t="shared" si="55"/>
        <v/>
      </c>
      <c r="M889" s="165"/>
      <c r="N889" s="165"/>
      <c r="O889" s="165"/>
      <c r="P889" s="78">
        <f t="shared" si="56"/>
        <v>0</v>
      </c>
    </row>
    <row r="890" spans="1:16" x14ac:dyDescent="0.2">
      <c r="A890" s="9"/>
      <c r="B890" s="73"/>
      <c r="C890" s="5"/>
      <c r="D890" s="5"/>
      <c r="E890" s="5"/>
      <c r="F890" s="165"/>
      <c r="G890" s="165"/>
      <c r="H890" s="165"/>
      <c r="I890" s="165"/>
      <c r="J890" s="79">
        <f t="shared" si="53"/>
        <v>0</v>
      </c>
      <c r="K890" s="79">
        <f t="shared" si="54"/>
        <v>0</v>
      </c>
      <c r="L890" s="132" t="str">
        <f t="shared" si="55"/>
        <v/>
      </c>
      <c r="M890" s="165"/>
      <c r="N890" s="165"/>
      <c r="O890" s="165"/>
      <c r="P890" s="78">
        <f t="shared" si="56"/>
        <v>0</v>
      </c>
    </row>
    <row r="891" spans="1:16" x14ac:dyDescent="0.2">
      <c r="A891" s="9"/>
      <c r="B891" s="73"/>
      <c r="C891" s="5"/>
      <c r="D891" s="5"/>
      <c r="E891" s="5"/>
      <c r="F891" s="165"/>
      <c r="G891" s="165"/>
      <c r="H891" s="165"/>
      <c r="I891" s="165"/>
      <c r="J891" s="79">
        <f t="shared" si="53"/>
        <v>0</v>
      </c>
      <c r="K891" s="79">
        <f t="shared" si="54"/>
        <v>0</v>
      </c>
      <c r="L891" s="132" t="str">
        <f t="shared" si="55"/>
        <v/>
      </c>
      <c r="M891" s="165"/>
      <c r="N891" s="165"/>
      <c r="O891" s="165"/>
      <c r="P891" s="78">
        <f t="shared" si="56"/>
        <v>0</v>
      </c>
    </row>
    <row r="892" spans="1:16" x14ac:dyDescent="0.2">
      <c r="A892" s="9"/>
      <c r="B892" s="73"/>
      <c r="C892" s="5"/>
      <c r="D892" s="5"/>
      <c r="E892" s="5"/>
      <c r="F892" s="165"/>
      <c r="G892" s="165"/>
      <c r="H892" s="165"/>
      <c r="I892" s="165"/>
      <c r="J892" s="79">
        <f t="shared" si="53"/>
        <v>0</v>
      </c>
      <c r="K892" s="79">
        <f t="shared" si="54"/>
        <v>0</v>
      </c>
      <c r="L892" s="132" t="str">
        <f t="shared" si="55"/>
        <v/>
      </c>
      <c r="M892" s="165"/>
      <c r="N892" s="165"/>
      <c r="O892" s="165"/>
      <c r="P892" s="78">
        <f t="shared" si="56"/>
        <v>0</v>
      </c>
    </row>
    <row r="893" spans="1:16" x14ac:dyDescent="0.2">
      <c r="A893" s="9"/>
      <c r="B893" s="73"/>
      <c r="C893" s="5"/>
      <c r="D893" s="5"/>
      <c r="E893" s="5"/>
      <c r="F893" s="165"/>
      <c r="G893" s="165"/>
      <c r="H893" s="165"/>
      <c r="I893" s="165"/>
      <c r="J893" s="79">
        <f t="shared" si="53"/>
        <v>0</v>
      </c>
      <c r="K893" s="79">
        <f t="shared" si="54"/>
        <v>0</v>
      </c>
      <c r="L893" s="132" t="str">
        <f t="shared" si="55"/>
        <v/>
      </c>
      <c r="M893" s="165"/>
      <c r="N893" s="165"/>
      <c r="O893" s="165"/>
      <c r="P893" s="78">
        <f t="shared" si="56"/>
        <v>0</v>
      </c>
    </row>
    <row r="894" spans="1:16" x14ac:dyDescent="0.2">
      <c r="A894" s="9"/>
      <c r="B894" s="73"/>
      <c r="C894" s="5"/>
      <c r="D894" s="5"/>
      <c r="E894" s="5"/>
      <c r="F894" s="165"/>
      <c r="G894" s="165"/>
      <c r="H894" s="165"/>
      <c r="I894" s="165"/>
      <c r="J894" s="79">
        <f t="shared" si="53"/>
        <v>0</v>
      </c>
      <c r="K894" s="79">
        <f t="shared" si="54"/>
        <v>0</v>
      </c>
      <c r="L894" s="132" t="str">
        <f t="shared" si="55"/>
        <v/>
      </c>
      <c r="M894" s="165"/>
      <c r="N894" s="165"/>
      <c r="O894" s="165"/>
      <c r="P894" s="78">
        <f t="shared" si="56"/>
        <v>0</v>
      </c>
    </row>
    <row r="895" spans="1:16" x14ac:dyDescent="0.2">
      <c r="A895" s="9"/>
      <c r="B895" s="73"/>
      <c r="C895" s="5"/>
      <c r="D895" s="5"/>
      <c r="E895" s="5"/>
      <c r="F895" s="165"/>
      <c r="G895" s="165"/>
      <c r="H895" s="165"/>
      <c r="I895" s="165"/>
      <c r="J895" s="79">
        <f t="shared" si="53"/>
        <v>0</v>
      </c>
      <c r="K895" s="79">
        <f t="shared" si="54"/>
        <v>0</v>
      </c>
      <c r="L895" s="132" t="str">
        <f t="shared" si="55"/>
        <v/>
      </c>
      <c r="M895" s="165"/>
      <c r="N895" s="165"/>
      <c r="O895" s="165"/>
      <c r="P895" s="78">
        <f t="shared" si="56"/>
        <v>0</v>
      </c>
    </row>
    <row r="896" spans="1:16" x14ac:dyDescent="0.2">
      <c r="A896" s="9"/>
      <c r="B896" s="73"/>
      <c r="C896" s="5"/>
      <c r="D896" s="5"/>
      <c r="E896" s="5"/>
      <c r="F896" s="165"/>
      <c r="G896" s="165"/>
      <c r="H896" s="165"/>
      <c r="I896" s="165"/>
      <c r="J896" s="79">
        <f t="shared" si="53"/>
        <v>0</v>
      </c>
      <c r="K896" s="79">
        <f t="shared" si="54"/>
        <v>0</v>
      </c>
      <c r="L896" s="132" t="str">
        <f t="shared" si="55"/>
        <v/>
      </c>
      <c r="M896" s="165"/>
      <c r="N896" s="165"/>
      <c r="O896" s="165"/>
      <c r="P896" s="78">
        <f t="shared" si="56"/>
        <v>0</v>
      </c>
    </row>
    <row r="897" spans="1:16" x14ac:dyDescent="0.2">
      <c r="A897" s="9"/>
      <c r="B897" s="73"/>
      <c r="C897" s="5"/>
      <c r="D897" s="5"/>
      <c r="E897" s="5"/>
      <c r="F897" s="165"/>
      <c r="G897" s="165"/>
      <c r="H897" s="165"/>
      <c r="I897" s="165"/>
      <c r="J897" s="79">
        <f t="shared" si="53"/>
        <v>0</v>
      </c>
      <c r="K897" s="79">
        <f t="shared" si="54"/>
        <v>0</v>
      </c>
      <c r="L897" s="132" t="str">
        <f t="shared" si="55"/>
        <v/>
      </c>
      <c r="M897" s="165"/>
      <c r="N897" s="165"/>
      <c r="O897" s="165"/>
      <c r="P897" s="78">
        <f t="shared" si="56"/>
        <v>0</v>
      </c>
    </row>
    <row r="898" spans="1:16" x14ac:dyDescent="0.2">
      <c r="A898" s="9"/>
      <c r="B898" s="73"/>
      <c r="C898" s="5"/>
      <c r="D898" s="5"/>
      <c r="E898" s="5"/>
      <c r="F898" s="165"/>
      <c r="G898" s="165"/>
      <c r="H898" s="165"/>
      <c r="I898" s="165"/>
      <c r="J898" s="79">
        <f t="shared" si="53"/>
        <v>0</v>
      </c>
      <c r="K898" s="79">
        <f t="shared" si="54"/>
        <v>0</v>
      </c>
      <c r="L898" s="132" t="str">
        <f t="shared" si="55"/>
        <v/>
      </c>
      <c r="M898" s="165"/>
      <c r="N898" s="165"/>
      <c r="O898" s="165"/>
      <c r="P898" s="78">
        <f t="shared" si="56"/>
        <v>0</v>
      </c>
    </row>
    <row r="899" spans="1:16" x14ac:dyDescent="0.2">
      <c r="A899" s="9"/>
      <c r="B899" s="73"/>
      <c r="C899" s="5"/>
      <c r="D899" s="5"/>
      <c r="E899" s="5"/>
      <c r="F899" s="165"/>
      <c r="G899" s="165"/>
      <c r="H899" s="165"/>
      <c r="I899" s="165"/>
      <c r="J899" s="79">
        <f t="shared" si="53"/>
        <v>0</v>
      </c>
      <c r="K899" s="79">
        <f t="shared" si="54"/>
        <v>0</v>
      </c>
      <c r="L899" s="132" t="str">
        <f t="shared" si="55"/>
        <v/>
      </c>
      <c r="M899" s="165"/>
      <c r="N899" s="165"/>
      <c r="O899" s="165"/>
      <c r="P899" s="78">
        <f t="shared" si="56"/>
        <v>0</v>
      </c>
    </row>
    <row r="900" spans="1:16" x14ac:dyDescent="0.2">
      <c r="A900" s="9"/>
      <c r="B900" s="73"/>
      <c r="C900" s="5"/>
      <c r="D900" s="5"/>
      <c r="E900" s="5"/>
      <c r="F900" s="165"/>
      <c r="G900" s="165"/>
      <c r="H900" s="165"/>
      <c r="I900" s="165"/>
      <c r="J900" s="79">
        <f t="shared" si="53"/>
        <v>0</v>
      </c>
      <c r="K900" s="79">
        <f t="shared" si="54"/>
        <v>0</v>
      </c>
      <c r="L900" s="132" t="str">
        <f t="shared" si="55"/>
        <v/>
      </c>
      <c r="M900" s="165"/>
      <c r="N900" s="165"/>
      <c r="O900" s="165"/>
      <c r="P900" s="78">
        <f t="shared" si="56"/>
        <v>0</v>
      </c>
    </row>
    <row r="901" spans="1:16" x14ac:dyDescent="0.2">
      <c r="A901" s="9"/>
      <c r="B901" s="73"/>
      <c r="C901" s="5"/>
      <c r="D901" s="5"/>
      <c r="E901" s="5"/>
      <c r="F901" s="165"/>
      <c r="G901" s="165"/>
      <c r="H901" s="165"/>
      <c r="I901" s="165"/>
      <c r="J901" s="79">
        <f t="shared" si="53"/>
        <v>0</v>
      </c>
      <c r="K901" s="79">
        <f t="shared" si="54"/>
        <v>0</v>
      </c>
      <c r="L901" s="132" t="str">
        <f t="shared" si="55"/>
        <v/>
      </c>
      <c r="M901" s="165"/>
      <c r="N901" s="165"/>
      <c r="O901" s="165"/>
      <c r="P901" s="78">
        <f t="shared" si="56"/>
        <v>0</v>
      </c>
    </row>
    <row r="902" spans="1:16" x14ac:dyDescent="0.2">
      <c r="A902" s="9"/>
      <c r="B902" s="73"/>
      <c r="C902" s="5"/>
      <c r="D902" s="5"/>
      <c r="E902" s="5"/>
      <c r="F902" s="165"/>
      <c r="G902" s="165"/>
      <c r="H902" s="165"/>
      <c r="I902" s="165"/>
      <c r="J902" s="79">
        <f t="shared" si="53"/>
        <v>0</v>
      </c>
      <c r="K902" s="79">
        <f t="shared" si="54"/>
        <v>0</v>
      </c>
      <c r="L902" s="132" t="str">
        <f t="shared" si="55"/>
        <v/>
      </c>
      <c r="M902" s="165"/>
      <c r="N902" s="165"/>
      <c r="O902" s="165"/>
      <c r="P902" s="78">
        <f t="shared" si="56"/>
        <v>0</v>
      </c>
    </row>
    <row r="903" spans="1:16" x14ac:dyDescent="0.2">
      <c r="A903" s="9"/>
      <c r="B903" s="73"/>
      <c r="C903" s="5"/>
      <c r="D903" s="5"/>
      <c r="E903" s="5"/>
      <c r="F903" s="165"/>
      <c r="G903" s="165"/>
      <c r="H903" s="165"/>
      <c r="I903" s="165"/>
      <c r="J903" s="79">
        <f t="shared" si="53"/>
        <v>0</v>
      </c>
      <c r="K903" s="79">
        <f t="shared" si="54"/>
        <v>0</v>
      </c>
      <c r="L903" s="132" t="str">
        <f t="shared" si="55"/>
        <v/>
      </c>
      <c r="M903" s="165"/>
      <c r="N903" s="165"/>
      <c r="O903" s="165"/>
      <c r="P903" s="78">
        <f t="shared" si="56"/>
        <v>0</v>
      </c>
    </row>
    <row r="904" spans="1:16" x14ac:dyDescent="0.2">
      <c r="A904" s="9"/>
      <c r="B904" s="73"/>
      <c r="C904" s="5"/>
      <c r="D904" s="5"/>
      <c r="E904" s="5"/>
      <c r="F904" s="165"/>
      <c r="G904" s="165"/>
      <c r="H904" s="165"/>
      <c r="I904" s="165"/>
      <c r="J904" s="79">
        <f t="shared" si="53"/>
        <v>0</v>
      </c>
      <c r="K904" s="79">
        <f t="shared" si="54"/>
        <v>0</v>
      </c>
      <c r="L904" s="132" t="str">
        <f t="shared" si="55"/>
        <v/>
      </c>
      <c r="M904" s="165"/>
      <c r="N904" s="165"/>
      <c r="O904" s="165"/>
      <c r="P904" s="78">
        <f t="shared" si="56"/>
        <v>0</v>
      </c>
    </row>
    <row r="905" spans="1:16" x14ac:dyDescent="0.2">
      <c r="A905" s="9"/>
      <c r="B905" s="73"/>
      <c r="C905" s="5"/>
      <c r="D905" s="5"/>
      <c r="E905" s="5"/>
      <c r="F905" s="165"/>
      <c r="G905" s="165"/>
      <c r="H905" s="165"/>
      <c r="I905" s="165"/>
      <c r="J905" s="79">
        <f t="shared" si="53"/>
        <v>0</v>
      </c>
      <c r="K905" s="79">
        <f t="shared" si="54"/>
        <v>0</v>
      </c>
      <c r="L905" s="132" t="str">
        <f t="shared" si="55"/>
        <v/>
      </c>
      <c r="M905" s="165"/>
      <c r="N905" s="165"/>
      <c r="O905" s="165"/>
      <c r="P905" s="78">
        <f t="shared" si="56"/>
        <v>0</v>
      </c>
    </row>
    <row r="906" spans="1:16" x14ac:dyDescent="0.2">
      <c r="A906" s="9"/>
      <c r="B906" s="73"/>
      <c r="C906" s="5"/>
      <c r="D906" s="5"/>
      <c r="E906" s="5"/>
      <c r="F906" s="165"/>
      <c r="G906" s="165"/>
      <c r="H906" s="165"/>
      <c r="I906" s="165"/>
      <c r="J906" s="79">
        <f t="shared" si="53"/>
        <v>0</v>
      </c>
      <c r="K906" s="79">
        <f t="shared" si="54"/>
        <v>0</v>
      </c>
      <c r="L906" s="132" t="str">
        <f t="shared" si="55"/>
        <v/>
      </c>
      <c r="M906" s="165"/>
      <c r="N906" s="165"/>
      <c r="O906" s="165"/>
      <c r="P906" s="78">
        <f t="shared" si="56"/>
        <v>0</v>
      </c>
    </row>
    <row r="907" spans="1:16" x14ac:dyDescent="0.2">
      <c r="A907" s="9"/>
      <c r="B907" s="73"/>
      <c r="C907" s="5"/>
      <c r="D907" s="5"/>
      <c r="E907" s="5"/>
      <c r="F907" s="165"/>
      <c r="G907" s="165"/>
      <c r="H907" s="165"/>
      <c r="I907" s="165"/>
      <c r="J907" s="79">
        <f t="shared" si="53"/>
        <v>0</v>
      </c>
      <c r="K907" s="79">
        <f t="shared" si="54"/>
        <v>0</v>
      </c>
      <c r="L907" s="132" t="str">
        <f t="shared" si="55"/>
        <v/>
      </c>
      <c r="M907" s="165"/>
      <c r="N907" s="165"/>
      <c r="O907" s="165"/>
      <c r="P907" s="78">
        <f t="shared" si="56"/>
        <v>0</v>
      </c>
    </row>
    <row r="908" spans="1:16" x14ac:dyDescent="0.2">
      <c r="A908" s="9"/>
      <c r="B908" s="73"/>
      <c r="C908" s="5"/>
      <c r="D908" s="5"/>
      <c r="E908" s="5"/>
      <c r="F908" s="165"/>
      <c r="G908" s="165"/>
      <c r="H908" s="165"/>
      <c r="I908" s="165"/>
      <c r="J908" s="79">
        <f t="shared" si="53"/>
        <v>0</v>
      </c>
      <c r="K908" s="79">
        <f t="shared" si="54"/>
        <v>0</v>
      </c>
      <c r="L908" s="132" t="str">
        <f t="shared" si="55"/>
        <v/>
      </c>
      <c r="M908" s="165"/>
      <c r="N908" s="165"/>
      <c r="O908" s="165"/>
      <c r="P908" s="78">
        <f t="shared" si="56"/>
        <v>0</v>
      </c>
    </row>
    <row r="909" spans="1:16" x14ac:dyDescent="0.2">
      <c r="A909" s="9"/>
      <c r="B909" s="73"/>
      <c r="C909" s="5"/>
      <c r="D909" s="5"/>
      <c r="E909" s="5"/>
      <c r="F909" s="165"/>
      <c r="G909" s="165"/>
      <c r="H909" s="165"/>
      <c r="I909" s="165"/>
      <c r="J909" s="79">
        <f t="shared" si="53"/>
        <v>0</v>
      </c>
      <c r="K909" s="79">
        <f t="shared" si="54"/>
        <v>0</v>
      </c>
      <c r="L909" s="132" t="str">
        <f t="shared" si="55"/>
        <v/>
      </c>
      <c r="M909" s="165"/>
      <c r="N909" s="165"/>
      <c r="O909" s="165"/>
      <c r="P909" s="78">
        <f t="shared" si="56"/>
        <v>0</v>
      </c>
    </row>
    <row r="910" spans="1:16" x14ac:dyDescent="0.2">
      <c r="A910" s="9"/>
      <c r="B910" s="73"/>
      <c r="C910" s="5"/>
      <c r="D910" s="5"/>
      <c r="E910" s="5"/>
      <c r="F910" s="165"/>
      <c r="G910" s="165"/>
      <c r="H910" s="165"/>
      <c r="I910" s="165"/>
      <c r="J910" s="79">
        <f t="shared" si="53"/>
        <v>0</v>
      </c>
      <c r="K910" s="79">
        <f t="shared" si="54"/>
        <v>0</v>
      </c>
      <c r="L910" s="132" t="str">
        <f t="shared" si="55"/>
        <v/>
      </c>
      <c r="M910" s="165"/>
      <c r="N910" s="165"/>
      <c r="O910" s="165"/>
      <c r="P910" s="78">
        <f t="shared" si="56"/>
        <v>0</v>
      </c>
    </row>
    <row r="911" spans="1:16" x14ac:dyDescent="0.2">
      <c r="A911" s="9"/>
      <c r="B911" s="73"/>
      <c r="C911" s="5"/>
      <c r="D911" s="5"/>
      <c r="E911" s="5"/>
      <c r="F911" s="165"/>
      <c r="G911" s="165"/>
      <c r="H911" s="165"/>
      <c r="I911" s="165"/>
      <c r="J911" s="79">
        <f t="shared" ref="J911:J974" si="57">+G911+H911+I911</f>
        <v>0</v>
      </c>
      <c r="K911" s="79">
        <f t="shared" ref="K911:K974" si="58">+H911+I911</f>
        <v>0</v>
      </c>
      <c r="L911" s="132" t="str">
        <f t="shared" ref="L911:L974" si="59">IF(K911&lt;&gt;0,+(K911/J911),"")</f>
        <v/>
      </c>
      <c r="M911" s="165"/>
      <c r="N911" s="165"/>
      <c r="O911" s="165"/>
      <c r="P911" s="78">
        <f t="shared" ref="P911:P974" si="60">+J911+M911+N911+O911</f>
        <v>0</v>
      </c>
    </row>
    <row r="912" spans="1:16" x14ac:dyDescent="0.2">
      <c r="A912" s="9"/>
      <c r="B912" s="73"/>
      <c r="C912" s="5"/>
      <c r="D912" s="5"/>
      <c r="E912" s="5"/>
      <c r="F912" s="165"/>
      <c r="G912" s="165"/>
      <c r="H912" s="165"/>
      <c r="I912" s="165"/>
      <c r="J912" s="79">
        <f t="shared" si="57"/>
        <v>0</v>
      </c>
      <c r="K912" s="79">
        <f t="shared" si="58"/>
        <v>0</v>
      </c>
      <c r="L912" s="132" t="str">
        <f t="shared" si="59"/>
        <v/>
      </c>
      <c r="M912" s="165"/>
      <c r="N912" s="165"/>
      <c r="O912" s="165"/>
      <c r="P912" s="78">
        <f t="shared" si="60"/>
        <v>0</v>
      </c>
    </row>
    <row r="913" spans="1:16" x14ac:dyDescent="0.2">
      <c r="A913" s="9"/>
      <c r="B913" s="73"/>
      <c r="C913" s="5"/>
      <c r="D913" s="5"/>
      <c r="E913" s="5"/>
      <c r="F913" s="165"/>
      <c r="G913" s="165"/>
      <c r="H913" s="165"/>
      <c r="I913" s="165"/>
      <c r="J913" s="79">
        <f t="shared" si="57"/>
        <v>0</v>
      </c>
      <c r="K913" s="79">
        <f t="shared" si="58"/>
        <v>0</v>
      </c>
      <c r="L913" s="132" t="str">
        <f t="shared" si="59"/>
        <v/>
      </c>
      <c r="M913" s="165"/>
      <c r="N913" s="165"/>
      <c r="O913" s="165"/>
      <c r="P913" s="78">
        <f t="shared" si="60"/>
        <v>0</v>
      </c>
    </row>
    <row r="914" spans="1:16" x14ac:dyDescent="0.2">
      <c r="A914" s="9"/>
      <c r="B914" s="73"/>
      <c r="C914" s="5"/>
      <c r="D914" s="5"/>
      <c r="E914" s="5"/>
      <c r="F914" s="165"/>
      <c r="G914" s="165"/>
      <c r="H914" s="165"/>
      <c r="I914" s="165"/>
      <c r="J914" s="79">
        <f t="shared" si="57"/>
        <v>0</v>
      </c>
      <c r="K914" s="79">
        <f t="shared" si="58"/>
        <v>0</v>
      </c>
      <c r="L914" s="132" t="str">
        <f t="shared" si="59"/>
        <v/>
      </c>
      <c r="M914" s="165"/>
      <c r="N914" s="165"/>
      <c r="O914" s="165"/>
      <c r="P914" s="78">
        <f t="shared" si="60"/>
        <v>0</v>
      </c>
    </row>
    <row r="915" spans="1:16" x14ac:dyDescent="0.2">
      <c r="A915" s="9"/>
      <c r="B915" s="73"/>
      <c r="C915" s="5"/>
      <c r="D915" s="5"/>
      <c r="E915" s="5"/>
      <c r="F915" s="165"/>
      <c r="G915" s="165"/>
      <c r="H915" s="165"/>
      <c r="I915" s="165"/>
      <c r="J915" s="79">
        <f t="shared" si="57"/>
        <v>0</v>
      </c>
      <c r="K915" s="79">
        <f t="shared" si="58"/>
        <v>0</v>
      </c>
      <c r="L915" s="132" t="str">
        <f t="shared" si="59"/>
        <v/>
      </c>
      <c r="M915" s="165"/>
      <c r="N915" s="165"/>
      <c r="O915" s="165"/>
      <c r="P915" s="78">
        <f t="shared" si="60"/>
        <v>0</v>
      </c>
    </row>
    <row r="916" spans="1:16" x14ac:dyDescent="0.2">
      <c r="A916" s="9"/>
      <c r="B916" s="73"/>
      <c r="C916" s="5"/>
      <c r="D916" s="5"/>
      <c r="E916" s="5"/>
      <c r="F916" s="165"/>
      <c r="G916" s="165"/>
      <c r="H916" s="165"/>
      <c r="I916" s="165"/>
      <c r="J916" s="79">
        <f t="shared" si="57"/>
        <v>0</v>
      </c>
      <c r="K916" s="79">
        <f t="shared" si="58"/>
        <v>0</v>
      </c>
      <c r="L916" s="132" t="str">
        <f t="shared" si="59"/>
        <v/>
      </c>
      <c r="M916" s="165"/>
      <c r="N916" s="165"/>
      <c r="O916" s="165"/>
      <c r="P916" s="78">
        <f t="shared" si="60"/>
        <v>0</v>
      </c>
    </row>
    <row r="917" spans="1:16" x14ac:dyDescent="0.2">
      <c r="A917" s="9"/>
      <c r="B917" s="73"/>
      <c r="C917" s="5"/>
      <c r="D917" s="5"/>
      <c r="E917" s="5"/>
      <c r="F917" s="165"/>
      <c r="G917" s="165"/>
      <c r="H917" s="165"/>
      <c r="I917" s="165"/>
      <c r="J917" s="79">
        <f t="shared" si="57"/>
        <v>0</v>
      </c>
      <c r="K917" s="79">
        <f t="shared" si="58"/>
        <v>0</v>
      </c>
      <c r="L917" s="132" t="str">
        <f t="shared" si="59"/>
        <v/>
      </c>
      <c r="M917" s="165"/>
      <c r="N917" s="165"/>
      <c r="O917" s="165"/>
      <c r="P917" s="78">
        <f t="shared" si="60"/>
        <v>0</v>
      </c>
    </row>
    <row r="918" spans="1:16" x14ac:dyDescent="0.2">
      <c r="A918" s="9"/>
      <c r="B918" s="73"/>
      <c r="C918" s="5"/>
      <c r="D918" s="5"/>
      <c r="E918" s="5"/>
      <c r="F918" s="165"/>
      <c r="G918" s="165"/>
      <c r="H918" s="165"/>
      <c r="I918" s="165"/>
      <c r="J918" s="79">
        <f t="shared" si="57"/>
        <v>0</v>
      </c>
      <c r="K918" s="79">
        <f t="shared" si="58"/>
        <v>0</v>
      </c>
      <c r="L918" s="132" t="str">
        <f t="shared" si="59"/>
        <v/>
      </c>
      <c r="M918" s="165"/>
      <c r="N918" s="165"/>
      <c r="O918" s="165"/>
      <c r="P918" s="78">
        <f t="shared" si="60"/>
        <v>0</v>
      </c>
    </row>
    <row r="919" spans="1:16" x14ac:dyDescent="0.2">
      <c r="A919" s="9"/>
      <c r="B919" s="73"/>
      <c r="C919" s="5"/>
      <c r="D919" s="5"/>
      <c r="E919" s="5"/>
      <c r="F919" s="165"/>
      <c r="G919" s="165"/>
      <c r="H919" s="165"/>
      <c r="I919" s="165"/>
      <c r="J919" s="79">
        <f t="shared" si="57"/>
        <v>0</v>
      </c>
      <c r="K919" s="79">
        <f t="shared" si="58"/>
        <v>0</v>
      </c>
      <c r="L919" s="132" t="str">
        <f t="shared" si="59"/>
        <v/>
      </c>
      <c r="M919" s="165"/>
      <c r="N919" s="165"/>
      <c r="O919" s="165"/>
      <c r="P919" s="78">
        <f t="shared" si="60"/>
        <v>0</v>
      </c>
    </row>
    <row r="920" spans="1:16" x14ac:dyDescent="0.2">
      <c r="A920" s="9"/>
      <c r="B920" s="73"/>
      <c r="C920" s="5"/>
      <c r="D920" s="5"/>
      <c r="E920" s="5"/>
      <c r="F920" s="165"/>
      <c r="G920" s="165"/>
      <c r="H920" s="165"/>
      <c r="I920" s="165"/>
      <c r="J920" s="79">
        <f t="shared" si="57"/>
        <v>0</v>
      </c>
      <c r="K920" s="79">
        <f t="shared" si="58"/>
        <v>0</v>
      </c>
      <c r="L920" s="132" t="str">
        <f t="shared" si="59"/>
        <v/>
      </c>
      <c r="M920" s="165"/>
      <c r="N920" s="165"/>
      <c r="O920" s="165"/>
      <c r="P920" s="78">
        <f t="shared" si="60"/>
        <v>0</v>
      </c>
    </row>
    <row r="921" spans="1:16" x14ac:dyDescent="0.2">
      <c r="A921" s="9"/>
      <c r="B921" s="73"/>
      <c r="C921" s="5"/>
      <c r="D921" s="5"/>
      <c r="E921" s="5"/>
      <c r="F921" s="165"/>
      <c r="G921" s="165"/>
      <c r="H921" s="165"/>
      <c r="I921" s="165"/>
      <c r="J921" s="79">
        <f t="shared" si="57"/>
        <v>0</v>
      </c>
      <c r="K921" s="79">
        <f t="shared" si="58"/>
        <v>0</v>
      </c>
      <c r="L921" s="132" t="str">
        <f t="shared" si="59"/>
        <v/>
      </c>
      <c r="M921" s="165"/>
      <c r="N921" s="165"/>
      <c r="O921" s="165"/>
      <c r="P921" s="78">
        <f t="shared" si="60"/>
        <v>0</v>
      </c>
    </row>
    <row r="922" spans="1:16" x14ac:dyDescent="0.2">
      <c r="A922" s="9"/>
      <c r="B922" s="73"/>
      <c r="C922" s="5"/>
      <c r="D922" s="5"/>
      <c r="E922" s="5"/>
      <c r="F922" s="165"/>
      <c r="G922" s="165"/>
      <c r="H922" s="165"/>
      <c r="I922" s="165"/>
      <c r="J922" s="79">
        <f t="shared" si="57"/>
        <v>0</v>
      </c>
      <c r="K922" s="79">
        <f t="shared" si="58"/>
        <v>0</v>
      </c>
      <c r="L922" s="132" t="str">
        <f t="shared" si="59"/>
        <v/>
      </c>
      <c r="M922" s="165"/>
      <c r="N922" s="165"/>
      <c r="O922" s="165"/>
      <c r="P922" s="78">
        <f t="shared" si="60"/>
        <v>0</v>
      </c>
    </row>
    <row r="923" spans="1:16" x14ac:dyDescent="0.2">
      <c r="A923" s="9"/>
      <c r="B923" s="73"/>
      <c r="C923" s="5"/>
      <c r="D923" s="5"/>
      <c r="E923" s="5"/>
      <c r="F923" s="165"/>
      <c r="G923" s="165"/>
      <c r="H923" s="165"/>
      <c r="I923" s="165"/>
      <c r="J923" s="79">
        <f t="shared" si="57"/>
        <v>0</v>
      </c>
      <c r="K923" s="79">
        <f t="shared" si="58"/>
        <v>0</v>
      </c>
      <c r="L923" s="132" t="str">
        <f t="shared" si="59"/>
        <v/>
      </c>
      <c r="M923" s="165"/>
      <c r="N923" s="165"/>
      <c r="O923" s="165"/>
      <c r="P923" s="78">
        <f t="shared" si="60"/>
        <v>0</v>
      </c>
    </row>
    <row r="924" spans="1:16" x14ac:dyDescent="0.2">
      <c r="A924" s="9"/>
      <c r="B924" s="73"/>
      <c r="C924" s="5"/>
      <c r="D924" s="5"/>
      <c r="E924" s="5"/>
      <c r="F924" s="165"/>
      <c r="G924" s="165"/>
      <c r="H924" s="165"/>
      <c r="I924" s="165"/>
      <c r="J924" s="79">
        <f t="shared" si="57"/>
        <v>0</v>
      </c>
      <c r="K924" s="79">
        <f t="shared" si="58"/>
        <v>0</v>
      </c>
      <c r="L924" s="132" t="str">
        <f t="shared" si="59"/>
        <v/>
      </c>
      <c r="M924" s="165"/>
      <c r="N924" s="165"/>
      <c r="O924" s="165"/>
      <c r="P924" s="78">
        <f t="shared" si="60"/>
        <v>0</v>
      </c>
    </row>
    <row r="925" spans="1:16" x14ac:dyDescent="0.2">
      <c r="A925" s="9"/>
      <c r="B925" s="73"/>
      <c r="C925" s="5"/>
      <c r="D925" s="5"/>
      <c r="E925" s="5"/>
      <c r="F925" s="165"/>
      <c r="G925" s="165"/>
      <c r="H925" s="165"/>
      <c r="I925" s="165"/>
      <c r="J925" s="79">
        <f t="shared" si="57"/>
        <v>0</v>
      </c>
      <c r="K925" s="79">
        <f t="shared" si="58"/>
        <v>0</v>
      </c>
      <c r="L925" s="132" t="str">
        <f t="shared" si="59"/>
        <v/>
      </c>
      <c r="M925" s="165"/>
      <c r="N925" s="165"/>
      <c r="O925" s="165"/>
      <c r="P925" s="78">
        <f t="shared" si="60"/>
        <v>0</v>
      </c>
    </row>
    <row r="926" spans="1:16" x14ac:dyDescent="0.2">
      <c r="A926" s="9"/>
      <c r="B926" s="73"/>
      <c r="C926" s="5"/>
      <c r="D926" s="5"/>
      <c r="E926" s="5"/>
      <c r="F926" s="165"/>
      <c r="G926" s="165"/>
      <c r="H926" s="165"/>
      <c r="I926" s="165"/>
      <c r="J926" s="79">
        <f t="shared" si="57"/>
        <v>0</v>
      </c>
      <c r="K926" s="79">
        <f t="shared" si="58"/>
        <v>0</v>
      </c>
      <c r="L926" s="132" t="str">
        <f t="shared" si="59"/>
        <v/>
      </c>
      <c r="M926" s="165"/>
      <c r="N926" s="165"/>
      <c r="O926" s="165"/>
      <c r="P926" s="78">
        <f t="shared" si="60"/>
        <v>0</v>
      </c>
    </row>
    <row r="927" spans="1:16" x14ac:dyDescent="0.2">
      <c r="A927" s="9"/>
      <c r="B927" s="73"/>
      <c r="C927" s="5"/>
      <c r="D927" s="5"/>
      <c r="E927" s="5"/>
      <c r="F927" s="165"/>
      <c r="G927" s="165"/>
      <c r="H927" s="165"/>
      <c r="I927" s="165"/>
      <c r="J927" s="79">
        <f t="shared" si="57"/>
        <v>0</v>
      </c>
      <c r="K927" s="79">
        <f t="shared" si="58"/>
        <v>0</v>
      </c>
      <c r="L927" s="132" t="str">
        <f t="shared" si="59"/>
        <v/>
      </c>
      <c r="M927" s="165"/>
      <c r="N927" s="165"/>
      <c r="O927" s="165"/>
      <c r="P927" s="78">
        <f t="shared" si="60"/>
        <v>0</v>
      </c>
    </row>
    <row r="928" spans="1:16" x14ac:dyDescent="0.2">
      <c r="A928" s="9"/>
      <c r="B928" s="73"/>
      <c r="C928" s="5"/>
      <c r="D928" s="5"/>
      <c r="E928" s="5"/>
      <c r="F928" s="165"/>
      <c r="G928" s="165"/>
      <c r="H928" s="165"/>
      <c r="I928" s="165"/>
      <c r="J928" s="79">
        <f t="shared" si="57"/>
        <v>0</v>
      </c>
      <c r="K928" s="79">
        <f t="shared" si="58"/>
        <v>0</v>
      </c>
      <c r="L928" s="132" t="str">
        <f t="shared" si="59"/>
        <v/>
      </c>
      <c r="M928" s="165"/>
      <c r="N928" s="165"/>
      <c r="O928" s="165"/>
      <c r="P928" s="78">
        <f t="shared" si="60"/>
        <v>0</v>
      </c>
    </row>
    <row r="929" spans="1:16" x14ac:dyDescent="0.2">
      <c r="A929" s="9"/>
      <c r="B929" s="73"/>
      <c r="C929" s="5"/>
      <c r="D929" s="5"/>
      <c r="E929" s="5"/>
      <c r="F929" s="165"/>
      <c r="G929" s="165"/>
      <c r="H929" s="165"/>
      <c r="I929" s="165"/>
      <c r="J929" s="79">
        <f t="shared" si="57"/>
        <v>0</v>
      </c>
      <c r="K929" s="79">
        <f t="shared" si="58"/>
        <v>0</v>
      </c>
      <c r="L929" s="132" t="str">
        <f t="shared" si="59"/>
        <v/>
      </c>
      <c r="M929" s="165"/>
      <c r="N929" s="165"/>
      <c r="O929" s="165"/>
      <c r="P929" s="78">
        <f t="shared" si="60"/>
        <v>0</v>
      </c>
    </row>
    <row r="930" spans="1:16" x14ac:dyDescent="0.2">
      <c r="A930" s="9"/>
      <c r="B930" s="73"/>
      <c r="C930" s="5"/>
      <c r="D930" s="5"/>
      <c r="E930" s="5"/>
      <c r="F930" s="165"/>
      <c r="G930" s="165"/>
      <c r="H930" s="165"/>
      <c r="I930" s="165"/>
      <c r="J930" s="79">
        <f t="shared" si="57"/>
        <v>0</v>
      </c>
      <c r="K930" s="79">
        <f t="shared" si="58"/>
        <v>0</v>
      </c>
      <c r="L930" s="132" t="str">
        <f t="shared" si="59"/>
        <v/>
      </c>
      <c r="M930" s="165"/>
      <c r="N930" s="165"/>
      <c r="O930" s="165"/>
      <c r="P930" s="78">
        <f t="shared" si="60"/>
        <v>0</v>
      </c>
    </row>
    <row r="931" spans="1:16" x14ac:dyDescent="0.2">
      <c r="A931" s="9"/>
      <c r="B931" s="73"/>
      <c r="C931" s="5"/>
      <c r="D931" s="5"/>
      <c r="E931" s="5"/>
      <c r="F931" s="165"/>
      <c r="G931" s="165"/>
      <c r="H931" s="165"/>
      <c r="I931" s="165"/>
      <c r="J931" s="79">
        <f t="shared" si="57"/>
        <v>0</v>
      </c>
      <c r="K931" s="79">
        <f t="shared" si="58"/>
        <v>0</v>
      </c>
      <c r="L931" s="132" t="str">
        <f t="shared" si="59"/>
        <v/>
      </c>
      <c r="M931" s="165"/>
      <c r="N931" s="165"/>
      <c r="O931" s="165"/>
      <c r="P931" s="78">
        <f t="shared" si="60"/>
        <v>0</v>
      </c>
    </row>
    <row r="932" spans="1:16" x14ac:dyDescent="0.2">
      <c r="A932" s="9"/>
      <c r="B932" s="73"/>
      <c r="C932" s="5"/>
      <c r="D932" s="5"/>
      <c r="E932" s="5"/>
      <c r="F932" s="165"/>
      <c r="G932" s="165"/>
      <c r="H932" s="165"/>
      <c r="I932" s="165"/>
      <c r="J932" s="79">
        <f t="shared" si="57"/>
        <v>0</v>
      </c>
      <c r="K932" s="79">
        <f t="shared" si="58"/>
        <v>0</v>
      </c>
      <c r="L932" s="132" t="str">
        <f t="shared" si="59"/>
        <v/>
      </c>
      <c r="M932" s="165"/>
      <c r="N932" s="165"/>
      <c r="O932" s="165"/>
      <c r="P932" s="78">
        <f t="shared" si="60"/>
        <v>0</v>
      </c>
    </row>
    <row r="933" spans="1:16" x14ac:dyDescent="0.2">
      <c r="A933" s="9"/>
      <c r="B933" s="73"/>
      <c r="C933" s="5"/>
      <c r="D933" s="5"/>
      <c r="E933" s="5"/>
      <c r="F933" s="165"/>
      <c r="G933" s="165"/>
      <c r="H933" s="165"/>
      <c r="I933" s="165"/>
      <c r="J933" s="79">
        <f t="shared" si="57"/>
        <v>0</v>
      </c>
      <c r="K933" s="79">
        <f t="shared" si="58"/>
        <v>0</v>
      </c>
      <c r="L933" s="132" t="str">
        <f t="shared" si="59"/>
        <v/>
      </c>
      <c r="M933" s="165"/>
      <c r="N933" s="165"/>
      <c r="O933" s="165"/>
      <c r="P933" s="78">
        <f t="shared" si="60"/>
        <v>0</v>
      </c>
    </row>
    <row r="934" spans="1:16" x14ac:dyDescent="0.2">
      <c r="A934" s="9"/>
      <c r="B934" s="73"/>
      <c r="C934" s="5"/>
      <c r="D934" s="5"/>
      <c r="E934" s="5"/>
      <c r="F934" s="165"/>
      <c r="G934" s="165"/>
      <c r="H934" s="165"/>
      <c r="I934" s="165"/>
      <c r="J934" s="79">
        <f t="shared" si="57"/>
        <v>0</v>
      </c>
      <c r="K934" s="79">
        <f t="shared" si="58"/>
        <v>0</v>
      </c>
      <c r="L934" s="132" t="str">
        <f t="shared" si="59"/>
        <v/>
      </c>
      <c r="M934" s="165"/>
      <c r="N934" s="165"/>
      <c r="O934" s="165"/>
      <c r="P934" s="78">
        <f t="shared" si="60"/>
        <v>0</v>
      </c>
    </row>
    <row r="935" spans="1:16" x14ac:dyDescent="0.2">
      <c r="A935" s="9"/>
      <c r="B935" s="73"/>
      <c r="C935" s="5"/>
      <c r="D935" s="5"/>
      <c r="E935" s="5"/>
      <c r="F935" s="165"/>
      <c r="G935" s="165"/>
      <c r="H935" s="165"/>
      <c r="I935" s="165"/>
      <c r="J935" s="79">
        <f t="shared" si="57"/>
        <v>0</v>
      </c>
      <c r="K935" s="79">
        <f t="shared" si="58"/>
        <v>0</v>
      </c>
      <c r="L935" s="132" t="str">
        <f t="shared" si="59"/>
        <v/>
      </c>
      <c r="M935" s="165"/>
      <c r="N935" s="165"/>
      <c r="O935" s="165"/>
      <c r="P935" s="78">
        <f t="shared" si="60"/>
        <v>0</v>
      </c>
    </row>
    <row r="936" spans="1:16" x14ac:dyDescent="0.2">
      <c r="A936" s="9"/>
      <c r="B936" s="73"/>
      <c r="C936" s="5"/>
      <c r="D936" s="5"/>
      <c r="E936" s="5"/>
      <c r="F936" s="165"/>
      <c r="G936" s="165"/>
      <c r="H936" s="165"/>
      <c r="I936" s="165"/>
      <c r="J936" s="79">
        <f t="shared" si="57"/>
        <v>0</v>
      </c>
      <c r="K936" s="79">
        <f t="shared" si="58"/>
        <v>0</v>
      </c>
      <c r="L936" s="132" t="str">
        <f t="shared" si="59"/>
        <v/>
      </c>
      <c r="M936" s="165"/>
      <c r="N936" s="165"/>
      <c r="O936" s="165"/>
      <c r="P936" s="78">
        <f t="shared" si="60"/>
        <v>0</v>
      </c>
    </row>
    <row r="937" spans="1:16" x14ac:dyDescent="0.2">
      <c r="A937" s="9"/>
      <c r="B937" s="73"/>
      <c r="C937" s="5"/>
      <c r="D937" s="5"/>
      <c r="E937" s="5"/>
      <c r="F937" s="165"/>
      <c r="G937" s="165"/>
      <c r="H937" s="165"/>
      <c r="I937" s="165"/>
      <c r="J937" s="79">
        <f t="shared" si="57"/>
        <v>0</v>
      </c>
      <c r="K937" s="79">
        <f t="shared" si="58"/>
        <v>0</v>
      </c>
      <c r="L937" s="132" t="str">
        <f t="shared" si="59"/>
        <v/>
      </c>
      <c r="M937" s="165"/>
      <c r="N937" s="165"/>
      <c r="O937" s="165"/>
      <c r="P937" s="78">
        <f t="shared" si="60"/>
        <v>0</v>
      </c>
    </row>
    <row r="938" spans="1:16" x14ac:dyDescent="0.2">
      <c r="A938" s="9"/>
      <c r="B938" s="73"/>
      <c r="C938" s="5"/>
      <c r="D938" s="5"/>
      <c r="E938" s="5"/>
      <c r="F938" s="165"/>
      <c r="G938" s="165"/>
      <c r="H938" s="165"/>
      <c r="I938" s="165"/>
      <c r="J938" s="79">
        <f t="shared" si="57"/>
        <v>0</v>
      </c>
      <c r="K938" s="79">
        <f t="shared" si="58"/>
        <v>0</v>
      </c>
      <c r="L938" s="132" t="str">
        <f t="shared" si="59"/>
        <v/>
      </c>
      <c r="M938" s="165"/>
      <c r="N938" s="165"/>
      <c r="O938" s="165"/>
      <c r="P938" s="78">
        <f t="shared" si="60"/>
        <v>0</v>
      </c>
    </row>
    <row r="939" spans="1:16" x14ac:dyDescent="0.2">
      <c r="A939" s="9"/>
      <c r="B939" s="73"/>
      <c r="C939" s="5"/>
      <c r="D939" s="5"/>
      <c r="E939" s="5"/>
      <c r="F939" s="165"/>
      <c r="G939" s="165"/>
      <c r="H939" s="165"/>
      <c r="I939" s="165"/>
      <c r="J939" s="79">
        <f t="shared" si="57"/>
        <v>0</v>
      </c>
      <c r="K939" s="79">
        <f t="shared" si="58"/>
        <v>0</v>
      </c>
      <c r="L939" s="132" t="str">
        <f t="shared" si="59"/>
        <v/>
      </c>
      <c r="M939" s="165"/>
      <c r="N939" s="165"/>
      <c r="O939" s="165"/>
      <c r="P939" s="78">
        <f t="shared" si="60"/>
        <v>0</v>
      </c>
    </row>
    <row r="940" spans="1:16" x14ac:dyDescent="0.2">
      <c r="A940" s="9"/>
      <c r="B940" s="73"/>
      <c r="C940" s="5"/>
      <c r="D940" s="5"/>
      <c r="E940" s="5"/>
      <c r="F940" s="165"/>
      <c r="G940" s="165"/>
      <c r="H940" s="165"/>
      <c r="I940" s="165"/>
      <c r="J940" s="79">
        <f t="shared" si="57"/>
        <v>0</v>
      </c>
      <c r="K940" s="79">
        <f t="shared" si="58"/>
        <v>0</v>
      </c>
      <c r="L940" s="132" t="str">
        <f t="shared" si="59"/>
        <v/>
      </c>
      <c r="M940" s="165"/>
      <c r="N940" s="165"/>
      <c r="O940" s="165"/>
      <c r="P940" s="78">
        <f t="shared" si="60"/>
        <v>0</v>
      </c>
    </row>
    <row r="941" spans="1:16" x14ac:dyDescent="0.2">
      <c r="A941" s="9"/>
      <c r="B941" s="73"/>
      <c r="C941" s="5"/>
      <c r="D941" s="5"/>
      <c r="E941" s="5"/>
      <c r="F941" s="165"/>
      <c r="G941" s="165"/>
      <c r="H941" s="165"/>
      <c r="I941" s="165"/>
      <c r="J941" s="79">
        <f t="shared" si="57"/>
        <v>0</v>
      </c>
      <c r="K941" s="79">
        <f t="shared" si="58"/>
        <v>0</v>
      </c>
      <c r="L941" s="132" t="str">
        <f t="shared" si="59"/>
        <v/>
      </c>
      <c r="M941" s="165"/>
      <c r="N941" s="165"/>
      <c r="O941" s="165"/>
      <c r="P941" s="78">
        <f t="shared" si="60"/>
        <v>0</v>
      </c>
    </row>
    <row r="942" spans="1:16" x14ac:dyDescent="0.2">
      <c r="A942" s="9"/>
      <c r="B942" s="73"/>
      <c r="C942" s="5"/>
      <c r="D942" s="5"/>
      <c r="E942" s="5"/>
      <c r="F942" s="165"/>
      <c r="G942" s="165"/>
      <c r="H942" s="165"/>
      <c r="I942" s="165"/>
      <c r="J942" s="79">
        <f t="shared" si="57"/>
        <v>0</v>
      </c>
      <c r="K942" s="79">
        <f t="shared" si="58"/>
        <v>0</v>
      </c>
      <c r="L942" s="132" t="str">
        <f t="shared" si="59"/>
        <v/>
      </c>
      <c r="M942" s="165"/>
      <c r="N942" s="165"/>
      <c r="O942" s="165"/>
      <c r="P942" s="78">
        <f t="shared" si="60"/>
        <v>0</v>
      </c>
    </row>
    <row r="943" spans="1:16" x14ac:dyDescent="0.2">
      <c r="A943" s="9"/>
      <c r="B943" s="73"/>
      <c r="C943" s="5"/>
      <c r="D943" s="5"/>
      <c r="E943" s="5"/>
      <c r="F943" s="165"/>
      <c r="G943" s="165"/>
      <c r="H943" s="165"/>
      <c r="I943" s="165"/>
      <c r="J943" s="79">
        <f t="shared" si="57"/>
        <v>0</v>
      </c>
      <c r="K943" s="79">
        <f t="shared" si="58"/>
        <v>0</v>
      </c>
      <c r="L943" s="132" t="str">
        <f t="shared" si="59"/>
        <v/>
      </c>
      <c r="M943" s="165"/>
      <c r="N943" s="165"/>
      <c r="O943" s="165"/>
      <c r="P943" s="78">
        <f t="shared" si="60"/>
        <v>0</v>
      </c>
    </row>
    <row r="944" spans="1:16" x14ac:dyDescent="0.2">
      <c r="A944" s="9"/>
      <c r="B944" s="73"/>
      <c r="C944" s="5"/>
      <c r="D944" s="5"/>
      <c r="E944" s="5"/>
      <c r="F944" s="165"/>
      <c r="G944" s="165"/>
      <c r="H944" s="165"/>
      <c r="I944" s="165"/>
      <c r="J944" s="79">
        <f t="shared" si="57"/>
        <v>0</v>
      </c>
      <c r="K944" s="79">
        <f t="shared" si="58"/>
        <v>0</v>
      </c>
      <c r="L944" s="132" t="str">
        <f t="shared" si="59"/>
        <v/>
      </c>
      <c r="M944" s="165"/>
      <c r="N944" s="165"/>
      <c r="O944" s="165"/>
      <c r="P944" s="78">
        <f t="shared" si="60"/>
        <v>0</v>
      </c>
    </row>
    <row r="945" spans="1:16" x14ac:dyDescent="0.2">
      <c r="A945" s="9"/>
      <c r="B945" s="73"/>
      <c r="C945" s="5"/>
      <c r="D945" s="5"/>
      <c r="E945" s="5"/>
      <c r="F945" s="165"/>
      <c r="G945" s="165"/>
      <c r="H945" s="165"/>
      <c r="I945" s="165"/>
      <c r="J945" s="79">
        <f t="shared" si="57"/>
        <v>0</v>
      </c>
      <c r="K945" s="79">
        <f t="shared" si="58"/>
        <v>0</v>
      </c>
      <c r="L945" s="132" t="str">
        <f t="shared" si="59"/>
        <v/>
      </c>
      <c r="M945" s="165"/>
      <c r="N945" s="165"/>
      <c r="O945" s="165"/>
      <c r="P945" s="78">
        <f t="shared" si="60"/>
        <v>0</v>
      </c>
    </row>
    <row r="946" spans="1:16" x14ac:dyDescent="0.2">
      <c r="A946" s="9"/>
      <c r="B946" s="73"/>
      <c r="C946" s="5"/>
      <c r="D946" s="5"/>
      <c r="E946" s="5"/>
      <c r="F946" s="165"/>
      <c r="G946" s="165"/>
      <c r="H946" s="165"/>
      <c r="I946" s="165"/>
      <c r="J946" s="79">
        <f t="shared" si="57"/>
        <v>0</v>
      </c>
      <c r="K946" s="79">
        <f t="shared" si="58"/>
        <v>0</v>
      </c>
      <c r="L946" s="132" t="str">
        <f t="shared" si="59"/>
        <v/>
      </c>
      <c r="M946" s="165"/>
      <c r="N946" s="165"/>
      <c r="O946" s="165"/>
      <c r="P946" s="78">
        <f t="shared" si="60"/>
        <v>0</v>
      </c>
    </row>
    <row r="947" spans="1:16" x14ac:dyDescent="0.2">
      <c r="A947" s="9"/>
      <c r="B947" s="73"/>
      <c r="C947" s="5"/>
      <c r="D947" s="5"/>
      <c r="E947" s="5"/>
      <c r="F947" s="165"/>
      <c r="G947" s="165"/>
      <c r="H947" s="165"/>
      <c r="I947" s="165"/>
      <c r="J947" s="79">
        <f t="shared" si="57"/>
        <v>0</v>
      </c>
      <c r="K947" s="79">
        <f t="shared" si="58"/>
        <v>0</v>
      </c>
      <c r="L947" s="132" t="str">
        <f t="shared" si="59"/>
        <v/>
      </c>
      <c r="M947" s="165"/>
      <c r="N947" s="165"/>
      <c r="O947" s="165"/>
      <c r="P947" s="78">
        <f t="shared" si="60"/>
        <v>0</v>
      </c>
    </row>
    <row r="948" spans="1:16" x14ac:dyDescent="0.2">
      <c r="A948" s="9"/>
      <c r="B948" s="73"/>
      <c r="C948" s="5"/>
      <c r="D948" s="5"/>
      <c r="E948" s="5"/>
      <c r="F948" s="165"/>
      <c r="G948" s="165"/>
      <c r="H948" s="165"/>
      <c r="I948" s="165"/>
      <c r="J948" s="79">
        <f t="shared" si="57"/>
        <v>0</v>
      </c>
      <c r="K948" s="79">
        <f t="shared" si="58"/>
        <v>0</v>
      </c>
      <c r="L948" s="132" t="str">
        <f t="shared" si="59"/>
        <v/>
      </c>
      <c r="M948" s="165"/>
      <c r="N948" s="165"/>
      <c r="O948" s="165"/>
      <c r="P948" s="78">
        <f t="shared" si="60"/>
        <v>0</v>
      </c>
    </row>
    <row r="949" spans="1:16" x14ac:dyDescent="0.2">
      <c r="A949" s="9"/>
      <c r="B949" s="73"/>
      <c r="C949" s="5"/>
      <c r="D949" s="5"/>
      <c r="E949" s="5"/>
      <c r="F949" s="165"/>
      <c r="G949" s="165"/>
      <c r="H949" s="165"/>
      <c r="I949" s="165"/>
      <c r="J949" s="79">
        <f t="shared" si="57"/>
        <v>0</v>
      </c>
      <c r="K949" s="79">
        <f t="shared" si="58"/>
        <v>0</v>
      </c>
      <c r="L949" s="132" t="str">
        <f t="shared" si="59"/>
        <v/>
      </c>
      <c r="M949" s="165"/>
      <c r="N949" s="165"/>
      <c r="O949" s="165"/>
      <c r="P949" s="78">
        <f t="shared" si="60"/>
        <v>0</v>
      </c>
    </row>
    <row r="950" spans="1:16" x14ac:dyDescent="0.2">
      <c r="A950" s="9"/>
      <c r="B950" s="73"/>
      <c r="C950" s="5"/>
      <c r="D950" s="5"/>
      <c r="E950" s="5"/>
      <c r="F950" s="165"/>
      <c r="G950" s="165"/>
      <c r="H950" s="165"/>
      <c r="I950" s="165"/>
      <c r="J950" s="79">
        <f t="shared" si="57"/>
        <v>0</v>
      </c>
      <c r="K950" s="79">
        <f t="shared" si="58"/>
        <v>0</v>
      </c>
      <c r="L950" s="132" t="str">
        <f t="shared" si="59"/>
        <v/>
      </c>
      <c r="M950" s="165"/>
      <c r="N950" s="165"/>
      <c r="O950" s="165"/>
      <c r="P950" s="78">
        <f t="shared" si="60"/>
        <v>0</v>
      </c>
    </row>
    <row r="951" spans="1:16" x14ac:dyDescent="0.2">
      <c r="A951" s="9"/>
      <c r="B951" s="73"/>
      <c r="C951" s="5"/>
      <c r="D951" s="5"/>
      <c r="E951" s="5"/>
      <c r="F951" s="165"/>
      <c r="G951" s="165"/>
      <c r="H951" s="165"/>
      <c r="I951" s="165"/>
      <c r="J951" s="79">
        <f t="shared" si="57"/>
        <v>0</v>
      </c>
      <c r="K951" s="79">
        <f t="shared" si="58"/>
        <v>0</v>
      </c>
      <c r="L951" s="132" t="str">
        <f t="shared" si="59"/>
        <v/>
      </c>
      <c r="M951" s="165"/>
      <c r="N951" s="165"/>
      <c r="O951" s="165"/>
      <c r="P951" s="78">
        <f t="shared" si="60"/>
        <v>0</v>
      </c>
    </row>
    <row r="952" spans="1:16" x14ac:dyDescent="0.2">
      <c r="A952" s="9"/>
      <c r="B952" s="73"/>
      <c r="C952" s="5"/>
      <c r="D952" s="5"/>
      <c r="E952" s="5"/>
      <c r="F952" s="165"/>
      <c r="G952" s="165"/>
      <c r="H952" s="165"/>
      <c r="I952" s="165"/>
      <c r="J952" s="79">
        <f t="shared" si="57"/>
        <v>0</v>
      </c>
      <c r="K952" s="79">
        <f t="shared" si="58"/>
        <v>0</v>
      </c>
      <c r="L952" s="132" t="str">
        <f t="shared" si="59"/>
        <v/>
      </c>
      <c r="M952" s="165"/>
      <c r="N952" s="165"/>
      <c r="O952" s="165"/>
      <c r="P952" s="78">
        <f t="shared" si="60"/>
        <v>0</v>
      </c>
    </row>
    <row r="953" spans="1:16" x14ac:dyDescent="0.2">
      <c r="A953" s="9"/>
      <c r="B953" s="73"/>
      <c r="C953" s="5"/>
      <c r="D953" s="5"/>
      <c r="E953" s="5"/>
      <c r="F953" s="165"/>
      <c r="G953" s="165"/>
      <c r="H953" s="165"/>
      <c r="I953" s="165"/>
      <c r="J953" s="79">
        <f t="shared" si="57"/>
        <v>0</v>
      </c>
      <c r="K953" s="79">
        <f t="shared" si="58"/>
        <v>0</v>
      </c>
      <c r="L953" s="132" t="str">
        <f t="shared" si="59"/>
        <v/>
      </c>
      <c r="M953" s="165"/>
      <c r="N953" s="165"/>
      <c r="O953" s="165"/>
      <c r="P953" s="78">
        <f t="shared" si="60"/>
        <v>0</v>
      </c>
    </row>
    <row r="954" spans="1:16" x14ac:dyDescent="0.2">
      <c r="A954" s="9"/>
      <c r="B954" s="73"/>
      <c r="C954" s="5"/>
      <c r="D954" s="5"/>
      <c r="E954" s="5"/>
      <c r="F954" s="165"/>
      <c r="G954" s="165"/>
      <c r="H954" s="165"/>
      <c r="I954" s="165"/>
      <c r="J954" s="79">
        <f t="shared" si="57"/>
        <v>0</v>
      </c>
      <c r="K954" s="79">
        <f t="shared" si="58"/>
        <v>0</v>
      </c>
      <c r="L954" s="132" t="str">
        <f t="shared" si="59"/>
        <v/>
      </c>
      <c r="M954" s="165"/>
      <c r="N954" s="165"/>
      <c r="O954" s="165"/>
      <c r="P954" s="78">
        <f t="shared" si="60"/>
        <v>0</v>
      </c>
    </row>
    <row r="955" spans="1:16" x14ac:dyDescent="0.2">
      <c r="A955" s="9"/>
      <c r="B955" s="73"/>
      <c r="C955" s="5"/>
      <c r="D955" s="5"/>
      <c r="E955" s="5"/>
      <c r="F955" s="165"/>
      <c r="G955" s="165"/>
      <c r="H955" s="165"/>
      <c r="I955" s="165"/>
      <c r="J955" s="79">
        <f t="shared" si="57"/>
        <v>0</v>
      </c>
      <c r="K955" s="79">
        <f t="shared" si="58"/>
        <v>0</v>
      </c>
      <c r="L955" s="132" t="str">
        <f t="shared" si="59"/>
        <v/>
      </c>
      <c r="M955" s="165"/>
      <c r="N955" s="165"/>
      <c r="O955" s="165"/>
      <c r="P955" s="78">
        <f t="shared" si="60"/>
        <v>0</v>
      </c>
    </row>
    <row r="956" spans="1:16" x14ac:dyDescent="0.2">
      <c r="A956" s="9"/>
      <c r="B956" s="73"/>
      <c r="C956" s="5"/>
      <c r="D956" s="5"/>
      <c r="E956" s="5"/>
      <c r="F956" s="165"/>
      <c r="G956" s="165"/>
      <c r="H956" s="165"/>
      <c r="I956" s="165"/>
      <c r="J956" s="79">
        <f t="shared" si="57"/>
        <v>0</v>
      </c>
      <c r="K956" s="79">
        <f t="shared" si="58"/>
        <v>0</v>
      </c>
      <c r="L956" s="132" t="str">
        <f t="shared" si="59"/>
        <v/>
      </c>
      <c r="M956" s="165"/>
      <c r="N956" s="165"/>
      <c r="O956" s="165"/>
      <c r="P956" s="78">
        <f t="shared" si="60"/>
        <v>0</v>
      </c>
    </row>
    <row r="957" spans="1:16" x14ac:dyDescent="0.2">
      <c r="A957" s="9"/>
      <c r="B957" s="73"/>
      <c r="C957" s="5"/>
      <c r="D957" s="5"/>
      <c r="E957" s="5"/>
      <c r="F957" s="165"/>
      <c r="G957" s="165"/>
      <c r="H957" s="165"/>
      <c r="I957" s="165"/>
      <c r="J957" s="79">
        <f t="shared" si="57"/>
        <v>0</v>
      </c>
      <c r="K957" s="79">
        <f t="shared" si="58"/>
        <v>0</v>
      </c>
      <c r="L957" s="132" t="str">
        <f t="shared" si="59"/>
        <v/>
      </c>
      <c r="M957" s="165"/>
      <c r="N957" s="165"/>
      <c r="O957" s="165"/>
      <c r="P957" s="78">
        <f t="shared" si="60"/>
        <v>0</v>
      </c>
    </row>
    <row r="958" spans="1:16" x14ac:dyDescent="0.2">
      <c r="A958" s="9"/>
      <c r="B958" s="73"/>
      <c r="C958" s="5"/>
      <c r="D958" s="5"/>
      <c r="E958" s="5"/>
      <c r="F958" s="165"/>
      <c r="G958" s="165"/>
      <c r="H958" s="165"/>
      <c r="I958" s="165"/>
      <c r="J958" s="79">
        <f t="shared" si="57"/>
        <v>0</v>
      </c>
      <c r="K958" s="79">
        <f t="shared" si="58"/>
        <v>0</v>
      </c>
      <c r="L958" s="132" t="str">
        <f t="shared" si="59"/>
        <v/>
      </c>
      <c r="M958" s="165"/>
      <c r="N958" s="165"/>
      <c r="O958" s="165"/>
      <c r="P958" s="78">
        <f t="shared" si="60"/>
        <v>0</v>
      </c>
    </row>
    <row r="959" spans="1:16" x14ac:dyDescent="0.2">
      <c r="A959" s="9"/>
      <c r="B959" s="73"/>
      <c r="C959" s="5"/>
      <c r="D959" s="5"/>
      <c r="E959" s="5"/>
      <c r="F959" s="165"/>
      <c r="G959" s="165"/>
      <c r="H959" s="165"/>
      <c r="I959" s="165"/>
      <c r="J959" s="79">
        <f t="shared" si="57"/>
        <v>0</v>
      </c>
      <c r="K959" s="79">
        <f t="shared" si="58"/>
        <v>0</v>
      </c>
      <c r="L959" s="132" t="str">
        <f t="shared" si="59"/>
        <v/>
      </c>
      <c r="M959" s="165"/>
      <c r="N959" s="165"/>
      <c r="O959" s="165"/>
      <c r="P959" s="78">
        <f t="shared" si="60"/>
        <v>0</v>
      </c>
    </row>
    <row r="960" spans="1:16" x14ac:dyDescent="0.2">
      <c r="A960" s="9"/>
      <c r="B960" s="73"/>
      <c r="C960" s="5"/>
      <c r="D960" s="5"/>
      <c r="E960" s="5"/>
      <c r="F960" s="165"/>
      <c r="G960" s="165"/>
      <c r="H960" s="165"/>
      <c r="I960" s="165"/>
      <c r="J960" s="79">
        <f t="shared" si="57"/>
        <v>0</v>
      </c>
      <c r="K960" s="79">
        <f t="shared" si="58"/>
        <v>0</v>
      </c>
      <c r="L960" s="132" t="str">
        <f t="shared" si="59"/>
        <v/>
      </c>
      <c r="M960" s="165"/>
      <c r="N960" s="165"/>
      <c r="O960" s="165"/>
      <c r="P960" s="78">
        <f t="shared" si="60"/>
        <v>0</v>
      </c>
    </row>
    <row r="961" spans="1:16" x14ac:dyDescent="0.2">
      <c r="A961" s="9"/>
      <c r="B961" s="73"/>
      <c r="C961" s="5"/>
      <c r="D961" s="5"/>
      <c r="E961" s="5"/>
      <c r="F961" s="165"/>
      <c r="G961" s="165"/>
      <c r="H961" s="165"/>
      <c r="I961" s="165"/>
      <c r="J961" s="79">
        <f t="shared" si="57"/>
        <v>0</v>
      </c>
      <c r="K961" s="79">
        <f t="shared" si="58"/>
        <v>0</v>
      </c>
      <c r="L961" s="132" t="str">
        <f t="shared" si="59"/>
        <v/>
      </c>
      <c r="M961" s="165"/>
      <c r="N961" s="165"/>
      <c r="O961" s="165"/>
      <c r="P961" s="78">
        <f t="shared" si="60"/>
        <v>0</v>
      </c>
    </row>
    <row r="962" spans="1:16" x14ac:dyDescent="0.2">
      <c r="A962" s="9"/>
      <c r="B962" s="73"/>
      <c r="C962" s="5"/>
      <c r="D962" s="5"/>
      <c r="E962" s="5"/>
      <c r="F962" s="165"/>
      <c r="G962" s="165"/>
      <c r="H962" s="165"/>
      <c r="I962" s="165"/>
      <c r="J962" s="79">
        <f t="shared" si="57"/>
        <v>0</v>
      </c>
      <c r="K962" s="79">
        <f t="shared" si="58"/>
        <v>0</v>
      </c>
      <c r="L962" s="132" t="str">
        <f t="shared" si="59"/>
        <v/>
      </c>
      <c r="M962" s="165"/>
      <c r="N962" s="165"/>
      <c r="O962" s="165"/>
      <c r="P962" s="78">
        <f t="shared" si="60"/>
        <v>0</v>
      </c>
    </row>
    <row r="963" spans="1:16" x14ac:dyDescent="0.2">
      <c r="A963" s="9"/>
      <c r="B963" s="73"/>
      <c r="C963" s="5"/>
      <c r="D963" s="5"/>
      <c r="E963" s="5"/>
      <c r="F963" s="165"/>
      <c r="G963" s="165"/>
      <c r="H963" s="165"/>
      <c r="I963" s="165"/>
      <c r="J963" s="79">
        <f t="shared" si="57"/>
        <v>0</v>
      </c>
      <c r="K963" s="79">
        <f t="shared" si="58"/>
        <v>0</v>
      </c>
      <c r="L963" s="132" t="str">
        <f t="shared" si="59"/>
        <v/>
      </c>
      <c r="M963" s="165"/>
      <c r="N963" s="165"/>
      <c r="O963" s="165"/>
      <c r="P963" s="78">
        <f t="shared" si="60"/>
        <v>0</v>
      </c>
    </row>
    <row r="964" spans="1:16" x14ac:dyDescent="0.2">
      <c r="A964" s="9"/>
      <c r="B964" s="73"/>
      <c r="C964" s="5"/>
      <c r="D964" s="5"/>
      <c r="E964" s="5"/>
      <c r="F964" s="165"/>
      <c r="G964" s="165"/>
      <c r="H964" s="165"/>
      <c r="I964" s="165"/>
      <c r="J964" s="79">
        <f t="shared" si="57"/>
        <v>0</v>
      </c>
      <c r="K964" s="79">
        <f t="shared" si="58"/>
        <v>0</v>
      </c>
      <c r="L964" s="132" t="str">
        <f t="shared" si="59"/>
        <v/>
      </c>
      <c r="M964" s="165"/>
      <c r="N964" s="165"/>
      <c r="O964" s="165"/>
      <c r="P964" s="78">
        <f t="shared" si="60"/>
        <v>0</v>
      </c>
    </row>
    <row r="965" spans="1:16" x14ac:dyDescent="0.2">
      <c r="A965" s="9"/>
      <c r="B965" s="73"/>
      <c r="C965" s="5"/>
      <c r="D965" s="5"/>
      <c r="E965" s="5"/>
      <c r="F965" s="165"/>
      <c r="G965" s="165"/>
      <c r="H965" s="165"/>
      <c r="I965" s="165"/>
      <c r="J965" s="79">
        <f t="shared" si="57"/>
        <v>0</v>
      </c>
      <c r="K965" s="79">
        <f t="shared" si="58"/>
        <v>0</v>
      </c>
      <c r="L965" s="132" t="str">
        <f t="shared" si="59"/>
        <v/>
      </c>
      <c r="M965" s="165"/>
      <c r="N965" s="165"/>
      <c r="O965" s="165"/>
      <c r="P965" s="78">
        <f t="shared" si="60"/>
        <v>0</v>
      </c>
    </row>
    <row r="966" spans="1:16" x14ac:dyDescent="0.2">
      <c r="A966" s="9"/>
      <c r="B966" s="73"/>
      <c r="C966" s="5"/>
      <c r="D966" s="5"/>
      <c r="E966" s="5"/>
      <c r="F966" s="165"/>
      <c r="G966" s="165"/>
      <c r="H966" s="165"/>
      <c r="I966" s="165"/>
      <c r="J966" s="79">
        <f t="shared" si="57"/>
        <v>0</v>
      </c>
      <c r="K966" s="79">
        <f t="shared" si="58"/>
        <v>0</v>
      </c>
      <c r="L966" s="132" t="str">
        <f t="shared" si="59"/>
        <v/>
      </c>
      <c r="M966" s="165"/>
      <c r="N966" s="165"/>
      <c r="O966" s="165"/>
      <c r="P966" s="78">
        <f t="shared" si="60"/>
        <v>0</v>
      </c>
    </row>
    <row r="967" spans="1:16" x14ac:dyDescent="0.2">
      <c r="A967" s="9"/>
      <c r="B967" s="73"/>
      <c r="C967" s="5"/>
      <c r="D967" s="5"/>
      <c r="E967" s="5"/>
      <c r="F967" s="165"/>
      <c r="G967" s="165"/>
      <c r="H967" s="165"/>
      <c r="I967" s="165"/>
      <c r="J967" s="79">
        <f t="shared" si="57"/>
        <v>0</v>
      </c>
      <c r="K967" s="79">
        <f t="shared" si="58"/>
        <v>0</v>
      </c>
      <c r="L967" s="132" t="str">
        <f t="shared" si="59"/>
        <v/>
      </c>
      <c r="M967" s="165"/>
      <c r="N967" s="165"/>
      <c r="O967" s="165"/>
      <c r="P967" s="78">
        <f t="shared" si="60"/>
        <v>0</v>
      </c>
    </row>
    <row r="968" spans="1:16" x14ac:dyDescent="0.2">
      <c r="A968" s="9"/>
      <c r="B968" s="73"/>
      <c r="C968" s="5"/>
      <c r="D968" s="5"/>
      <c r="E968" s="5"/>
      <c r="F968" s="165"/>
      <c r="G968" s="165"/>
      <c r="H968" s="165"/>
      <c r="I968" s="165"/>
      <c r="J968" s="79">
        <f t="shared" si="57"/>
        <v>0</v>
      </c>
      <c r="K968" s="79">
        <f t="shared" si="58"/>
        <v>0</v>
      </c>
      <c r="L968" s="132" t="str">
        <f t="shared" si="59"/>
        <v/>
      </c>
      <c r="M968" s="165"/>
      <c r="N968" s="165"/>
      <c r="O968" s="165"/>
      <c r="P968" s="78">
        <f t="shared" si="60"/>
        <v>0</v>
      </c>
    </row>
    <row r="969" spans="1:16" x14ac:dyDescent="0.2">
      <c r="A969" s="9"/>
      <c r="B969" s="73"/>
      <c r="C969" s="5"/>
      <c r="D969" s="5"/>
      <c r="E969" s="5"/>
      <c r="F969" s="165"/>
      <c r="G969" s="165"/>
      <c r="H969" s="165"/>
      <c r="I969" s="165"/>
      <c r="J969" s="79">
        <f t="shared" si="57"/>
        <v>0</v>
      </c>
      <c r="K969" s="79">
        <f t="shared" si="58"/>
        <v>0</v>
      </c>
      <c r="L969" s="132" t="str">
        <f t="shared" si="59"/>
        <v/>
      </c>
      <c r="M969" s="165"/>
      <c r="N969" s="165"/>
      <c r="O969" s="165"/>
      <c r="P969" s="78">
        <f t="shared" si="60"/>
        <v>0</v>
      </c>
    </row>
    <row r="970" spans="1:16" x14ac:dyDescent="0.2">
      <c r="A970" s="9"/>
      <c r="B970" s="73"/>
      <c r="C970" s="5"/>
      <c r="D970" s="5"/>
      <c r="E970" s="5"/>
      <c r="F970" s="165"/>
      <c r="G970" s="165"/>
      <c r="H970" s="165"/>
      <c r="I970" s="165"/>
      <c r="J970" s="79">
        <f t="shared" si="57"/>
        <v>0</v>
      </c>
      <c r="K970" s="79">
        <f t="shared" si="58"/>
        <v>0</v>
      </c>
      <c r="L970" s="132" t="str">
        <f t="shared" si="59"/>
        <v/>
      </c>
      <c r="M970" s="165"/>
      <c r="N970" s="165"/>
      <c r="O970" s="165"/>
      <c r="P970" s="78">
        <f t="shared" si="60"/>
        <v>0</v>
      </c>
    </row>
    <row r="971" spans="1:16" x14ac:dyDescent="0.2">
      <c r="A971" s="9"/>
      <c r="B971" s="73"/>
      <c r="C971" s="5"/>
      <c r="D971" s="5"/>
      <c r="E971" s="5"/>
      <c r="F971" s="165"/>
      <c r="G971" s="165"/>
      <c r="H971" s="165"/>
      <c r="I971" s="165"/>
      <c r="J971" s="79">
        <f t="shared" si="57"/>
        <v>0</v>
      </c>
      <c r="K971" s="79">
        <f t="shared" si="58"/>
        <v>0</v>
      </c>
      <c r="L971" s="132" t="str">
        <f t="shared" si="59"/>
        <v/>
      </c>
      <c r="M971" s="165"/>
      <c r="N971" s="165"/>
      <c r="O971" s="165"/>
      <c r="P971" s="78">
        <f t="shared" si="60"/>
        <v>0</v>
      </c>
    </row>
    <row r="972" spans="1:16" x14ac:dyDescent="0.2">
      <c r="A972" s="9"/>
      <c r="B972" s="73"/>
      <c r="C972" s="5"/>
      <c r="D972" s="5"/>
      <c r="E972" s="5"/>
      <c r="F972" s="165"/>
      <c r="G972" s="165"/>
      <c r="H972" s="165"/>
      <c r="I972" s="165"/>
      <c r="J972" s="79">
        <f t="shared" si="57"/>
        <v>0</v>
      </c>
      <c r="K972" s="79">
        <f t="shared" si="58"/>
        <v>0</v>
      </c>
      <c r="L972" s="132" t="str">
        <f t="shared" si="59"/>
        <v/>
      </c>
      <c r="M972" s="165"/>
      <c r="N972" s="165"/>
      <c r="O972" s="165"/>
      <c r="P972" s="78">
        <f t="shared" si="60"/>
        <v>0</v>
      </c>
    </row>
    <row r="973" spans="1:16" x14ac:dyDescent="0.2">
      <c r="A973" s="9"/>
      <c r="B973" s="73"/>
      <c r="C973" s="5"/>
      <c r="D973" s="5"/>
      <c r="E973" s="5"/>
      <c r="F973" s="165"/>
      <c r="G973" s="165"/>
      <c r="H973" s="165"/>
      <c r="I973" s="165"/>
      <c r="J973" s="79">
        <f t="shared" si="57"/>
        <v>0</v>
      </c>
      <c r="K973" s="79">
        <f t="shared" si="58"/>
        <v>0</v>
      </c>
      <c r="L973" s="132" t="str">
        <f t="shared" si="59"/>
        <v/>
      </c>
      <c r="M973" s="165"/>
      <c r="N973" s="165"/>
      <c r="O973" s="165"/>
      <c r="P973" s="78">
        <f t="shared" si="60"/>
        <v>0</v>
      </c>
    </row>
    <row r="974" spans="1:16" x14ac:dyDescent="0.2">
      <c r="A974" s="9"/>
      <c r="B974" s="73"/>
      <c r="C974" s="5"/>
      <c r="D974" s="5"/>
      <c r="E974" s="5"/>
      <c r="F974" s="165"/>
      <c r="G974" s="165"/>
      <c r="H974" s="165"/>
      <c r="I974" s="165"/>
      <c r="J974" s="79">
        <f t="shared" si="57"/>
        <v>0</v>
      </c>
      <c r="K974" s="79">
        <f t="shared" si="58"/>
        <v>0</v>
      </c>
      <c r="L974" s="132" t="str">
        <f t="shared" si="59"/>
        <v/>
      </c>
      <c r="M974" s="165"/>
      <c r="N974" s="165"/>
      <c r="O974" s="165"/>
      <c r="P974" s="78">
        <f t="shared" si="60"/>
        <v>0</v>
      </c>
    </row>
    <row r="975" spans="1:16" x14ac:dyDescent="0.2">
      <c r="A975" s="9"/>
      <c r="B975" s="73"/>
      <c r="C975" s="5"/>
      <c r="D975" s="5"/>
      <c r="E975" s="5"/>
      <c r="F975" s="165"/>
      <c r="G975" s="165"/>
      <c r="H975" s="165"/>
      <c r="I975" s="165"/>
      <c r="J975" s="79">
        <f t="shared" ref="J975:J1038" si="61">+G975+H975+I975</f>
        <v>0</v>
      </c>
      <c r="K975" s="79">
        <f t="shared" ref="K975:K1038" si="62">+H975+I975</f>
        <v>0</v>
      </c>
      <c r="L975" s="132" t="str">
        <f t="shared" ref="L975:L1038" si="63">IF(K975&lt;&gt;0,+(K975/J975),"")</f>
        <v/>
      </c>
      <c r="M975" s="165"/>
      <c r="N975" s="165"/>
      <c r="O975" s="165"/>
      <c r="P975" s="78">
        <f t="shared" ref="P975:P1038" si="64">+J975+M975+N975+O975</f>
        <v>0</v>
      </c>
    </row>
    <row r="976" spans="1:16" x14ac:dyDescent="0.2">
      <c r="A976" s="9"/>
      <c r="B976" s="73"/>
      <c r="C976" s="5"/>
      <c r="D976" s="5"/>
      <c r="E976" s="5"/>
      <c r="F976" s="165"/>
      <c r="G976" s="165"/>
      <c r="H976" s="165"/>
      <c r="I976" s="165"/>
      <c r="J976" s="79">
        <f t="shared" si="61"/>
        <v>0</v>
      </c>
      <c r="K976" s="79">
        <f t="shared" si="62"/>
        <v>0</v>
      </c>
      <c r="L976" s="132" t="str">
        <f t="shared" si="63"/>
        <v/>
      </c>
      <c r="M976" s="165"/>
      <c r="N976" s="165"/>
      <c r="O976" s="165"/>
      <c r="P976" s="78">
        <f t="shared" si="64"/>
        <v>0</v>
      </c>
    </row>
    <row r="977" spans="1:16" x14ac:dyDescent="0.2">
      <c r="A977" s="9"/>
      <c r="B977" s="73"/>
      <c r="C977" s="5"/>
      <c r="D977" s="5"/>
      <c r="E977" s="5"/>
      <c r="F977" s="165"/>
      <c r="G977" s="165"/>
      <c r="H977" s="165"/>
      <c r="I977" s="165"/>
      <c r="J977" s="79">
        <f t="shared" si="61"/>
        <v>0</v>
      </c>
      <c r="K977" s="79">
        <f t="shared" si="62"/>
        <v>0</v>
      </c>
      <c r="L977" s="132" t="str">
        <f t="shared" si="63"/>
        <v/>
      </c>
      <c r="M977" s="165"/>
      <c r="N977" s="165"/>
      <c r="O977" s="165"/>
      <c r="P977" s="78">
        <f t="shared" si="64"/>
        <v>0</v>
      </c>
    </row>
    <row r="978" spans="1:16" x14ac:dyDescent="0.2">
      <c r="A978" s="9"/>
      <c r="B978" s="73"/>
      <c r="C978" s="5"/>
      <c r="D978" s="5"/>
      <c r="E978" s="5"/>
      <c r="F978" s="165"/>
      <c r="G978" s="165"/>
      <c r="H978" s="165"/>
      <c r="I978" s="165"/>
      <c r="J978" s="79">
        <f t="shared" si="61"/>
        <v>0</v>
      </c>
      <c r="K978" s="79">
        <f t="shared" si="62"/>
        <v>0</v>
      </c>
      <c r="L978" s="132" t="str">
        <f t="shared" si="63"/>
        <v/>
      </c>
      <c r="M978" s="165"/>
      <c r="N978" s="165"/>
      <c r="O978" s="165"/>
      <c r="P978" s="78">
        <f t="shared" si="64"/>
        <v>0</v>
      </c>
    </row>
    <row r="979" spans="1:16" x14ac:dyDescent="0.2">
      <c r="A979" s="9"/>
      <c r="B979" s="73"/>
      <c r="C979" s="5"/>
      <c r="D979" s="5"/>
      <c r="E979" s="5"/>
      <c r="F979" s="165"/>
      <c r="G979" s="165"/>
      <c r="H979" s="165"/>
      <c r="I979" s="165"/>
      <c r="J979" s="79">
        <f t="shared" si="61"/>
        <v>0</v>
      </c>
      <c r="K979" s="79">
        <f t="shared" si="62"/>
        <v>0</v>
      </c>
      <c r="L979" s="132" t="str">
        <f t="shared" si="63"/>
        <v/>
      </c>
      <c r="M979" s="165"/>
      <c r="N979" s="165"/>
      <c r="O979" s="165"/>
      <c r="P979" s="78">
        <f t="shared" si="64"/>
        <v>0</v>
      </c>
    </row>
    <row r="980" spans="1:16" x14ac:dyDescent="0.2">
      <c r="A980" s="9"/>
      <c r="B980" s="73"/>
      <c r="C980" s="5"/>
      <c r="D980" s="5"/>
      <c r="E980" s="5"/>
      <c r="F980" s="165"/>
      <c r="G980" s="165"/>
      <c r="H980" s="165"/>
      <c r="I980" s="165"/>
      <c r="J980" s="79">
        <f t="shared" si="61"/>
        <v>0</v>
      </c>
      <c r="K980" s="79">
        <f t="shared" si="62"/>
        <v>0</v>
      </c>
      <c r="L980" s="132" t="str">
        <f t="shared" si="63"/>
        <v/>
      </c>
      <c r="M980" s="165"/>
      <c r="N980" s="165"/>
      <c r="O980" s="165"/>
      <c r="P980" s="78">
        <f t="shared" si="64"/>
        <v>0</v>
      </c>
    </row>
    <row r="981" spans="1:16" x14ac:dyDescent="0.2">
      <c r="A981" s="9"/>
      <c r="B981" s="73"/>
      <c r="C981" s="5"/>
      <c r="D981" s="5"/>
      <c r="E981" s="5"/>
      <c r="F981" s="165"/>
      <c r="G981" s="165"/>
      <c r="H981" s="165"/>
      <c r="I981" s="165"/>
      <c r="J981" s="79">
        <f t="shared" si="61"/>
        <v>0</v>
      </c>
      <c r="K981" s="79">
        <f t="shared" si="62"/>
        <v>0</v>
      </c>
      <c r="L981" s="132" t="str">
        <f t="shared" si="63"/>
        <v/>
      </c>
      <c r="M981" s="165"/>
      <c r="N981" s="165"/>
      <c r="O981" s="165"/>
      <c r="P981" s="78">
        <f t="shared" si="64"/>
        <v>0</v>
      </c>
    </row>
    <row r="982" spans="1:16" x14ac:dyDescent="0.2">
      <c r="A982" s="9"/>
      <c r="B982" s="73"/>
      <c r="C982" s="5"/>
      <c r="D982" s="5"/>
      <c r="E982" s="5"/>
      <c r="F982" s="165"/>
      <c r="G982" s="165"/>
      <c r="H982" s="165"/>
      <c r="I982" s="165"/>
      <c r="J982" s="79">
        <f t="shared" si="61"/>
        <v>0</v>
      </c>
      <c r="K982" s="79">
        <f t="shared" si="62"/>
        <v>0</v>
      </c>
      <c r="L982" s="132" t="str">
        <f t="shared" si="63"/>
        <v/>
      </c>
      <c r="M982" s="165"/>
      <c r="N982" s="165"/>
      <c r="O982" s="165"/>
      <c r="P982" s="78">
        <f t="shared" si="64"/>
        <v>0</v>
      </c>
    </row>
    <row r="983" spans="1:16" x14ac:dyDescent="0.2">
      <c r="A983" s="9"/>
      <c r="B983" s="73"/>
      <c r="C983" s="5"/>
      <c r="D983" s="5"/>
      <c r="E983" s="5"/>
      <c r="F983" s="165"/>
      <c r="G983" s="165"/>
      <c r="H983" s="165"/>
      <c r="I983" s="165"/>
      <c r="J983" s="79">
        <f t="shared" si="61"/>
        <v>0</v>
      </c>
      <c r="K983" s="79">
        <f t="shared" si="62"/>
        <v>0</v>
      </c>
      <c r="L983" s="132" t="str">
        <f t="shared" si="63"/>
        <v/>
      </c>
      <c r="M983" s="165"/>
      <c r="N983" s="165"/>
      <c r="O983" s="165"/>
      <c r="P983" s="78">
        <f t="shared" si="64"/>
        <v>0</v>
      </c>
    </row>
    <row r="984" spans="1:16" x14ac:dyDescent="0.2">
      <c r="A984" s="9"/>
      <c r="B984" s="73"/>
      <c r="C984" s="5"/>
      <c r="D984" s="5"/>
      <c r="E984" s="5"/>
      <c r="F984" s="165"/>
      <c r="G984" s="165"/>
      <c r="H984" s="165"/>
      <c r="I984" s="165"/>
      <c r="J984" s="79">
        <f t="shared" si="61"/>
        <v>0</v>
      </c>
      <c r="K984" s="79">
        <f t="shared" si="62"/>
        <v>0</v>
      </c>
      <c r="L984" s="132" t="str">
        <f t="shared" si="63"/>
        <v/>
      </c>
      <c r="M984" s="165"/>
      <c r="N984" s="165"/>
      <c r="O984" s="165"/>
      <c r="P984" s="78">
        <f t="shared" si="64"/>
        <v>0</v>
      </c>
    </row>
    <row r="985" spans="1:16" x14ac:dyDescent="0.2">
      <c r="A985" s="9"/>
      <c r="B985" s="73"/>
      <c r="C985" s="5"/>
      <c r="D985" s="5"/>
      <c r="E985" s="5"/>
      <c r="F985" s="165"/>
      <c r="G985" s="165"/>
      <c r="H985" s="165"/>
      <c r="I985" s="165"/>
      <c r="J985" s="79">
        <f t="shared" si="61"/>
        <v>0</v>
      </c>
      <c r="K985" s="79">
        <f t="shared" si="62"/>
        <v>0</v>
      </c>
      <c r="L985" s="132" t="str">
        <f t="shared" si="63"/>
        <v/>
      </c>
      <c r="M985" s="165"/>
      <c r="N985" s="165"/>
      <c r="O985" s="165"/>
      <c r="P985" s="78">
        <f t="shared" si="64"/>
        <v>0</v>
      </c>
    </row>
    <row r="986" spans="1:16" x14ac:dyDescent="0.2">
      <c r="A986" s="9"/>
      <c r="B986" s="73"/>
      <c r="C986" s="5"/>
      <c r="D986" s="5"/>
      <c r="E986" s="5"/>
      <c r="F986" s="165"/>
      <c r="G986" s="165"/>
      <c r="H986" s="165"/>
      <c r="I986" s="165"/>
      <c r="J986" s="79">
        <f t="shared" si="61"/>
        <v>0</v>
      </c>
      <c r="K986" s="79">
        <f t="shared" si="62"/>
        <v>0</v>
      </c>
      <c r="L986" s="132" t="str">
        <f t="shared" si="63"/>
        <v/>
      </c>
      <c r="M986" s="165"/>
      <c r="N986" s="165"/>
      <c r="O986" s="165"/>
      <c r="P986" s="78">
        <f t="shared" si="64"/>
        <v>0</v>
      </c>
    </row>
    <row r="987" spans="1:16" x14ac:dyDescent="0.2">
      <c r="A987" s="9"/>
      <c r="B987" s="73"/>
      <c r="C987" s="5"/>
      <c r="D987" s="5"/>
      <c r="E987" s="5"/>
      <c r="F987" s="165"/>
      <c r="G987" s="165"/>
      <c r="H987" s="165"/>
      <c r="I987" s="165"/>
      <c r="J987" s="79">
        <f t="shared" si="61"/>
        <v>0</v>
      </c>
      <c r="K987" s="79">
        <f t="shared" si="62"/>
        <v>0</v>
      </c>
      <c r="L987" s="132" t="str">
        <f t="shared" si="63"/>
        <v/>
      </c>
      <c r="M987" s="165"/>
      <c r="N987" s="165"/>
      <c r="O987" s="165"/>
      <c r="P987" s="78">
        <f t="shared" si="64"/>
        <v>0</v>
      </c>
    </row>
    <row r="988" spans="1:16" x14ac:dyDescent="0.2">
      <c r="A988" s="9"/>
      <c r="B988" s="73"/>
      <c r="C988" s="5"/>
      <c r="D988" s="5"/>
      <c r="E988" s="5"/>
      <c r="F988" s="165"/>
      <c r="G988" s="165"/>
      <c r="H988" s="165"/>
      <c r="I988" s="165"/>
      <c r="J988" s="79">
        <f t="shared" si="61"/>
        <v>0</v>
      </c>
      <c r="K988" s="79">
        <f t="shared" si="62"/>
        <v>0</v>
      </c>
      <c r="L988" s="132" t="str">
        <f t="shared" si="63"/>
        <v/>
      </c>
      <c r="M988" s="165"/>
      <c r="N988" s="165"/>
      <c r="O988" s="165"/>
      <c r="P988" s="78">
        <f t="shared" si="64"/>
        <v>0</v>
      </c>
    </row>
    <row r="989" spans="1:16" x14ac:dyDescent="0.2">
      <c r="A989" s="9"/>
      <c r="B989" s="73"/>
      <c r="C989" s="5"/>
      <c r="D989" s="5"/>
      <c r="E989" s="5"/>
      <c r="F989" s="165"/>
      <c r="G989" s="165"/>
      <c r="H989" s="165"/>
      <c r="I989" s="165"/>
      <c r="J989" s="79">
        <f t="shared" si="61"/>
        <v>0</v>
      </c>
      <c r="K989" s="79">
        <f t="shared" si="62"/>
        <v>0</v>
      </c>
      <c r="L989" s="132" t="str">
        <f t="shared" si="63"/>
        <v/>
      </c>
      <c r="M989" s="165"/>
      <c r="N989" s="165"/>
      <c r="O989" s="165"/>
      <c r="P989" s="78">
        <f t="shared" si="64"/>
        <v>0</v>
      </c>
    </row>
    <row r="990" spans="1:16" x14ac:dyDescent="0.2">
      <c r="A990" s="9"/>
      <c r="B990" s="73"/>
      <c r="C990" s="5"/>
      <c r="D990" s="5"/>
      <c r="E990" s="5"/>
      <c r="F990" s="165"/>
      <c r="G990" s="165"/>
      <c r="H990" s="165"/>
      <c r="I990" s="165"/>
      <c r="J990" s="79">
        <f t="shared" si="61"/>
        <v>0</v>
      </c>
      <c r="K990" s="79">
        <f t="shared" si="62"/>
        <v>0</v>
      </c>
      <c r="L990" s="132" t="str">
        <f t="shared" si="63"/>
        <v/>
      </c>
      <c r="M990" s="165"/>
      <c r="N990" s="165"/>
      <c r="O990" s="165"/>
      <c r="P990" s="78">
        <f t="shared" si="64"/>
        <v>0</v>
      </c>
    </row>
    <row r="991" spans="1:16" x14ac:dyDescent="0.2">
      <c r="A991" s="9"/>
      <c r="B991" s="73"/>
      <c r="C991" s="5"/>
      <c r="D991" s="5"/>
      <c r="E991" s="5"/>
      <c r="F991" s="165"/>
      <c r="G991" s="165"/>
      <c r="H991" s="165"/>
      <c r="I991" s="165"/>
      <c r="J991" s="79">
        <f t="shared" si="61"/>
        <v>0</v>
      </c>
      <c r="K991" s="79">
        <f t="shared" si="62"/>
        <v>0</v>
      </c>
      <c r="L991" s="132" t="str">
        <f t="shared" si="63"/>
        <v/>
      </c>
      <c r="M991" s="165"/>
      <c r="N991" s="165"/>
      <c r="O991" s="165"/>
      <c r="P991" s="78">
        <f t="shared" si="64"/>
        <v>0</v>
      </c>
    </row>
    <row r="992" spans="1:16" x14ac:dyDescent="0.2">
      <c r="A992" s="9"/>
      <c r="B992" s="73"/>
      <c r="C992" s="5"/>
      <c r="D992" s="5"/>
      <c r="E992" s="5"/>
      <c r="F992" s="165"/>
      <c r="G992" s="165"/>
      <c r="H992" s="165"/>
      <c r="I992" s="165"/>
      <c r="J992" s="79">
        <f t="shared" si="61"/>
        <v>0</v>
      </c>
      <c r="K992" s="79">
        <f t="shared" si="62"/>
        <v>0</v>
      </c>
      <c r="L992" s="132" t="str">
        <f t="shared" si="63"/>
        <v/>
      </c>
      <c r="M992" s="165"/>
      <c r="N992" s="165"/>
      <c r="O992" s="165"/>
      <c r="P992" s="78">
        <f t="shared" si="64"/>
        <v>0</v>
      </c>
    </row>
    <row r="993" spans="1:16" x14ac:dyDescent="0.2">
      <c r="A993" s="9"/>
      <c r="B993" s="73"/>
      <c r="C993" s="5"/>
      <c r="D993" s="5"/>
      <c r="E993" s="5"/>
      <c r="F993" s="165"/>
      <c r="G993" s="165"/>
      <c r="H993" s="165"/>
      <c r="I993" s="165"/>
      <c r="J993" s="79">
        <f t="shared" si="61"/>
        <v>0</v>
      </c>
      <c r="K993" s="79">
        <f t="shared" si="62"/>
        <v>0</v>
      </c>
      <c r="L993" s="132" t="str">
        <f t="shared" si="63"/>
        <v/>
      </c>
      <c r="M993" s="165"/>
      <c r="N993" s="165"/>
      <c r="O993" s="165"/>
      <c r="P993" s="78">
        <f t="shared" si="64"/>
        <v>0</v>
      </c>
    </row>
    <row r="994" spans="1:16" x14ac:dyDescent="0.2">
      <c r="A994" s="9"/>
      <c r="B994" s="73"/>
      <c r="C994" s="5"/>
      <c r="D994" s="5"/>
      <c r="E994" s="5"/>
      <c r="F994" s="165"/>
      <c r="G994" s="165"/>
      <c r="H994" s="165"/>
      <c r="I994" s="165"/>
      <c r="J994" s="79">
        <f t="shared" si="61"/>
        <v>0</v>
      </c>
      <c r="K994" s="79">
        <f t="shared" si="62"/>
        <v>0</v>
      </c>
      <c r="L994" s="132" t="str">
        <f t="shared" si="63"/>
        <v/>
      </c>
      <c r="M994" s="165"/>
      <c r="N994" s="165"/>
      <c r="O994" s="165"/>
      <c r="P994" s="78">
        <f t="shared" si="64"/>
        <v>0</v>
      </c>
    </row>
    <row r="995" spans="1:16" x14ac:dyDescent="0.2">
      <c r="A995" s="9"/>
      <c r="B995" s="73"/>
      <c r="C995" s="5"/>
      <c r="D995" s="5"/>
      <c r="E995" s="5"/>
      <c r="F995" s="165"/>
      <c r="G995" s="165"/>
      <c r="H995" s="165"/>
      <c r="I995" s="165"/>
      <c r="J995" s="79">
        <f t="shared" si="61"/>
        <v>0</v>
      </c>
      <c r="K995" s="79">
        <f t="shared" si="62"/>
        <v>0</v>
      </c>
      <c r="L995" s="132" t="str">
        <f t="shared" si="63"/>
        <v/>
      </c>
      <c r="M995" s="165"/>
      <c r="N995" s="165"/>
      <c r="O995" s="165"/>
      <c r="P995" s="78">
        <f t="shared" si="64"/>
        <v>0</v>
      </c>
    </row>
    <row r="996" spans="1:16" x14ac:dyDescent="0.2">
      <c r="A996" s="9"/>
      <c r="B996" s="73"/>
      <c r="C996" s="5"/>
      <c r="D996" s="5"/>
      <c r="E996" s="5"/>
      <c r="F996" s="165"/>
      <c r="G996" s="165"/>
      <c r="H996" s="165"/>
      <c r="I996" s="165"/>
      <c r="J996" s="79">
        <f t="shared" si="61"/>
        <v>0</v>
      </c>
      <c r="K996" s="79">
        <f t="shared" si="62"/>
        <v>0</v>
      </c>
      <c r="L996" s="132" t="str">
        <f t="shared" si="63"/>
        <v/>
      </c>
      <c r="M996" s="165"/>
      <c r="N996" s="165"/>
      <c r="O996" s="165"/>
      <c r="P996" s="78">
        <f t="shared" si="64"/>
        <v>0</v>
      </c>
    </row>
    <row r="997" spans="1:16" x14ac:dyDescent="0.2">
      <c r="A997" s="9"/>
      <c r="B997" s="73"/>
      <c r="C997" s="5"/>
      <c r="D997" s="5"/>
      <c r="E997" s="5"/>
      <c r="F997" s="165"/>
      <c r="G997" s="165"/>
      <c r="H997" s="165"/>
      <c r="I997" s="165"/>
      <c r="J997" s="79">
        <f t="shared" si="61"/>
        <v>0</v>
      </c>
      <c r="K997" s="79">
        <f t="shared" si="62"/>
        <v>0</v>
      </c>
      <c r="L997" s="132" t="str">
        <f t="shared" si="63"/>
        <v/>
      </c>
      <c r="M997" s="165"/>
      <c r="N997" s="165"/>
      <c r="O997" s="165"/>
      <c r="P997" s="78">
        <f t="shared" si="64"/>
        <v>0</v>
      </c>
    </row>
    <row r="998" spans="1:16" x14ac:dyDescent="0.2">
      <c r="A998" s="9"/>
      <c r="B998" s="73"/>
      <c r="C998" s="5"/>
      <c r="D998" s="5"/>
      <c r="E998" s="5"/>
      <c r="F998" s="165"/>
      <c r="G998" s="165"/>
      <c r="H998" s="165"/>
      <c r="I998" s="165"/>
      <c r="J998" s="79">
        <f t="shared" si="61"/>
        <v>0</v>
      </c>
      <c r="K998" s="79">
        <f t="shared" si="62"/>
        <v>0</v>
      </c>
      <c r="L998" s="132" t="str">
        <f t="shared" si="63"/>
        <v/>
      </c>
      <c r="M998" s="165"/>
      <c r="N998" s="165"/>
      <c r="O998" s="165"/>
      <c r="P998" s="78">
        <f t="shared" si="64"/>
        <v>0</v>
      </c>
    </row>
    <row r="999" spans="1:16" x14ac:dyDescent="0.2">
      <c r="A999" s="9"/>
      <c r="B999" s="73"/>
      <c r="C999" s="5"/>
      <c r="D999" s="5"/>
      <c r="E999" s="5"/>
      <c r="F999" s="165"/>
      <c r="G999" s="165"/>
      <c r="H999" s="165"/>
      <c r="I999" s="165"/>
      <c r="J999" s="79">
        <f t="shared" si="61"/>
        <v>0</v>
      </c>
      <c r="K999" s="79">
        <f t="shared" si="62"/>
        <v>0</v>
      </c>
      <c r="L999" s="132" t="str">
        <f t="shared" si="63"/>
        <v/>
      </c>
      <c r="M999" s="165"/>
      <c r="N999" s="165"/>
      <c r="O999" s="165"/>
      <c r="P999" s="78">
        <f t="shared" si="64"/>
        <v>0</v>
      </c>
    </row>
    <row r="1000" spans="1:16" x14ac:dyDescent="0.2">
      <c r="A1000" s="9"/>
      <c r="B1000" s="73"/>
      <c r="C1000" s="5"/>
      <c r="D1000" s="5"/>
      <c r="E1000" s="5"/>
      <c r="F1000" s="165"/>
      <c r="G1000" s="165"/>
      <c r="H1000" s="165"/>
      <c r="I1000" s="165"/>
      <c r="J1000" s="79">
        <f t="shared" si="61"/>
        <v>0</v>
      </c>
      <c r="K1000" s="79">
        <f t="shared" si="62"/>
        <v>0</v>
      </c>
      <c r="L1000" s="132" t="str">
        <f t="shared" si="63"/>
        <v/>
      </c>
      <c r="M1000" s="165"/>
      <c r="N1000" s="165"/>
      <c r="O1000" s="165"/>
      <c r="P1000" s="78">
        <f t="shared" si="64"/>
        <v>0</v>
      </c>
    </row>
    <row r="1001" spans="1:16" x14ac:dyDescent="0.2">
      <c r="A1001" s="9"/>
      <c r="B1001" s="73"/>
      <c r="C1001" s="5"/>
      <c r="D1001" s="5"/>
      <c r="E1001" s="5"/>
      <c r="F1001" s="165"/>
      <c r="G1001" s="165"/>
      <c r="H1001" s="165"/>
      <c r="I1001" s="165"/>
      <c r="J1001" s="79">
        <f t="shared" si="61"/>
        <v>0</v>
      </c>
      <c r="K1001" s="79">
        <f t="shared" si="62"/>
        <v>0</v>
      </c>
      <c r="L1001" s="132" t="str">
        <f t="shared" si="63"/>
        <v/>
      </c>
      <c r="M1001" s="165"/>
      <c r="N1001" s="165"/>
      <c r="O1001" s="165"/>
      <c r="P1001" s="78">
        <f t="shared" si="64"/>
        <v>0</v>
      </c>
    </row>
    <row r="1002" spans="1:16" x14ac:dyDescent="0.2">
      <c r="A1002" s="9"/>
      <c r="B1002" s="73"/>
      <c r="C1002" s="5"/>
      <c r="D1002" s="5"/>
      <c r="E1002" s="5"/>
      <c r="F1002" s="165"/>
      <c r="G1002" s="165"/>
      <c r="H1002" s="165"/>
      <c r="I1002" s="165"/>
      <c r="J1002" s="79">
        <f t="shared" si="61"/>
        <v>0</v>
      </c>
      <c r="K1002" s="79">
        <f t="shared" si="62"/>
        <v>0</v>
      </c>
      <c r="L1002" s="132" t="str">
        <f t="shared" si="63"/>
        <v/>
      </c>
      <c r="M1002" s="165"/>
      <c r="N1002" s="165"/>
      <c r="O1002" s="165"/>
      <c r="P1002" s="78">
        <f t="shared" si="64"/>
        <v>0</v>
      </c>
    </row>
    <row r="1003" spans="1:16" x14ac:dyDescent="0.2">
      <c r="A1003" s="9"/>
      <c r="B1003" s="73"/>
      <c r="C1003" s="5"/>
      <c r="D1003" s="5"/>
      <c r="E1003" s="5"/>
      <c r="F1003" s="165"/>
      <c r="G1003" s="165"/>
      <c r="H1003" s="165"/>
      <c r="I1003" s="165"/>
      <c r="J1003" s="79">
        <f t="shared" si="61"/>
        <v>0</v>
      </c>
      <c r="K1003" s="79">
        <f t="shared" si="62"/>
        <v>0</v>
      </c>
      <c r="L1003" s="132" t="str">
        <f t="shared" si="63"/>
        <v/>
      </c>
      <c r="M1003" s="165"/>
      <c r="N1003" s="165"/>
      <c r="O1003" s="165"/>
      <c r="P1003" s="78">
        <f t="shared" si="64"/>
        <v>0</v>
      </c>
    </row>
    <row r="1004" spans="1:16" x14ac:dyDescent="0.2">
      <c r="A1004" s="9"/>
      <c r="B1004" s="73"/>
      <c r="C1004" s="5"/>
      <c r="D1004" s="5"/>
      <c r="E1004" s="5"/>
      <c r="F1004" s="165"/>
      <c r="G1004" s="165"/>
      <c r="H1004" s="165"/>
      <c r="I1004" s="165"/>
      <c r="J1004" s="79">
        <f t="shared" si="61"/>
        <v>0</v>
      </c>
      <c r="K1004" s="79">
        <f t="shared" si="62"/>
        <v>0</v>
      </c>
      <c r="L1004" s="132" t="str">
        <f t="shared" si="63"/>
        <v/>
      </c>
      <c r="M1004" s="165"/>
      <c r="N1004" s="165"/>
      <c r="O1004" s="165"/>
      <c r="P1004" s="78">
        <f t="shared" si="64"/>
        <v>0</v>
      </c>
    </row>
    <row r="1005" spans="1:16" x14ac:dyDescent="0.2">
      <c r="A1005" s="9"/>
      <c r="B1005" s="73"/>
      <c r="C1005" s="5"/>
      <c r="D1005" s="5"/>
      <c r="E1005" s="5"/>
      <c r="F1005" s="165"/>
      <c r="G1005" s="165"/>
      <c r="H1005" s="165"/>
      <c r="I1005" s="165"/>
      <c r="J1005" s="79">
        <f t="shared" si="61"/>
        <v>0</v>
      </c>
      <c r="K1005" s="79">
        <f t="shared" si="62"/>
        <v>0</v>
      </c>
      <c r="L1005" s="132" t="str">
        <f t="shared" si="63"/>
        <v/>
      </c>
      <c r="M1005" s="165"/>
      <c r="N1005" s="165"/>
      <c r="O1005" s="165"/>
      <c r="P1005" s="78">
        <f t="shared" si="64"/>
        <v>0</v>
      </c>
    </row>
    <row r="1006" spans="1:16" x14ac:dyDescent="0.2">
      <c r="A1006" s="9"/>
      <c r="B1006" s="73"/>
      <c r="C1006" s="5"/>
      <c r="D1006" s="5"/>
      <c r="E1006" s="5"/>
      <c r="F1006" s="165"/>
      <c r="G1006" s="165"/>
      <c r="H1006" s="165"/>
      <c r="I1006" s="165"/>
      <c r="J1006" s="79">
        <f t="shared" si="61"/>
        <v>0</v>
      </c>
      <c r="K1006" s="79">
        <f t="shared" si="62"/>
        <v>0</v>
      </c>
      <c r="L1006" s="132" t="str">
        <f t="shared" si="63"/>
        <v/>
      </c>
      <c r="M1006" s="165"/>
      <c r="N1006" s="165"/>
      <c r="O1006" s="165"/>
      <c r="P1006" s="78">
        <f t="shared" si="64"/>
        <v>0</v>
      </c>
    </row>
    <row r="1007" spans="1:16" x14ac:dyDescent="0.2">
      <c r="A1007" s="9"/>
      <c r="B1007" s="73"/>
      <c r="C1007" s="5"/>
      <c r="D1007" s="5"/>
      <c r="E1007" s="5"/>
      <c r="F1007" s="165"/>
      <c r="G1007" s="165"/>
      <c r="H1007" s="165"/>
      <c r="I1007" s="165"/>
      <c r="J1007" s="79">
        <f t="shared" si="61"/>
        <v>0</v>
      </c>
      <c r="K1007" s="79">
        <f t="shared" si="62"/>
        <v>0</v>
      </c>
      <c r="L1007" s="132" t="str">
        <f t="shared" si="63"/>
        <v/>
      </c>
      <c r="M1007" s="165"/>
      <c r="N1007" s="165"/>
      <c r="O1007" s="165"/>
      <c r="P1007" s="78">
        <f t="shared" si="64"/>
        <v>0</v>
      </c>
    </row>
    <row r="1008" spans="1:16" x14ac:dyDescent="0.2">
      <c r="A1008" s="9"/>
      <c r="B1008" s="73"/>
      <c r="C1008" s="5"/>
      <c r="D1008" s="5"/>
      <c r="E1008" s="5"/>
      <c r="F1008" s="165"/>
      <c r="G1008" s="165"/>
      <c r="H1008" s="165"/>
      <c r="I1008" s="165"/>
      <c r="J1008" s="79">
        <f t="shared" si="61"/>
        <v>0</v>
      </c>
      <c r="K1008" s="79">
        <f t="shared" si="62"/>
        <v>0</v>
      </c>
      <c r="L1008" s="132" t="str">
        <f t="shared" si="63"/>
        <v/>
      </c>
      <c r="M1008" s="165"/>
      <c r="N1008" s="165"/>
      <c r="O1008" s="165"/>
      <c r="P1008" s="78">
        <f t="shared" si="64"/>
        <v>0</v>
      </c>
    </row>
    <row r="1009" spans="1:16" x14ac:dyDescent="0.2">
      <c r="A1009" s="9"/>
      <c r="B1009" s="73"/>
      <c r="C1009" s="5"/>
      <c r="D1009" s="5"/>
      <c r="E1009" s="5"/>
      <c r="F1009" s="165"/>
      <c r="G1009" s="165"/>
      <c r="H1009" s="165"/>
      <c r="I1009" s="165"/>
      <c r="J1009" s="79">
        <f t="shared" si="61"/>
        <v>0</v>
      </c>
      <c r="K1009" s="79">
        <f t="shared" si="62"/>
        <v>0</v>
      </c>
      <c r="L1009" s="132" t="str">
        <f t="shared" si="63"/>
        <v/>
      </c>
      <c r="M1009" s="165"/>
      <c r="N1009" s="165"/>
      <c r="O1009" s="165"/>
      <c r="P1009" s="78">
        <f t="shared" si="64"/>
        <v>0</v>
      </c>
    </row>
    <row r="1010" spans="1:16" x14ac:dyDescent="0.2">
      <c r="A1010" s="9"/>
      <c r="B1010" s="73"/>
      <c r="C1010" s="5"/>
      <c r="D1010" s="5"/>
      <c r="E1010" s="5"/>
      <c r="F1010" s="165"/>
      <c r="G1010" s="165"/>
      <c r="H1010" s="165"/>
      <c r="I1010" s="165"/>
      <c r="J1010" s="79">
        <f t="shared" si="61"/>
        <v>0</v>
      </c>
      <c r="K1010" s="79">
        <f t="shared" si="62"/>
        <v>0</v>
      </c>
      <c r="L1010" s="132" t="str">
        <f t="shared" si="63"/>
        <v/>
      </c>
      <c r="M1010" s="165"/>
      <c r="N1010" s="165"/>
      <c r="O1010" s="165"/>
      <c r="P1010" s="78">
        <f t="shared" si="64"/>
        <v>0</v>
      </c>
    </row>
    <row r="1011" spans="1:16" x14ac:dyDescent="0.2">
      <c r="A1011" s="9"/>
      <c r="B1011" s="73"/>
      <c r="C1011" s="5"/>
      <c r="D1011" s="5"/>
      <c r="E1011" s="5"/>
      <c r="F1011" s="165"/>
      <c r="G1011" s="165"/>
      <c r="H1011" s="165"/>
      <c r="I1011" s="165"/>
      <c r="J1011" s="79">
        <f t="shared" si="61"/>
        <v>0</v>
      </c>
      <c r="K1011" s="79">
        <f t="shared" si="62"/>
        <v>0</v>
      </c>
      <c r="L1011" s="132" t="str">
        <f t="shared" si="63"/>
        <v/>
      </c>
      <c r="M1011" s="165"/>
      <c r="N1011" s="165"/>
      <c r="O1011" s="165"/>
      <c r="P1011" s="78">
        <f t="shared" si="64"/>
        <v>0</v>
      </c>
    </row>
    <row r="1012" spans="1:16" x14ac:dyDescent="0.2">
      <c r="A1012" s="9"/>
      <c r="B1012" s="73"/>
      <c r="C1012" s="5"/>
      <c r="D1012" s="5"/>
      <c r="E1012" s="5"/>
      <c r="F1012" s="165"/>
      <c r="G1012" s="165"/>
      <c r="H1012" s="165"/>
      <c r="I1012" s="165"/>
      <c r="J1012" s="79">
        <f t="shared" si="61"/>
        <v>0</v>
      </c>
      <c r="K1012" s="79">
        <f t="shared" si="62"/>
        <v>0</v>
      </c>
      <c r="L1012" s="132" t="str">
        <f t="shared" si="63"/>
        <v/>
      </c>
      <c r="M1012" s="165"/>
      <c r="N1012" s="165"/>
      <c r="O1012" s="165"/>
      <c r="P1012" s="78">
        <f t="shared" si="64"/>
        <v>0</v>
      </c>
    </row>
    <row r="1013" spans="1:16" x14ac:dyDescent="0.2">
      <c r="A1013" s="9"/>
      <c r="B1013" s="73"/>
      <c r="C1013" s="5"/>
      <c r="D1013" s="5"/>
      <c r="E1013" s="5"/>
      <c r="F1013" s="165"/>
      <c r="G1013" s="165"/>
      <c r="H1013" s="165"/>
      <c r="I1013" s="165"/>
      <c r="J1013" s="79">
        <f t="shared" si="61"/>
        <v>0</v>
      </c>
      <c r="K1013" s="79">
        <f t="shared" si="62"/>
        <v>0</v>
      </c>
      <c r="L1013" s="132" t="str">
        <f t="shared" si="63"/>
        <v/>
      </c>
      <c r="M1013" s="165"/>
      <c r="N1013" s="165"/>
      <c r="O1013" s="165"/>
      <c r="P1013" s="78">
        <f t="shared" si="64"/>
        <v>0</v>
      </c>
    </row>
    <row r="1014" spans="1:16" x14ac:dyDescent="0.2">
      <c r="A1014" s="9"/>
      <c r="B1014" s="73"/>
      <c r="C1014" s="5"/>
      <c r="D1014" s="5"/>
      <c r="E1014" s="5"/>
      <c r="F1014" s="165"/>
      <c r="G1014" s="165"/>
      <c r="H1014" s="165"/>
      <c r="I1014" s="165"/>
      <c r="J1014" s="79">
        <f t="shared" si="61"/>
        <v>0</v>
      </c>
      <c r="K1014" s="79">
        <f t="shared" si="62"/>
        <v>0</v>
      </c>
      <c r="L1014" s="132" t="str">
        <f t="shared" si="63"/>
        <v/>
      </c>
      <c r="M1014" s="165"/>
      <c r="N1014" s="165"/>
      <c r="O1014" s="165"/>
      <c r="P1014" s="78">
        <f t="shared" si="64"/>
        <v>0</v>
      </c>
    </row>
    <row r="1015" spans="1:16" x14ac:dyDescent="0.2">
      <c r="A1015" s="9"/>
      <c r="B1015" s="73"/>
      <c r="C1015" s="5"/>
      <c r="D1015" s="5"/>
      <c r="E1015" s="5"/>
      <c r="F1015" s="165"/>
      <c r="G1015" s="165"/>
      <c r="H1015" s="165"/>
      <c r="I1015" s="165"/>
      <c r="J1015" s="79">
        <f t="shared" si="61"/>
        <v>0</v>
      </c>
      <c r="K1015" s="79">
        <f t="shared" si="62"/>
        <v>0</v>
      </c>
      <c r="L1015" s="132" t="str">
        <f t="shared" si="63"/>
        <v/>
      </c>
      <c r="M1015" s="165"/>
      <c r="N1015" s="165"/>
      <c r="O1015" s="165"/>
      <c r="P1015" s="78">
        <f t="shared" si="64"/>
        <v>0</v>
      </c>
    </row>
    <row r="1016" spans="1:16" x14ac:dyDescent="0.2">
      <c r="A1016" s="9"/>
      <c r="B1016" s="73"/>
      <c r="C1016" s="5"/>
      <c r="D1016" s="5"/>
      <c r="E1016" s="5"/>
      <c r="F1016" s="165"/>
      <c r="G1016" s="165"/>
      <c r="H1016" s="165"/>
      <c r="I1016" s="165"/>
      <c r="J1016" s="79">
        <f t="shared" si="61"/>
        <v>0</v>
      </c>
      <c r="K1016" s="79">
        <f t="shared" si="62"/>
        <v>0</v>
      </c>
      <c r="L1016" s="132" t="str">
        <f t="shared" si="63"/>
        <v/>
      </c>
      <c r="M1016" s="165"/>
      <c r="N1016" s="165"/>
      <c r="O1016" s="165"/>
      <c r="P1016" s="78">
        <f t="shared" si="64"/>
        <v>0</v>
      </c>
    </row>
    <row r="1017" spans="1:16" x14ac:dyDescent="0.2">
      <c r="A1017" s="9"/>
      <c r="B1017" s="73"/>
      <c r="C1017" s="5"/>
      <c r="D1017" s="5"/>
      <c r="E1017" s="5"/>
      <c r="F1017" s="165"/>
      <c r="G1017" s="165"/>
      <c r="H1017" s="165"/>
      <c r="I1017" s="165"/>
      <c r="J1017" s="79">
        <f t="shared" si="61"/>
        <v>0</v>
      </c>
      <c r="K1017" s="79">
        <f t="shared" si="62"/>
        <v>0</v>
      </c>
      <c r="L1017" s="132" t="str">
        <f t="shared" si="63"/>
        <v/>
      </c>
      <c r="M1017" s="165"/>
      <c r="N1017" s="165"/>
      <c r="O1017" s="165"/>
      <c r="P1017" s="78">
        <f t="shared" si="64"/>
        <v>0</v>
      </c>
    </row>
    <row r="1018" spans="1:16" x14ac:dyDescent="0.2">
      <c r="A1018" s="9"/>
      <c r="B1018" s="73"/>
      <c r="C1018" s="5"/>
      <c r="D1018" s="5"/>
      <c r="E1018" s="5"/>
      <c r="F1018" s="165"/>
      <c r="G1018" s="165"/>
      <c r="H1018" s="165"/>
      <c r="I1018" s="165"/>
      <c r="J1018" s="79">
        <f t="shared" si="61"/>
        <v>0</v>
      </c>
      <c r="K1018" s="79">
        <f t="shared" si="62"/>
        <v>0</v>
      </c>
      <c r="L1018" s="132" t="str">
        <f t="shared" si="63"/>
        <v/>
      </c>
      <c r="M1018" s="165"/>
      <c r="N1018" s="165"/>
      <c r="O1018" s="165"/>
      <c r="P1018" s="78">
        <f t="shared" si="64"/>
        <v>0</v>
      </c>
    </row>
    <row r="1019" spans="1:16" x14ac:dyDescent="0.2">
      <c r="A1019" s="9"/>
      <c r="B1019" s="73"/>
      <c r="C1019" s="5"/>
      <c r="D1019" s="5"/>
      <c r="E1019" s="5"/>
      <c r="F1019" s="165"/>
      <c r="G1019" s="165"/>
      <c r="H1019" s="165"/>
      <c r="I1019" s="165"/>
      <c r="J1019" s="79">
        <f t="shared" si="61"/>
        <v>0</v>
      </c>
      <c r="K1019" s="79">
        <f t="shared" si="62"/>
        <v>0</v>
      </c>
      <c r="L1019" s="132" t="str">
        <f t="shared" si="63"/>
        <v/>
      </c>
      <c r="M1019" s="165"/>
      <c r="N1019" s="165"/>
      <c r="O1019" s="165"/>
      <c r="P1019" s="78">
        <f t="shared" si="64"/>
        <v>0</v>
      </c>
    </row>
    <row r="1020" spans="1:16" x14ac:dyDescent="0.2">
      <c r="A1020" s="9"/>
      <c r="B1020" s="73"/>
      <c r="C1020" s="5"/>
      <c r="D1020" s="5"/>
      <c r="E1020" s="5"/>
      <c r="F1020" s="165"/>
      <c r="G1020" s="165"/>
      <c r="H1020" s="165"/>
      <c r="I1020" s="165"/>
      <c r="J1020" s="79">
        <f t="shared" si="61"/>
        <v>0</v>
      </c>
      <c r="K1020" s="79">
        <f t="shared" si="62"/>
        <v>0</v>
      </c>
      <c r="L1020" s="132" t="str">
        <f t="shared" si="63"/>
        <v/>
      </c>
      <c r="M1020" s="165"/>
      <c r="N1020" s="165"/>
      <c r="O1020" s="165"/>
      <c r="P1020" s="78">
        <f t="shared" si="64"/>
        <v>0</v>
      </c>
    </row>
    <row r="1021" spans="1:16" x14ac:dyDescent="0.2">
      <c r="A1021" s="9"/>
      <c r="B1021" s="73"/>
      <c r="C1021" s="5"/>
      <c r="D1021" s="5"/>
      <c r="E1021" s="5"/>
      <c r="F1021" s="165"/>
      <c r="G1021" s="165"/>
      <c r="H1021" s="165"/>
      <c r="I1021" s="165"/>
      <c r="J1021" s="79">
        <f t="shared" si="61"/>
        <v>0</v>
      </c>
      <c r="K1021" s="79">
        <f t="shared" si="62"/>
        <v>0</v>
      </c>
      <c r="L1021" s="132" t="str">
        <f t="shared" si="63"/>
        <v/>
      </c>
      <c r="M1021" s="165"/>
      <c r="N1021" s="165"/>
      <c r="O1021" s="165"/>
      <c r="P1021" s="78">
        <f t="shared" si="64"/>
        <v>0</v>
      </c>
    </row>
    <row r="1022" spans="1:16" x14ac:dyDescent="0.2">
      <c r="A1022" s="9"/>
      <c r="B1022" s="73"/>
      <c r="C1022" s="5"/>
      <c r="D1022" s="5"/>
      <c r="E1022" s="5"/>
      <c r="F1022" s="165"/>
      <c r="G1022" s="165"/>
      <c r="H1022" s="165"/>
      <c r="I1022" s="165"/>
      <c r="J1022" s="79">
        <f t="shared" si="61"/>
        <v>0</v>
      </c>
      <c r="K1022" s="79">
        <f t="shared" si="62"/>
        <v>0</v>
      </c>
      <c r="L1022" s="132" t="str">
        <f t="shared" si="63"/>
        <v/>
      </c>
      <c r="M1022" s="165"/>
      <c r="N1022" s="165"/>
      <c r="O1022" s="165"/>
      <c r="P1022" s="78">
        <f t="shared" si="64"/>
        <v>0</v>
      </c>
    </row>
    <row r="1023" spans="1:16" x14ac:dyDescent="0.2">
      <c r="A1023" s="9"/>
      <c r="B1023" s="73"/>
      <c r="C1023" s="5"/>
      <c r="D1023" s="5"/>
      <c r="E1023" s="5"/>
      <c r="F1023" s="165"/>
      <c r="G1023" s="165"/>
      <c r="H1023" s="165"/>
      <c r="I1023" s="165"/>
      <c r="J1023" s="79">
        <f t="shared" si="61"/>
        <v>0</v>
      </c>
      <c r="K1023" s="79">
        <f t="shared" si="62"/>
        <v>0</v>
      </c>
      <c r="L1023" s="132" t="str">
        <f t="shared" si="63"/>
        <v/>
      </c>
      <c r="M1023" s="165"/>
      <c r="N1023" s="165"/>
      <c r="O1023" s="165"/>
      <c r="P1023" s="78">
        <f t="shared" si="64"/>
        <v>0</v>
      </c>
    </row>
    <row r="1024" spans="1:16" x14ac:dyDescent="0.2">
      <c r="A1024" s="9"/>
      <c r="B1024" s="73"/>
      <c r="C1024" s="5"/>
      <c r="D1024" s="5"/>
      <c r="E1024" s="5"/>
      <c r="F1024" s="165"/>
      <c r="G1024" s="165"/>
      <c r="H1024" s="165"/>
      <c r="I1024" s="165"/>
      <c r="J1024" s="79">
        <f t="shared" si="61"/>
        <v>0</v>
      </c>
      <c r="K1024" s="79">
        <f t="shared" si="62"/>
        <v>0</v>
      </c>
      <c r="L1024" s="132" t="str">
        <f t="shared" si="63"/>
        <v/>
      </c>
      <c r="M1024" s="165"/>
      <c r="N1024" s="165"/>
      <c r="O1024" s="165"/>
      <c r="P1024" s="78">
        <f t="shared" si="64"/>
        <v>0</v>
      </c>
    </row>
    <row r="1025" spans="1:16" x14ac:dyDescent="0.2">
      <c r="A1025" s="9"/>
      <c r="B1025" s="73"/>
      <c r="C1025" s="5"/>
      <c r="D1025" s="5"/>
      <c r="E1025" s="5"/>
      <c r="F1025" s="165"/>
      <c r="G1025" s="165"/>
      <c r="H1025" s="165"/>
      <c r="I1025" s="165"/>
      <c r="J1025" s="79">
        <f t="shared" si="61"/>
        <v>0</v>
      </c>
      <c r="K1025" s="79">
        <f t="shared" si="62"/>
        <v>0</v>
      </c>
      <c r="L1025" s="132" t="str">
        <f t="shared" si="63"/>
        <v/>
      </c>
      <c r="M1025" s="165"/>
      <c r="N1025" s="165"/>
      <c r="O1025" s="165"/>
      <c r="P1025" s="78">
        <f t="shared" si="64"/>
        <v>0</v>
      </c>
    </row>
    <row r="1026" spans="1:16" x14ac:dyDescent="0.2">
      <c r="A1026" s="9"/>
      <c r="B1026" s="73"/>
      <c r="C1026" s="5"/>
      <c r="D1026" s="5"/>
      <c r="E1026" s="5"/>
      <c r="F1026" s="165"/>
      <c r="G1026" s="165"/>
      <c r="H1026" s="165"/>
      <c r="I1026" s="165"/>
      <c r="J1026" s="79">
        <f t="shared" si="61"/>
        <v>0</v>
      </c>
      <c r="K1026" s="79">
        <f t="shared" si="62"/>
        <v>0</v>
      </c>
      <c r="L1026" s="132" t="str">
        <f t="shared" si="63"/>
        <v/>
      </c>
      <c r="M1026" s="165"/>
      <c r="N1026" s="165"/>
      <c r="O1026" s="165"/>
      <c r="P1026" s="78">
        <f t="shared" si="64"/>
        <v>0</v>
      </c>
    </row>
    <row r="1027" spans="1:16" x14ac:dyDescent="0.2">
      <c r="A1027" s="9"/>
      <c r="B1027" s="73"/>
      <c r="C1027" s="5"/>
      <c r="D1027" s="5"/>
      <c r="E1027" s="5"/>
      <c r="F1027" s="165"/>
      <c r="G1027" s="165"/>
      <c r="H1027" s="165"/>
      <c r="I1027" s="165"/>
      <c r="J1027" s="79">
        <f t="shared" si="61"/>
        <v>0</v>
      </c>
      <c r="K1027" s="79">
        <f t="shared" si="62"/>
        <v>0</v>
      </c>
      <c r="L1027" s="132" t="str">
        <f t="shared" si="63"/>
        <v/>
      </c>
      <c r="M1027" s="165"/>
      <c r="N1027" s="165"/>
      <c r="O1027" s="165"/>
      <c r="P1027" s="78">
        <f t="shared" si="64"/>
        <v>0</v>
      </c>
    </row>
    <row r="1028" spans="1:16" x14ac:dyDescent="0.2">
      <c r="A1028" s="9"/>
      <c r="B1028" s="73"/>
      <c r="C1028" s="5"/>
      <c r="D1028" s="5"/>
      <c r="E1028" s="5"/>
      <c r="F1028" s="165"/>
      <c r="G1028" s="165"/>
      <c r="H1028" s="165"/>
      <c r="I1028" s="165"/>
      <c r="J1028" s="79">
        <f t="shared" si="61"/>
        <v>0</v>
      </c>
      <c r="K1028" s="79">
        <f t="shared" si="62"/>
        <v>0</v>
      </c>
      <c r="L1028" s="132" t="str">
        <f t="shared" si="63"/>
        <v/>
      </c>
      <c r="M1028" s="165"/>
      <c r="N1028" s="165"/>
      <c r="O1028" s="165"/>
      <c r="P1028" s="78">
        <f t="shared" si="64"/>
        <v>0</v>
      </c>
    </row>
    <row r="1029" spans="1:16" x14ac:dyDescent="0.2">
      <c r="A1029" s="9"/>
      <c r="B1029" s="73"/>
      <c r="C1029" s="5"/>
      <c r="D1029" s="5"/>
      <c r="E1029" s="5"/>
      <c r="F1029" s="165"/>
      <c r="G1029" s="165"/>
      <c r="H1029" s="165"/>
      <c r="I1029" s="165"/>
      <c r="J1029" s="79">
        <f t="shared" si="61"/>
        <v>0</v>
      </c>
      <c r="K1029" s="79">
        <f t="shared" si="62"/>
        <v>0</v>
      </c>
      <c r="L1029" s="132" t="str">
        <f t="shared" si="63"/>
        <v/>
      </c>
      <c r="M1029" s="165"/>
      <c r="N1029" s="165"/>
      <c r="O1029" s="165"/>
      <c r="P1029" s="78">
        <f t="shared" si="64"/>
        <v>0</v>
      </c>
    </row>
    <row r="1030" spans="1:16" x14ac:dyDescent="0.2">
      <c r="A1030" s="9"/>
      <c r="B1030" s="73"/>
      <c r="C1030" s="5"/>
      <c r="D1030" s="5"/>
      <c r="E1030" s="5"/>
      <c r="F1030" s="165"/>
      <c r="G1030" s="165"/>
      <c r="H1030" s="165"/>
      <c r="I1030" s="165"/>
      <c r="J1030" s="79">
        <f t="shared" si="61"/>
        <v>0</v>
      </c>
      <c r="K1030" s="79">
        <f t="shared" si="62"/>
        <v>0</v>
      </c>
      <c r="L1030" s="132" t="str">
        <f t="shared" si="63"/>
        <v/>
      </c>
      <c r="M1030" s="165"/>
      <c r="N1030" s="165"/>
      <c r="O1030" s="165"/>
      <c r="P1030" s="78">
        <f t="shared" si="64"/>
        <v>0</v>
      </c>
    </row>
    <row r="1031" spans="1:16" x14ac:dyDescent="0.2">
      <c r="A1031" s="9"/>
      <c r="B1031" s="73"/>
      <c r="C1031" s="5"/>
      <c r="D1031" s="5"/>
      <c r="E1031" s="5"/>
      <c r="F1031" s="165"/>
      <c r="G1031" s="165"/>
      <c r="H1031" s="165"/>
      <c r="I1031" s="165"/>
      <c r="J1031" s="79">
        <f t="shared" si="61"/>
        <v>0</v>
      </c>
      <c r="K1031" s="79">
        <f t="shared" si="62"/>
        <v>0</v>
      </c>
      <c r="L1031" s="132" t="str">
        <f t="shared" si="63"/>
        <v/>
      </c>
      <c r="M1031" s="165"/>
      <c r="N1031" s="165"/>
      <c r="O1031" s="165"/>
      <c r="P1031" s="78">
        <f t="shared" si="64"/>
        <v>0</v>
      </c>
    </row>
    <row r="1032" spans="1:16" x14ac:dyDescent="0.2">
      <c r="A1032" s="9"/>
      <c r="B1032" s="73"/>
      <c r="C1032" s="5"/>
      <c r="D1032" s="5"/>
      <c r="E1032" s="5"/>
      <c r="F1032" s="165"/>
      <c r="G1032" s="165"/>
      <c r="H1032" s="165"/>
      <c r="I1032" s="165"/>
      <c r="J1032" s="79">
        <f t="shared" si="61"/>
        <v>0</v>
      </c>
      <c r="K1032" s="79">
        <f t="shared" si="62"/>
        <v>0</v>
      </c>
      <c r="L1032" s="132" t="str">
        <f t="shared" si="63"/>
        <v/>
      </c>
      <c r="M1032" s="165"/>
      <c r="N1032" s="165"/>
      <c r="O1032" s="165"/>
      <c r="P1032" s="78">
        <f t="shared" si="64"/>
        <v>0</v>
      </c>
    </row>
    <row r="1033" spans="1:16" x14ac:dyDescent="0.2">
      <c r="A1033" s="9"/>
      <c r="B1033" s="73"/>
      <c r="C1033" s="5"/>
      <c r="D1033" s="5"/>
      <c r="E1033" s="5"/>
      <c r="F1033" s="165"/>
      <c r="G1033" s="165"/>
      <c r="H1033" s="165"/>
      <c r="I1033" s="165"/>
      <c r="J1033" s="79">
        <f t="shared" si="61"/>
        <v>0</v>
      </c>
      <c r="K1033" s="79">
        <f t="shared" si="62"/>
        <v>0</v>
      </c>
      <c r="L1033" s="132" t="str">
        <f t="shared" si="63"/>
        <v/>
      </c>
      <c r="M1033" s="165"/>
      <c r="N1033" s="165"/>
      <c r="O1033" s="165"/>
      <c r="P1033" s="78">
        <f t="shared" si="64"/>
        <v>0</v>
      </c>
    </row>
    <row r="1034" spans="1:16" x14ac:dyDescent="0.2">
      <c r="A1034" s="9"/>
      <c r="B1034" s="73"/>
      <c r="C1034" s="5"/>
      <c r="D1034" s="5"/>
      <c r="E1034" s="5"/>
      <c r="F1034" s="165"/>
      <c r="G1034" s="165"/>
      <c r="H1034" s="165"/>
      <c r="I1034" s="165"/>
      <c r="J1034" s="79">
        <f t="shared" si="61"/>
        <v>0</v>
      </c>
      <c r="K1034" s="79">
        <f t="shared" si="62"/>
        <v>0</v>
      </c>
      <c r="L1034" s="132" t="str">
        <f t="shared" si="63"/>
        <v/>
      </c>
      <c r="M1034" s="165"/>
      <c r="N1034" s="165"/>
      <c r="O1034" s="165"/>
      <c r="P1034" s="78">
        <f t="shared" si="64"/>
        <v>0</v>
      </c>
    </row>
    <row r="1035" spans="1:16" x14ac:dyDescent="0.2">
      <c r="A1035" s="2"/>
      <c r="B1035" s="73"/>
      <c r="C1035" s="1"/>
      <c r="D1035" s="1"/>
      <c r="E1035" s="1"/>
      <c r="F1035" s="165"/>
      <c r="G1035" s="165"/>
      <c r="H1035" s="165"/>
      <c r="I1035" s="165"/>
      <c r="J1035" s="79">
        <f t="shared" si="61"/>
        <v>0</v>
      </c>
      <c r="K1035" s="79">
        <f t="shared" si="62"/>
        <v>0</v>
      </c>
      <c r="L1035" s="132" t="str">
        <f t="shared" si="63"/>
        <v/>
      </c>
      <c r="M1035" s="165"/>
      <c r="N1035" s="165"/>
      <c r="O1035" s="165"/>
      <c r="P1035" s="78">
        <f t="shared" si="64"/>
        <v>0</v>
      </c>
    </row>
    <row r="1036" spans="1:16" x14ac:dyDescent="0.2">
      <c r="A1036" s="9"/>
      <c r="B1036" s="73"/>
      <c r="C1036" s="5"/>
      <c r="D1036" s="5"/>
      <c r="E1036" s="5"/>
      <c r="F1036" s="165"/>
      <c r="G1036" s="165"/>
      <c r="H1036" s="165"/>
      <c r="I1036" s="165"/>
      <c r="J1036" s="79">
        <f t="shared" si="61"/>
        <v>0</v>
      </c>
      <c r="K1036" s="79">
        <f t="shared" si="62"/>
        <v>0</v>
      </c>
      <c r="L1036" s="132" t="str">
        <f t="shared" si="63"/>
        <v/>
      </c>
      <c r="M1036" s="165"/>
      <c r="N1036" s="165"/>
      <c r="O1036" s="165"/>
      <c r="P1036" s="78">
        <f t="shared" si="64"/>
        <v>0</v>
      </c>
    </row>
    <row r="1037" spans="1:16" x14ac:dyDescent="0.2">
      <c r="A1037" s="9"/>
      <c r="B1037" s="73"/>
      <c r="C1037" s="5"/>
      <c r="D1037" s="5"/>
      <c r="E1037" s="5"/>
      <c r="F1037" s="165"/>
      <c r="G1037" s="165"/>
      <c r="H1037" s="165"/>
      <c r="I1037" s="165"/>
      <c r="J1037" s="79">
        <f t="shared" si="61"/>
        <v>0</v>
      </c>
      <c r="K1037" s="79">
        <f t="shared" si="62"/>
        <v>0</v>
      </c>
      <c r="L1037" s="132" t="str">
        <f t="shared" si="63"/>
        <v/>
      </c>
      <c r="M1037" s="165"/>
      <c r="N1037" s="165"/>
      <c r="O1037" s="165"/>
      <c r="P1037" s="78">
        <f t="shared" si="64"/>
        <v>0</v>
      </c>
    </row>
    <row r="1038" spans="1:16" x14ac:dyDescent="0.2">
      <c r="A1038" s="9"/>
      <c r="B1038" s="73"/>
      <c r="C1038" s="5"/>
      <c r="D1038" s="5"/>
      <c r="E1038" s="5"/>
      <c r="F1038" s="165"/>
      <c r="G1038" s="165"/>
      <c r="H1038" s="165"/>
      <c r="I1038" s="165"/>
      <c r="J1038" s="79">
        <f t="shared" si="61"/>
        <v>0</v>
      </c>
      <c r="K1038" s="79">
        <f t="shared" si="62"/>
        <v>0</v>
      </c>
      <c r="L1038" s="132" t="str">
        <f t="shared" si="63"/>
        <v/>
      </c>
      <c r="M1038" s="165"/>
      <c r="N1038" s="165"/>
      <c r="O1038" s="165"/>
      <c r="P1038" s="78">
        <f t="shared" si="64"/>
        <v>0</v>
      </c>
    </row>
    <row r="1039" spans="1:16" x14ac:dyDescent="0.2">
      <c r="A1039" s="9"/>
      <c r="B1039" s="73"/>
      <c r="C1039" s="5"/>
      <c r="D1039" s="5"/>
      <c r="E1039" s="5"/>
      <c r="F1039" s="165"/>
      <c r="G1039" s="165"/>
      <c r="H1039" s="165"/>
      <c r="I1039" s="165"/>
      <c r="J1039" s="79">
        <f t="shared" ref="J1039:J1102" si="65">+G1039+H1039+I1039</f>
        <v>0</v>
      </c>
      <c r="K1039" s="79">
        <f t="shared" ref="K1039:K1102" si="66">+H1039+I1039</f>
        <v>0</v>
      </c>
      <c r="L1039" s="132" t="str">
        <f t="shared" ref="L1039:L1102" si="67">IF(K1039&lt;&gt;0,+(K1039/J1039),"")</f>
        <v/>
      </c>
      <c r="M1039" s="165"/>
      <c r="N1039" s="165"/>
      <c r="O1039" s="165"/>
      <c r="P1039" s="78">
        <f t="shared" ref="P1039:P1102" si="68">+J1039+M1039+N1039+O1039</f>
        <v>0</v>
      </c>
    </row>
    <row r="1040" spans="1:16" x14ac:dyDescent="0.2">
      <c r="A1040" s="9"/>
      <c r="B1040" s="73"/>
      <c r="C1040" s="5"/>
      <c r="D1040" s="5"/>
      <c r="E1040" s="5"/>
      <c r="F1040" s="165"/>
      <c r="G1040" s="165"/>
      <c r="H1040" s="165"/>
      <c r="I1040" s="165"/>
      <c r="J1040" s="79">
        <f t="shared" si="65"/>
        <v>0</v>
      </c>
      <c r="K1040" s="79">
        <f t="shared" si="66"/>
        <v>0</v>
      </c>
      <c r="L1040" s="132" t="str">
        <f t="shared" si="67"/>
        <v/>
      </c>
      <c r="M1040" s="165"/>
      <c r="N1040" s="165"/>
      <c r="O1040" s="165"/>
      <c r="P1040" s="78">
        <f t="shared" si="68"/>
        <v>0</v>
      </c>
    </row>
    <row r="1041" spans="1:16" x14ac:dyDescent="0.2">
      <c r="A1041" s="9"/>
      <c r="B1041" s="73"/>
      <c r="C1041" s="5"/>
      <c r="D1041" s="5"/>
      <c r="E1041" s="5"/>
      <c r="F1041" s="165"/>
      <c r="G1041" s="165"/>
      <c r="H1041" s="165"/>
      <c r="I1041" s="165"/>
      <c r="J1041" s="79">
        <f t="shared" si="65"/>
        <v>0</v>
      </c>
      <c r="K1041" s="79">
        <f t="shared" si="66"/>
        <v>0</v>
      </c>
      <c r="L1041" s="132" t="str">
        <f t="shared" si="67"/>
        <v/>
      </c>
      <c r="M1041" s="165"/>
      <c r="N1041" s="165"/>
      <c r="O1041" s="165"/>
      <c r="P1041" s="78">
        <f t="shared" si="68"/>
        <v>0</v>
      </c>
    </row>
    <row r="1042" spans="1:16" x14ac:dyDescent="0.2">
      <c r="A1042" s="9"/>
      <c r="B1042" s="73"/>
      <c r="C1042" s="5"/>
      <c r="D1042" s="5"/>
      <c r="E1042" s="5"/>
      <c r="F1042" s="165"/>
      <c r="G1042" s="165"/>
      <c r="H1042" s="165"/>
      <c r="I1042" s="165"/>
      <c r="J1042" s="79">
        <f t="shared" si="65"/>
        <v>0</v>
      </c>
      <c r="K1042" s="79">
        <f t="shared" si="66"/>
        <v>0</v>
      </c>
      <c r="L1042" s="132" t="str">
        <f t="shared" si="67"/>
        <v/>
      </c>
      <c r="M1042" s="165"/>
      <c r="N1042" s="165"/>
      <c r="O1042" s="165"/>
      <c r="P1042" s="78">
        <f t="shared" si="68"/>
        <v>0</v>
      </c>
    </row>
    <row r="1043" spans="1:16" x14ac:dyDescent="0.2">
      <c r="A1043" s="9"/>
      <c r="B1043" s="73"/>
      <c r="C1043" s="5"/>
      <c r="D1043" s="5"/>
      <c r="E1043" s="5"/>
      <c r="F1043" s="165"/>
      <c r="G1043" s="165"/>
      <c r="H1043" s="165"/>
      <c r="I1043" s="165"/>
      <c r="J1043" s="79">
        <f t="shared" si="65"/>
        <v>0</v>
      </c>
      <c r="K1043" s="79">
        <f t="shared" si="66"/>
        <v>0</v>
      </c>
      <c r="L1043" s="132" t="str">
        <f t="shared" si="67"/>
        <v/>
      </c>
      <c r="M1043" s="165"/>
      <c r="N1043" s="165"/>
      <c r="O1043" s="165"/>
      <c r="P1043" s="78">
        <f t="shared" si="68"/>
        <v>0</v>
      </c>
    </row>
    <row r="1044" spans="1:16" x14ac:dyDescent="0.2">
      <c r="A1044" s="9"/>
      <c r="B1044" s="73"/>
      <c r="C1044" s="5"/>
      <c r="D1044" s="5"/>
      <c r="E1044" s="5"/>
      <c r="F1044" s="165"/>
      <c r="G1044" s="165"/>
      <c r="H1044" s="165"/>
      <c r="I1044" s="165"/>
      <c r="J1044" s="79">
        <f t="shared" si="65"/>
        <v>0</v>
      </c>
      <c r="K1044" s="79">
        <f t="shared" si="66"/>
        <v>0</v>
      </c>
      <c r="L1044" s="132" t="str">
        <f t="shared" si="67"/>
        <v/>
      </c>
      <c r="M1044" s="165"/>
      <c r="N1044" s="165"/>
      <c r="O1044" s="165"/>
      <c r="P1044" s="78">
        <f t="shared" si="68"/>
        <v>0</v>
      </c>
    </row>
    <row r="1045" spans="1:16" x14ac:dyDescent="0.2">
      <c r="A1045" s="9"/>
      <c r="B1045" s="73"/>
      <c r="C1045" s="5"/>
      <c r="D1045" s="5"/>
      <c r="E1045" s="5"/>
      <c r="F1045" s="165"/>
      <c r="G1045" s="165"/>
      <c r="H1045" s="165"/>
      <c r="I1045" s="165"/>
      <c r="J1045" s="79">
        <f t="shared" si="65"/>
        <v>0</v>
      </c>
      <c r="K1045" s="79">
        <f t="shared" si="66"/>
        <v>0</v>
      </c>
      <c r="L1045" s="132" t="str">
        <f t="shared" si="67"/>
        <v/>
      </c>
      <c r="M1045" s="165"/>
      <c r="N1045" s="165"/>
      <c r="O1045" s="165"/>
      <c r="P1045" s="78">
        <f t="shared" si="68"/>
        <v>0</v>
      </c>
    </row>
    <row r="1046" spans="1:16" x14ac:dyDescent="0.2">
      <c r="A1046" s="9"/>
      <c r="B1046" s="73"/>
      <c r="C1046" s="5"/>
      <c r="D1046" s="5"/>
      <c r="E1046" s="5"/>
      <c r="F1046" s="165"/>
      <c r="G1046" s="165"/>
      <c r="H1046" s="165"/>
      <c r="I1046" s="165"/>
      <c r="J1046" s="79">
        <f t="shared" si="65"/>
        <v>0</v>
      </c>
      <c r="K1046" s="79">
        <f t="shared" si="66"/>
        <v>0</v>
      </c>
      <c r="L1046" s="132" t="str">
        <f t="shared" si="67"/>
        <v/>
      </c>
      <c r="M1046" s="165"/>
      <c r="N1046" s="165"/>
      <c r="O1046" s="165"/>
      <c r="P1046" s="78">
        <f t="shared" si="68"/>
        <v>0</v>
      </c>
    </row>
    <row r="1047" spans="1:16" x14ac:dyDescent="0.2">
      <c r="A1047" s="9"/>
      <c r="B1047" s="73"/>
      <c r="C1047" s="5"/>
      <c r="D1047" s="5"/>
      <c r="E1047" s="5"/>
      <c r="F1047" s="165"/>
      <c r="G1047" s="165"/>
      <c r="H1047" s="165"/>
      <c r="I1047" s="165"/>
      <c r="J1047" s="79">
        <f t="shared" si="65"/>
        <v>0</v>
      </c>
      <c r="K1047" s="79">
        <f t="shared" si="66"/>
        <v>0</v>
      </c>
      <c r="L1047" s="132" t="str">
        <f t="shared" si="67"/>
        <v/>
      </c>
      <c r="M1047" s="165"/>
      <c r="N1047" s="165"/>
      <c r="O1047" s="165"/>
      <c r="P1047" s="78">
        <f t="shared" si="68"/>
        <v>0</v>
      </c>
    </row>
    <row r="1048" spans="1:16" x14ac:dyDescent="0.2">
      <c r="A1048" s="9"/>
      <c r="B1048" s="73"/>
      <c r="C1048" s="5"/>
      <c r="D1048" s="5"/>
      <c r="E1048" s="5"/>
      <c r="F1048" s="165"/>
      <c r="G1048" s="165"/>
      <c r="H1048" s="165"/>
      <c r="I1048" s="165"/>
      <c r="J1048" s="79">
        <f t="shared" si="65"/>
        <v>0</v>
      </c>
      <c r="K1048" s="79">
        <f t="shared" si="66"/>
        <v>0</v>
      </c>
      <c r="L1048" s="132" t="str">
        <f t="shared" si="67"/>
        <v/>
      </c>
      <c r="M1048" s="165"/>
      <c r="N1048" s="165"/>
      <c r="O1048" s="165"/>
      <c r="P1048" s="78">
        <f t="shared" si="68"/>
        <v>0</v>
      </c>
    </row>
    <row r="1049" spans="1:16" x14ac:dyDescent="0.2">
      <c r="A1049" s="9"/>
      <c r="B1049" s="73"/>
      <c r="C1049" s="5"/>
      <c r="D1049" s="5"/>
      <c r="E1049" s="5"/>
      <c r="F1049" s="165"/>
      <c r="G1049" s="165"/>
      <c r="H1049" s="165"/>
      <c r="I1049" s="165"/>
      <c r="J1049" s="79">
        <f t="shared" si="65"/>
        <v>0</v>
      </c>
      <c r="K1049" s="79">
        <f t="shared" si="66"/>
        <v>0</v>
      </c>
      <c r="L1049" s="132" t="str">
        <f t="shared" si="67"/>
        <v/>
      </c>
      <c r="M1049" s="165"/>
      <c r="N1049" s="165"/>
      <c r="O1049" s="165"/>
      <c r="P1049" s="78">
        <f t="shared" si="68"/>
        <v>0</v>
      </c>
    </row>
    <row r="1050" spans="1:16" x14ac:dyDescent="0.2">
      <c r="A1050" s="9"/>
      <c r="B1050" s="73"/>
      <c r="C1050" s="5"/>
      <c r="D1050" s="5"/>
      <c r="E1050" s="5"/>
      <c r="F1050" s="165"/>
      <c r="G1050" s="165"/>
      <c r="H1050" s="165"/>
      <c r="I1050" s="165"/>
      <c r="J1050" s="79">
        <f t="shared" si="65"/>
        <v>0</v>
      </c>
      <c r="K1050" s="79">
        <f t="shared" si="66"/>
        <v>0</v>
      </c>
      <c r="L1050" s="132" t="str">
        <f t="shared" si="67"/>
        <v/>
      </c>
      <c r="M1050" s="165"/>
      <c r="N1050" s="165"/>
      <c r="O1050" s="165"/>
      <c r="P1050" s="78">
        <f t="shared" si="68"/>
        <v>0</v>
      </c>
    </row>
    <row r="1051" spans="1:16" x14ac:dyDescent="0.2">
      <c r="A1051" s="9"/>
      <c r="B1051" s="73"/>
      <c r="C1051" s="5"/>
      <c r="D1051" s="5"/>
      <c r="E1051" s="5"/>
      <c r="F1051" s="165"/>
      <c r="G1051" s="165"/>
      <c r="H1051" s="165"/>
      <c r="I1051" s="165"/>
      <c r="J1051" s="79">
        <f t="shared" si="65"/>
        <v>0</v>
      </c>
      <c r="K1051" s="79">
        <f t="shared" si="66"/>
        <v>0</v>
      </c>
      <c r="L1051" s="132" t="str">
        <f t="shared" si="67"/>
        <v/>
      </c>
      <c r="M1051" s="165"/>
      <c r="N1051" s="165"/>
      <c r="O1051" s="165"/>
      <c r="P1051" s="78">
        <f t="shared" si="68"/>
        <v>0</v>
      </c>
    </row>
    <row r="1052" spans="1:16" x14ac:dyDescent="0.2">
      <c r="A1052" s="9"/>
      <c r="B1052" s="73"/>
      <c r="C1052" s="5"/>
      <c r="D1052" s="5"/>
      <c r="E1052" s="5"/>
      <c r="F1052" s="165"/>
      <c r="G1052" s="165"/>
      <c r="H1052" s="165"/>
      <c r="I1052" s="165"/>
      <c r="J1052" s="79">
        <f t="shared" si="65"/>
        <v>0</v>
      </c>
      <c r="K1052" s="79">
        <f t="shared" si="66"/>
        <v>0</v>
      </c>
      <c r="L1052" s="132" t="str">
        <f t="shared" si="67"/>
        <v/>
      </c>
      <c r="M1052" s="165"/>
      <c r="N1052" s="165"/>
      <c r="O1052" s="165"/>
      <c r="P1052" s="78">
        <f t="shared" si="68"/>
        <v>0</v>
      </c>
    </row>
    <row r="1053" spans="1:16" x14ac:dyDescent="0.2">
      <c r="A1053" s="9"/>
      <c r="B1053" s="73"/>
      <c r="C1053" s="5"/>
      <c r="D1053" s="5"/>
      <c r="E1053" s="5"/>
      <c r="F1053" s="165"/>
      <c r="G1053" s="165"/>
      <c r="H1053" s="165"/>
      <c r="I1053" s="165"/>
      <c r="J1053" s="79">
        <f t="shared" si="65"/>
        <v>0</v>
      </c>
      <c r="K1053" s="79">
        <f t="shared" si="66"/>
        <v>0</v>
      </c>
      <c r="L1053" s="132" t="str">
        <f t="shared" si="67"/>
        <v/>
      </c>
      <c r="M1053" s="165"/>
      <c r="N1053" s="165"/>
      <c r="O1053" s="165"/>
      <c r="P1053" s="78">
        <f t="shared" si="68"/>
        <v>0</v>
      </c>
    </row>
    <row r="1054" spans="1:16" x14ac:dyDescent="0.2">
      <c r="A1054" s="9"/>
      <c r="B1054" s="73"/>
      <c r="C1054" s="5"/>
      <c r="D1054" s="5"/>
      <c r="E1054" s="5"/>
      <c r="F1054" s="165"/>
      <c r="G1054" s="165"/>
      <c r="H1054" s="165"/>
      <c r="I1054" s="165"/>
      <c r="J1054" s="79">
        <f t="shared" si="65"/>
        <v>0</v>
      </c>
      <c r="K1054" s="79">
        <f t="shared" si="66"/>
        <v>0</v>
      </c>
      <c r="L1054" s="132" t="str">
        <f t="shared" si="67"/>
        <v/>
      </c>
      <c r="M1054" s="165"/>
      <c r="N1054" s="165"/>
      <c r="O1054" s="165"/>
      <c r="P1054" s="78">
        <f t="shared" si="68"/>
        <v>0</v>
      </c>
    </row>
    <row r="1055" spans="1:16" x14ac:dyDescent="0.2">
      <c r="A1055" s="9"/>
      <c r="B1055" s="73"/>
      <c r="C1055" s="5"/>
      <c r="D1055" s="5"/>
      <c r="E1055" s="5"/>
      <c r="F1055" s="165"/>
      <c r="G1055" s="165"/>
      <c r="H1055" s="165"/>
      <c r="I1055" s="165"/>
      <c r="J1055" s="79">
        <f t="shared" si="65"/>
        <v>0</v>
      </c>
      <c r="K1055" s="79">
        <f t="shared" si="66"/>
        <v>0</v>
      </c>
      <c r="L1055" s="132" t="str">
        <f t="shared" si="67"/>
        <v/>
      </c>
      <c r="M1055" s="165"/>
      <c r="N1055" s="165"/>
      <c r="O1055" s="165"/>
      <c r="P1055" s="78">
        <f t="shared" si="68"/>
        <v>0</v>
      </c>
    </row>
    <row r="1056" spans="1:16" x14ac:dyDescent="0.2">
      <c r="A1056" s="9"/>
      <c r="B1056" s="73"/>
      <c r="C1056" s="5"/>
      <c r="D1056" s="5"/>
      <c r="E1056" s="5"/>
      <c r="F1056" s="165"/>
      <c r="G1056" s="165"/>
      <c r="H1056" s="165"/>
      <c r="I1056" s="165"/>
      <c r="J1056" s="79">
        <f t="shared" si="65"/>
        <v>0</v>
      </c>
      <c r="K1056" s="79">
        <f t="shared" si="66"/>
        <v>0</v>
      </c>
      <c r="L1056" s="132" t="str">
        <f t="shared" si="67"/>
        <v/>
      </c>
      <c r="M1056" s="165"/>
      <c r="N1056" s="165"/>
      <c r="O1056" s="165"/>
      <c r="P1056" s="78">
        <f t="shared" si="68"/>
        <v>0</v>
      </c>
    </row>
    <row r="1057" spans="1:16" x14ac:dyDescent="0.2">
      <c r="A1057" s="9"/>
      <c r="B1057" s="73"/>
      <c r="C1057" s="5"/>
      <c r="D1057" s="5"/>
      <c r="E1057" s="5"/>
      <c r="F1057" s="165"/>
      <c r="G1057" s="165"/>
      <c r="H1057" s="165"/>
      <c r="I1057" s="165"/>
      <c r="J1057" s="79">
        <f t="shared" si="65"/>
        <v>0</v>
      </c>
      <c r="K1057" s="79">
        <f t="shared" si="66"/>
        <v>0</v>
      </c>
      <c r="L1057" s="132" t="str">
        <f t="shared" si="67"/>
        <v/>
      </c>
      <c r="M1057" s="165"/>
      <c r="N1057" s="165"/>
      <c r="O1057" s="165"/>
      <c r="P1057" s="78">
        <f t="shared" si="68"/>
        <v>0</v>
      </c>
    </row>
    <row r="1058" spans="1:16" x14ac:dyDescent="0.2">
      <c r="A1058" s="9"/>
      <c r="B1058" s="73"/>
      <c r="C1058" s="5"/>
      <c r="D1058" s="5"/>
      <c r="E1058" s="5"/>
      <c r="F1058" s="165"/>
      <c r="G1058" s="165"/>
      <c r="H1058" s="165"/>
      <c r="I1058" s="165"/>
      <c r="J1058" s="79">
        <f t="shared" si="65"/>
        <v>0</v>
      </c>
      <c r="K1058" s="79">
        <f t="shared" si="66"/>
        <v>0</v>
      </c>
      <c r="L1058" s="132" t="str">
        <f t="shared" si="67"/>
        <v/>
      </c>
      <c r="M1058" s="165"/>
      <c r="N1058" s="165"/>
      <c r="O1058" s="165"/>
      <c r="P1058" s="78">
        <f t="shared" si="68"/>
        <v>0</v>
      </c>
    </row>
    <row r="1059" spans="1:16" x14ac:dyDescent="0.2">
      <c r="A1059" s="9"/>
      <c r="B1059" s="73"/>
      <c r="C1059" s="5"/>
      <c r="D1059" s="5"/>
      <c r="E1059" s="5"/>
      <c r="F1059" s="165"/>
      <c r="G1059" s="165"/>
      <c r="H1059" s="165"/>
      <c r="I1059" s="165"/>
      <c r="J1059" s="79">
        <f t="shared" si="65"/>
        <v>0</v>
      </c>
      <c r="K1059" s="79">
        <f t="shared" si="66"/>
        <v>0</v>
      </c>
      <c r="L1059" s="132" t="str">
        <f t="shared" si="67"/>
        <v/>
      </c>
      <c r="M1059" s="165"/>
      <c r="N1059" s="165"/>
      <c r="O1059" s="165"/>
      <c r="P1059" s="78">
        <f t="shared" si="68"/>
        <v>0</v>
      </c>
    </row>
    <row r="1060" spans="1:16" x14ac:dyDescent="0.2">
      <c r="A1060" s="9"/>
      <c r="B1060" s="73"/>
      <c r="C1060" s="5"/>
      <c r="D1060" s="5"/>
      <c r="E1060" s="5"/>
      <c r="F1060" s="165"/>
      <c r="G1060" s="165"/>
      <c r="H1060" s="165"/>
      <c r="I1060" s="165"/>
      <c r="J1060" s="79">
        <f t="shared" si="65"/>
        <v>0</v>
      </c>
      <c r="K1060" s="79">
        <f t="shared" si="66"/>
        <v>0</v>
      </c>
      <c r="L1060" s="132" t="str">
        <f t="shared" si="67"/>
        <v/>
      </c>
      <c r="M1060" s="165"/>
      <c r="N1060" s="165"/>
      <c r="O1060" s="165"/>
      <c r="P1060" s="78">
        <f t="shared" si="68"/>
        <v>0</v>
      </c>
    </row>
    <row r="1061" spans="1:16" x14ac:dyDescent="0.2">
      <c r="A1061" s="9"/>
      <c r="B1061" s="73"/>
      <c r="C1061" s="5"/>
      <c r="D1061" s="5"/>
      <c r="E1061" s="5"/>
      <c r="F1061" s="165"/>
      <c r="G1061" s="165"/>
      <c r="H1061" s="165"/>
      <c r="I1061" s="165"/>
      <c r="J1061" s="79">
        <f t="shared" si="65"/>
        <v>0</v>
      </c>
      <c r="K1061" s="79">
        <f t="shared" si="66"/>
        <v>0</v>
      </c>
      <c r="L1061" s="132" t="str">
        <f t="shared" si="67"/>
        <v/>
      </c>
      <c r="M1061" s="165"/>
      <c r="N1061" s="165"/>
      <c r="O1061" s="165"/>
      <c r="P1061" s="78">
        <f t="shared" si="68"/>
        <v>0</v>
      </c>
    </row>
    <row r="1062" spans="1:16" x14ac:dyDescent="0.2">
      <c r="A1062" s="9"/>
      <c r="B1062" s="73"/>
      <c r="C1062" s="7"/>
      <c r="D1062" s="7"/>
      <c r="E1062" s="7"/>
      <c r="F1062" s="165"/>
      <c r="G1062" s="165"/>
      <c r="H1062" s="165"/>
      <c r="I1062" s="165"/>
      <c r="J1062" s="79">
        <f t="shared" si="65"/>
        <v>0</v>
      </c>
      <c r="K1062" s="79">
        <f t="shared" si="66"/>
        <v>0</v>
      </c>
      <c r="L1062" s="132" t="str">
        <f t="shared" si="67"/>
        <v/>
      </c>
      <c r="M1062" s="165"/>
      <c r="N1062" s="165"/>
      <c r="O1062" s="165"/>
      <c r="P1062" s="78">
        <f t="shared" si="68"/>
        <v>0</v>
      </c>
    </row>
    <row r="1063" spans="1:16" x14ac:dyDescent="0.2">
      <c r="A1063" s="9"/>
      <c r="B1063" s="73"/>
      <c r="C1063" s="7"/>
      <c r="D1063" s="7"/>
      <c r="E1063" s="7"/>
      <c r="F1063" s="165"/>
      <c r="G1063" s="165"/>
      <c r="H1063" s="165"/>
      <c r="I1063" s="165"/>
      <c r="J1063" s="79">
        <f t="shared" si="65"/>
        <v>0</v>
      </c>
      <c r="K1063" s="79">
        <f t="shared" si="66"/>
        <v>0</v>
      </c>
      <c r="L1063" s="132" t="str">
        <f t="shared" si="67"/>
        <v/>
      </c>
      <c r="M1063" s="165"/>
      <c r="N1063" s="165"/>
      <c r="O1063" s="165"/>
      <c r="P1063" s="78">
        <f t="shared" si="68"/>
        <v>0</v>
      </c>
    </row>
    <row r="1064" spans="1:16" x14ac:dyDescent="0.2">
      <c r="A1064" s="9"/>
      <c r="B1064" s="73"/>
      <c r="C1064" s="7"/>
      <c r="D1064" s="7"/>
      <c r="E1064" s="7"/>
      <c r="F1064" s="165"/>
      <c r="G1064" s="165"/>
      <c r="H1064" s="165"/>
      <c r="I1064" s="165"/>
      <c r="J1064" s="79">
        <f t="shared" si="65"/>
        <v>0</v>
      </c>
      <c r="K1064" s="79">
        <f t="shared" si="66"/>
        <v>0</v>
      </c>
      <c r="L1064" s="132" t="str">
        <f t="shared" si="67"/>
        <v/>
      </c>
      <c r="M1064" s="165"/>
      <c r="N1064" s="165"/>
      <c r="O1064" s="165"/>
      <c r="P1064" s="78">
        <f t="shared" si="68"/>
        <v>0</v>
      </c>
    </row>
    <row r="1065" spans="1:16" x14ac:dyDescent="0.2">
      <c r="A1065" s="9"/>
      <c r="B1065" s="73"/>
      <c r="C1065" s="7"/>
      <c r="D1065" s="7"/>
      <c r="E1065" s="7"/>
      <c r="F1065" s="165"/>
      <c r="G1065" s="165"/>
      <c r="H1065" s="165"/>
      <c r="I1065" s="165"/>
      <c r="J1065" s="79">
        <f t="shared" si="65"/>
        <v>0</v>
      </c>
      <c r="K1065" s="79">
        <f t="shared" si="66"/>
        <v>0</v>
      </c>
      <c r="L1065" s="132" t="str">
        <f t="shared" si="67"/>
        <v/>
      </c>
      <c r="M1065" s="165"/>
      <c r="N1065" s="165"/>
      <c r="O1065" s="165"/>
      <c r="P1065" s="78">
        <f t="shared" si="68"/>
        <v>0</v>
      </c>
    </row>
    <row r="1066" spans="1:16" x14ac:dyDescent="0.2">
      <c r="A1066" s="9"/>
      <c r="B1066" s="73"/>
      <c r="C1066" s="7"/>
      <c r="D1066" s="7"/>
      <c r="E1066" s="7"/>
      <c r="F1066" s="165"/>
      <c r="G1066" s="165"/>
      <c r="H1066" s="165"/>
      <c r="I1066" s="165"/>
      <c r="J1066" s="79">
        <f t="shared" si="65"/>
        <v>0</v>
      </c>
      <c r="K1066" s="79">
        <f t="shared" si="66"/>
        <v>0</v>
      </c>
      <c r="L1066" s="132" t="str">
        <f t="shared" si="67"/>
        <v/>
      </c>
      <c r="M1066" s="165"/>
      <c r="N1066" s="165"/>
      <c r="O1066" s="165"/>
      <c r="P1066" s="78">
        <f t="shared" si="68"/>
        <v>0</v>
      </c>
    </row>
    <row r="1067" spans="1:16" x14ac:dyDescent="0.2">
      <c r="A1067" s="9"/>
      <c r="B1067" s="73"/>
      <c r="C1067" s="7"/>
      <c r="D1067" s="7"/>
      <c r="E1067" s="7"/>
      <c r="F1067" s="165"/>
      <c r="G1067" s="165"/>
      <c r="H1067" s="165"/>
      <c r="I1067" s="165"/>
      <c r="J1067" s="79">
        <f t="shared" si="65"/>
        <v>0</v>
      </c>
      <c r="K1067" s="79">
        <f t="shared" si="66"/>
        <v>0</v>
      </c>
      <c r="L1067" s="132" t="str">
        <f t="shared" si="67"/>
        <v/>
      </c>
      <c r="M1067" s="165"/>
      <c r="N1067" s="165"/>
      <c r="O1067" s="165"/>
      <c r="P1067" s="78">
        <f t="shared" si="68"/>
        <v>0</v>
      </c>
    </row>
    <row r="1068" spans="1:16" x14ac:dyDescent="0.2">
      <c r="A1068" s="9"/>
      <c r="B1068" s="73"/>
      <c r="C1068" s="7"/>
      <c r="D1068" s="7"/>
      <c r="E1068" s="7"/>
      <c r="F1068" s="165"/>
      <c r="G1068" s="165"/>
      <c r="H1068" s="165"/>
      <c r="I1068" s="165"/>
      <c r="J1068" s="79">
        <f t="shared" si="65"/>
        <v>0</v>
      </c>
      <c r="K1068" s="79">
        <f t="shared" si="66"/>
        <v>0</v>
      </c>
      <c r="L1068" s="132" t="str">
        <f t="shared" si="67"/>
        <v/>
      </c>
      <c r="M1068" s="165"/>
      <c r="N1068" s="165"/>
      <c r="O1068" s="165"/>
      <c r="P1068" s="78">
        <f t="shared" si="68"/>
        <v>0</v>
      </c>
    </row>
    <row r="1069" spans="1:16" x14ac:dyDescent="0.2">
      <c r="A1069" s="9"/>
      <c r="B1069" s="73"/>
      <c r="C1069" s="7"/>
      <c r="D1069" s="7"/>
      <c r="E1069" s="7"/>
      <c r="F1069" s="165"/>
      <c r="G1069" s="165"/>
      <c r="H1069" s="165"/>
      <c r="I1069" s="165"/>
      <c r="J1069" s="79">
        <f t="shared" si="65"/>
        <v>0</v>
      </c>
      <c r="K1069" s="79">
        <f t="shared" si="66"/>
        <v>0</v>
      </c>
      <c r="L1069" s="132" t="str">
        <f t="shared" si="67"/>
        <v/>
      </c>
      <c r="M1069" s="165"/>
      <c r="N1069" s="165"/>
      <c r="O1069" s="165"/>
      <c r="P1069" s="78">
        <f t="shared" si="68"/>
        <v>0</v>
      </c>
    </row>
    <row r="1070" spans="1:16" x14ac:dyDescent="0.2">
      <c r="A1070" s="2"/>
      <c r="B1070" s="74"/>
      <c r="C1070" s="3"/>
      <c r="D1070" s="3"/>
      <c r="E1070" s="3"/>
      <c r="F1070" s="165"/>
      <c r="G1070" s="165"/>
      <c r="H1070" s="165"/>
      <c r="I1070" s="165"/>
      <c r="J1070" s="79">
        <f t="shared" si="65"/>
        <v>0</v>
      </c>
      <c r="K1070" s="79">
        <f t="shared" si="66"/>
        <v>0</v>
      </c>
      <c r="L1070" s="132" t="str">
        <f t="shared" si="67"/>
        <v/>
      </c>
      <c r="M1070" s="165"/>
      <c r="N1070" s="165"/>
      <c r="O1070" s="165"/>
      <c r="P1070" s="78">
        <f t="shared" si="68"/>
        <v>0</v>
      </c>
    </row>
    <row r="1071" spans="1:16" x14ac:dyDescent="0.2">
      <c r="A1071" s="9"/>
      <c r="B1071" s="75"/>
      <c r="C1071" s="7"/>
      <c r="D1071" s="7"/>
      <c r="E1071" s="7"/>
      <c r="F1071" s="165"/>
      <c r="G1071" s="165"/>
      <c r="H1071" s="165"/>
      <c r="I1071" s="165"/>
      <c r="J1071" s="79">
        <f t="shared" si="65"/>
        <v>0</v>
      </c>
      <c r="K1071" s="79">
        <f t="shared" si="66"/>
        <v>0</v>
      </c>
      <c r="L1071" s="132" t="str">
        <f t="shared" si="67"/>
        <v/>
      </c>
      <c r="M1071" s="165"/>
      <c r="N1071" s="165"/>
      <c r="O1071" s="165"/>
      <c r="P1071" s="78">
        <f t="shared" si="68"/>
        <v>0</v>
      </c>
    </row>
    <row r="1072" spans="1:16" x14ac:dyDescent="0.2">
      <c r="A1072" s="9"/>
      <c r="B1072" s="75"/>
      <c r="C1072" s="7"/>
      <c r="D1072" s="7"/>
      <c r="E1072" s="7"/>
      <c r="F1072" s="165"/>
      <c r="G1072" s="165"/>
      <c r="H1072" s="165"/>
      <c r="I1072" s="165"/>
      <c r="J1072" s="79">
        <f t="shared" si="65"/>
        <v>0</v>
      </c>
      <c r="K1072" s="79">
        <f t="shared" si="66"/>
        <v>0</v>
      </c>
      <c r="L1072" s="132" t="str">
        <f t="shared" si="67"/>
        <v/>
      </c>
      <c r="M1072" s="165"/>
      <c r="N1072" s="165"/>
      <c r="O1072" s="165"/>
      <c r="P1072" s="78">
        <f t="shared" si="68"/>
        <v>0</v>
      </c>
    </row>
    <row r="1073" spans="1:16" x14ac:dyDescent="0.2">
      <c r="A1073" s="9"/>
      <c r="B1073" s="75"/>
      <c r="C1073" s="7"/>
      <c r="D1073" s="7"/>
      <c r="E1073" s="7"/>
      <c r="F1073" s="165"/>
      <c r="G1073" s="165"/>
      <c r="H1073" s="165"/>
      <c r="I1073" s="165"/>
      <c r="J1073" s="79">
        <f t="shared" si="65"/>
        <v>0</v>
      </c>
      <c r="K1073" s="79">
        <f t="shared" si="66"/>
        <v>0</v>
      </c>
      <c r="L1073" s="132" t="str">
        <f t="shared" si="67"/>
        <v/>
      </c>
      <c r="M1073" s="165"/>
      <c r="N1073" s="165"/>
      <c r="O1073" s="165"/>
      <c r="P1073" s="78">
        <f t="shared" si="68"/>
        <v>0</v>
      </c>
    </row>
    <row r="1074" spans="1:16" x14ac:dyDescent="0.2">
      <c r="A1074" s="9"/>
      <c r="B1074" s="75"/>
      <c r="C1074" s="7"/>
      <c r="D1074" s="7"/>
      <c r="E1074" s="7"/>
      <c r="F1074" s="165"/>
      <c r="G1074" s="165"/>
      <c r="H1074" s="165"/>
      <c r="I1074" s="165"/>
      <c r="J1074" s="79">
        <f t="shared" si="65"/>
        <v>0</v>
      </c>
      <c r="K1074" s="79">
        <f t="shared" si="66"/>
        <v>0</v>
      </c>
      <c r="L1074" s="132" t="str">
        <f t="shared" si="67"/>
        <v/>
      </c>
      <c r="M1074" s="165"/>
      <c r="N1074" s="165"/>
      <c r="O1074" s="165"/>
      <c r="P1074" s="78">
        <f t="shared" si="68"/>
        <v>0</v>
      </c>
    </row>
    <row r="1075" spans="1:16" x14ac:dyDescent="0.2">
      <c r="A1075" s="15"/>
      <c r="B1075" s="73"/>
      <c r="C1075" s="5"/>
      <c r="D1075" s="7"/>
      <c r="E1075" s="5"/>
      <c r="F1075" s="165"/>
      <c r="G1075" s="165"/>
      <c r="H1075" s="165"/>
      <c r="I1075" s="165"/>
      <c r="J1075" s="79">
        <f t="shared" si="65"/>
        <v>0</v>
      </c>
      <c r="K1075" s="79">
        <f t="shared" si="66"/>
        <v>0</v>
      </c>
      <c r="L1075" s="132" t="str">
        <f t="shared" si="67"/>
        <v/>
      </c>
      <c r="M1075" s="165"/>
      <c r="N1075" s="165"/>
      <c r="O1075" s="165"/>
      <c r="P1075" s="78">
        <f t="shared" si="68"/>
        <v>0</v>
      </c>
    </row>
    <row r="1076" spans="1:16" x14ac:dyDescent="0.2">
      <c r="A1076" s="15"/>
      <c r="B1076" s="73"/>
      <c r="C1076" s="5"/>
      <c r="D1076" s="5"/>
      <c r="E1076" s="5"/>
      <c r="F1076" s="165"/>
      <c r="G1076" s="165"/>
      <c r="H1076" s="165"/>
      <c r="I1076" s="165"/>
      <c r="J1076" s="79">
        <f t="shared" si="65"/>
        <v>0</v>
      </c>
      <c r="K1076" s="79">
        <f t="shared" si="66"/>
        <v>0</v>
      </c>
      <c r="L1076" s="132" t="str">
        <f t="shared" si="67"/>
        <v/>
      </c>
      <c r="M1076" s="165"/>
      <c r="N1076" s="165"/>
      <c r="O1076" s="165"/>
      <c r="P1076" s="78">
        <f t="shared" si="68"/>
        <v>0</v>
      </c>
    </row>
    <row r="1077" spans="1:16" x14ac:dyDescent="0.2">
      <c r="A1077" s="15"/>
      <c r="B1077" s="73"/>
      <c r="C1077" s="5"/>
      <c r="D1077" s="5"/>
      <c r="E1077" s="5"/>
      <c r="F1077" s="165"/>
      <c r="G1077" s="165"/>
      <c r="H1077" s="165"/>
      <c r="I1077" s="165"/>
      <c r="J1077" s="79">
        <f t="shared" si="65"/>
        <v>0</v>
      </c>
      <c r="K1077" s="79">
        <f t="shared" si="66"/>
        <v>0</v>
      </c>
      <c r="L1077" s="132" t="str">
        <f t="shared" si="67"/>
        <v/>
      </c>
      <c r="M1077" s="165"/>
      <c r="N1077" s="165"/>
      <c r="O1077" s="165"/>
      <c r="P1077" s="78">
        <f t="shared" si="68"/>
        <v>0</v>
      </c>
    </row>
    <row r="1078" spans="1:16" x14ac:dyDescent="0.2">
      <c r="A1078" s="15"/>
      <c r="B1078" s="73"/>
      <c r="C1078" s="5"/>
      <c r="D1078" s="5"/>
      <c r="E1078" s="5"/>
      <c r="F1078" s="165"/>
      <c r="G1078" s="165"/>
      <c r="H1078" s="165"/>
      <c r="I1078" s="165"/>
      <c r="J1078" s="79">
        <f t="shared" si="65"/>
        <v>0</v>
      </c>
      <c r="K1078" s="79">
        <f t="shared" si="66"/>
        <v>0</v>
      </c>
      <c r="L1078" s="132" t="str">
        <f t="shared" si="67"/>
        <v/>
      </c>
      <c r="M1078" s="165"/>
      <c r="N1078" s="165"/>
      <c r="O1078" s="165"/>
      <c r="P1078" s="78">
        <f t="shared" si="68"/>
        <v>0</v>
      </c>
    </row>
    <row r="1079" spans="1:16" x14ac:dyDescent="0.2">
      <c r="A1079" s="15"/>
      <c r="B1079" s="73"/>
      <c r="C1079" s="5"/>
      <c r="D1079" s="5"/>
      <c r="E1079" s="5"/>
      <c r="F1079" s="165"/>
      <c r="G1079" s="165"/>
      <c r="H1079" s="165"/>
      <c r="I1079" s="165"/>
      <c r="J1079" s="79">
        <f t="shared" si="65"/>
        <v>0</v>
      </c>
      <c r="K1079" s="79">
        <f t="shared" si="66"/>
        <v>0</v>
      </c>
      <c r="L1079" s="132" t="str">
        <f t="shared" si="67"/>
        <v/>
      </c>
      <c r="M1079" s="165"/>
      <c r="N1079" s="165"/>
      <c r="O1079" s="165"/>
      <c r="P1079" s="78">
        <f t="shared" si="68"/>
        <v>0</v>
      </c>
    </row>
    <row r="1080" spans="1:16" x14ac:dyDescent="0.2">
      <c r="A1080" s="15"/>
      <c r="B1080" s="73"/>
      <c r="C1080" s="5"/>
      <c r="D1080" s="5"/>
      <c r="E1080" s="5"/>
      <c r="F1080" s="165"/>
      <c r="G1080" s="165"/>
      <c r="H1080" s="165"/>
      <c r="I1080" s="165"/>
      <c r="J1080" s="79">
        <f t="shared" si="65"/>
        <v>0</v>
      </c>
      <c r="K1080" s="79">
        <f t="shared" si="66"/>
        <v>0</v>
      </c>
      <c r="L1080" s="132" t="str">
        <f t="shared" si="67"/>
        <v/>
      </c>
      <c r="M1080" s="165"/>
      <c r="N1080" s="165"/>
      <c r="O1080" s="165"/>
      <c r="P1080" s="78">
        <f t="shared" si="68"/>
        <v>0</v>
      </c>
    </row>
    <row r="1081" spans="1:16" x14ac:dyDescent="0.2">
      <c r="A1081" s="9"/>
      <c r="B1081" s="73"/>
      <c r="C1081" s="5"/>
      <c r="D1081" s="5"/>
      <c r="E1081" s="5"/>
      <c r="F1081" s="165"/>
      <c r="G1081" s="165"/>
      <c r="H1081" s="165"/>
      <c r="I1081" s="165"/>
      <c r="J1081" s="79">
        <f t="shared" si="65"/>
        <v>0</v>
      </c>
      <c r="K1081" s="79">
        <f t="shared" si="66"/>
        <v>0</v>
      </c>
      <c r="L1081" s="132" t="str">
        <f t="shared" si="67"/>
        <v/>
      </c>
      <c r="M1081" s="165"/>
      <c r="N1081" s="165"/>
      <c r="O1081" s="165"/>
      <c r="P1081" s="78">
        <f t="shared" si="68"/>
        <v>0</v>
      </c>
    </row>
    <row r="1082" spans="1:16" x14ac:dyDescent="0.2">
      <c r="A1082" s="9"/>
      <c r="B1082" s="73"/>
      <c r="C1082" s="5"/>
      <c r="D1082" s="5"/>
      <c r="E1082" s="5"/>
      <c r="F1082" s="165"/>
      <c r="G1082" s="165"/>
      <c r="H1082" s="165"/>
      <c r="I1082" s="165"/>
      <c r="J1082" s="79">
        <f t="shared" si="65"/>
        <v>0</v>
      </c>
      <c r="K1082" s="79">
        <f t="shared" si="66"/>
        <v>0</v>
      </c>
      <c r="L1082" s="132" t="str">
        <f t="shared" si="67"/>
        <v/>
      </c>
      <c r="M1082" s="165"/>
      <c r="N1082" s="165"/>
      <c r="O1082" s="165"/>
      <c r="P1082" s="78">
        <f t="shared" si="68"/>
        <v>0</v>
      </c>
    </row>
    <row r="1083" spans="1:16" x14ac:dyDescent="0.2">
      <c r="A1083" s="9"/>
      <c r="B1083" s="73"/>
      <c r="C1083" s="5"/>
      <c r="D1083" s="5"/>
      <c r="E1083" s="5"/>
      <c r="F1083" s="165"/>
      <c r="G1083" s="165"/>
      <c r="H1083" s="165"/>
      <c r="I1083" s="165"/>
      <c r="J1083" s="79">
        <f t="shared" si="65"/>
        <v>0</v>
      </c>
      <c r="K1083" s="79">
        <f t="shared" si="66"/>
        <v>0</v>
      </c>
      <c r="L1083" s="132" t="str">
        <f t="shared" si="67"/>
        <v/>
      </c>
      <c r="M1083" s="165"/>
      <c r="N1083" s="165"/>
      <c r="O1083" s="165"/>
      <c r="P1083" s="78">
        <f t="shared" si="68"/>
        <v>0</v>
      </c>
    </row>
    <row r="1084" spans="1:16" x14ac:dyDescent="0.2">
      <c r="A1084" s="9"/>
      <c r="B1084" s="73"/>
      <c r="C1084" s="5"/>
      <c r="D1084" s="5"/>
      <c r="E1084" s="5"/>
      <c r="F1084" s="165"/>
      <c r="G1084" s="165"/>
      <c r="H1084" s="165"/>
      <c r="I1084" s="165"/>
      <c r="J1084" s="79">
        <f t="shared" si="65"/>
        <v>0</v>
      </c>
      <c r="K1084" s="79">
        <f t="shared" si="66"/>
        <v>0</v>
      </c>
      <c r="L1084" s="132" t="str">
        <f t="shared" si="67"/>
        <v/>
      </c>
      <c r="M1084" s="165"/>
      <c r="N1084" s="165"/>
      <c r="O1084" s="165"/>
      <c r="P1084" s="78">
        <f t="shared" si="68"/>
        <v>0</v>
      </c>
    </row>
    <row r="1085" spans="1:16" x14ac:dyDescent="0.2">
      <c r="A1085" s="9"/>
      <c r="B1085" s="73"/>
      <c r="C1085" s="5"/>
      <c r="D1085" s="5"/>
      <c r="E1085" s="5"/>
      <c r="F1085" s="165"/>
      <c r="G1085" s="165"/>
      <c r="H1085" s="165"/>
      <c r="I1085" s="165"/>
      <c r="J1085" s="79">
        <f t="shared" si="65"/>
        <v>0</v>
      </c>
      <c r="K1085" s="79">
        <f t="shared" si="66"/>
        <v>0</v>
      </c>
      <c r="L1085" s="132" t="str">
        <f t="shared" si="67"/>
        <v/>
      </c>
      <c r="M1085" s="165"/>
      <c r="N1085" s="165"/>
      <c r="O1085" s="165"/>
      <c r="P1085" s="78">
        <f t="shared" si="68"/>
        <v>0</v>
      </c>
    </row>
    <row r="1086" spans="1:16" x14ac:dyDescent="0.2">
      <c r="A1086" s="9"/>
      <c r="B1086" s="73"/>
      <c r="C1086" s="5"/>
      <c r="D1086" s="5"/>
      <c r="E1086" s="5"/>
      <c r="F1086" s="165"/>
      <c r="G1086" s="165"/>
      <c r="H1086" s="165"/>
      <c r="I1086" s="165"/>
      <c r="J1086" s="79">
        <f t="shared" si="65"/>
        <v>0</v>
      </c>
      <c r="K1086" s="79">
        <f t="shared" si="66"/>
        <v>0</v>
      </c>
      <c r="L1086" s="132" t="str">
        <f t="shared" si="67"/>
        <v/>
      </c>
      <c r="M1086" s="165"/>
      <c r="N1086" s="165"/>
      <c r="O1086" s="165"/>
      <c r="P1086" s="78">
        <f t="shared" si="68"/>
        <v>0</v>
      </c>
    </row>
    <row r="1087" spans="1:16" x14ac:dyDescent="0.2">
      <c r="A1087" s="9"/>
      <c r="B1087" s="73"/>
      <c r="C1087" s="5"/>
      <c r="D1087" s="5"/>
      <c r="E1087" s="5"/>
      <c r="F1087" s="8"/>
      <c r="G1087" s="8"/>
      <c r="H1087" s="8"/>
      <c r="I1087" s="8"/>
      <c r="J1087" s="79">
        <f t="shared" si="65"/>
        <v>0</v>
      </c>
      <c r="K1087" s="79">
        <f t="shared" si="66"/>
        <v>0</v>
      </c>
      <c r="L1087" s="132" t="str">
        <f t="shared" si="67"/>
        <v/>
      </c>
      <c r="M1087" s="8"/>
      <c r="N1087" s="8"/>
      <c r="O1087" s="8"/>
      <c r="P1087" s="78">
        <f t="shared" si="68"/>
        <v>0</v>
      </c>
    </row>
    <row r="1088" spans="1:16" x14ac:dyDescent="0.2">
      <c r="A1088" s="9"/>
      <c r="B1088" s="73"/>
      <c r="C1088" s="5"/>
      <c r="D1088" s="5"/>
      <c r="E1088" s="5"/>
      <c r="F1088" s="8"/>
      <c r="G1088" s="8"/>
      <c r="H1088" s="8"/>
      <c r="I1088" s="8"/>
      <c r="J1088" s="79">
        <f t="shared" si="65"/>
        <v>0</v>
      </c>
      <c r="K1088" s="79">
        <f t="shared" si="66"/>
        <v>0</v>
      </c>
      <c r="L1088" s="132" t="str">
        <f t="shared" si="67"/>
        <v/>
      </c>
      <c r="M1088" s="8"/>
      <c r="N1088" s="8"/>
      <c r="O1088" s="8"/>
      <c r="P1088" s="78">
        <f t="shared" si="68"/>
        <v>0</v>
      </c>
    </row>
    <row r="1089" spans="1:16" x14ac:dyDescent="0.2">
      <c r="A1089" s="9"/>
      <c r="B1089" s="73"/>
      <c r="C1089" s="5"/>
      <c r="D1089" s="5"/>
      <c r="E1089" s="5"/>
      <c r="F1089" s="8"/>
      <c r="G1089" s="8"/>
      <c r="H1089" s="8"/>
      <c r="I1089" s="8"/>
      <c r="J1089" s="79">
        <f t="shared" si="65"/>
        <v>0</v>
      </c>
      <c r="K1089" s="79">
        <f t="shared" si="66"/>
        <v>0</v>
      </c>
      <c r="L1089" s="132" t="str">
        <f t="shared" si="67"/>
        <v/>
      </c>
      <c r="M1089" s="8"/>
      <c r="N1089" s="8"/>
      <c r="O1089" s="8"/>
      <c r="P1089" s="78">
        <f t="shared" si="68"/>
        <v>0</v>
      </c>
    </row>
    <row r="1090" spans="1:16" x14ac:dyDescent="0.2">
      <c r="A1090" s="9"/>
      <c r="B1090" s="73"/>
      <c r="C1090" s="5"/>
      <c r="D1090" s="5"/>
      <c r="E1090" s="5"/>
      <c r="F1090" s="8"/>
      <c r="G1090" s="8"/>
      <c r="H1090" s="8"/>
      <c r="I1090" s="8"/>
      <c r="J1090" s="79">
        <f t="shared" si="65"/>
        <v>0</v>
      </c>
      <c r="K1090" s="79">
        <f t="shared" si="66"/>
        <v>0</v>
      </c>
      <c r="L1090" s="132" t="str">
        <f t="shared" si="67"/>
        <v/>
      </c>
      <c r="M1090" s="8"/>
      <c r="N1090" s="8"/>
      <c r="O1090" s="8"/>
      <c r="P1090" s="78">
        <f t="shared" si="68"/>
        <v>0</v>
      </c>
    </row>
    <row r="1091" spans="1:16" x14ac:dyDescent="0.2">
      <c r="A1091" s="9"/>
      <c r="B1091" s="73"/>
      <c r="C1091" s="5"/>
      <c r="D1091" s="5"/>
      <c r="E1091" s="5"/>
      <c r="F1091" s="8"/>
      <c r="G1091" s="8"/>
      <c r="H1091" s="8"/>
      <c r="I1091" s="8"/>
      <c r="J1091" s="79">
        <f t="shared" si="65"/>
        <v>0</v>
      </c>
      <c r="K1091" s="79">
        <f t="shared" si="66"/>
        <v>0</v>
      </c>
      <c r="L1091" s="132" t="str">
        <f t="shared" si="67"/>
        <v/>
      </c>
      <c r="M1091" s="8"/>
      <c r="N1091" s="8"/>
      <c r="O1091" s="8"/>
      <c r="P1091" s="78">
        <f t="shared" si="68"/>
        <v>0</v>
      </c>
    </row>
    <row r="1092" spans="1:16" x14ac:dyDescent="0.2">
      <c r="A1092" s="9"/>
      <c r="B1092" s="73"/>
      <c r="C1092" s="5"/>
      <c r="D1092" s="5"/>
      <c r="E1092" s="5"/>
      <c r="F1092" s="8"/>
      <c r="G1092" s="8"/>
      <c r="H1092" s="8"/>
      <c r="I1092" s="8"/>
      <c r="J1092" s="79">
        <f t="shared" si="65"/>
        <v>0</v>
      </c>
      <c r="K1092" s="79">
        <f t="shared" si="66"/>
        <v>0</v>
      </c>
      <c r="L1092" s="132" t="str">
        <f t="shared" si="67"/>
        <v/>
      </c>
      <c r="M1092" s="8"/>
      <c r="N1092" s="8"/>
      <c r="O1092" s="8"/>
      <c r="P1092" s="78">
        <f t="shared" si="68"/>
        <v>0</v>
      </c>
    </row>
    <row r="1093" spans="1:16" x14ac:dyDescent="0.2">
      <c r="A1093" s="9"/>
      <c r="B1093" s="73"/>
      <c r="C1093" s="5"/>
      <c r="D1093" s="5"/>
      <c r="E1093" s="5"/>
      <c r="F1093" s="8"/>
      <c r="G1093" s="8"/>
      <c r="H1093" s="8"/>
      <c r="I1093" s="8"/>
      <c r="J1093" s="79">
        <f t="shared" si="65"/>
        <v>0</v>
      </c>
      <c r="K1093" s="79">
        <f t="shared" si="66"/>
        <v>0</v>
      </c>
      <c r="L1093" s="132" t="str">
        <f t="shared" si="67"/>
        <v/>
      </c>
      <c r="M1093" s="8"/>
      <c r="N1093" s="8"/>
      <c r="O1093" s="8"/>
      <c r="P1093" s="78">
        <f t="shared" si="68"/>
        <v>0</v>
      </c>
    </row>
    <row r="1094" spans="1:16" x14ac:dyDescent="0.2">
      <c r="A1094" s="9"/>
      <c r="B1094" s="73"/>
      <c r="C1094" s="5"/>
      <c r="D1094" s="5"/>
      <c r="E1094" s="5"/>
      <c r="F1094" s="8"/>
      <c r="G1094" s="8"/>
      <c r="H1094" s="8"/>
      <c r="I1094" s="8"/>
      <c r="J1094" s="79">
        <f t="shared" si="65"/>
        <v>0</v>
      </c>
      <c r="K1094" s="79">
        <f t="shared" si="66"/>
        <v>0</v>
      </c>
      <c r="L1094" s="132" t="str">
        <f t="shared" si="67"/>
        <v/>
      </c>
      <c r="M1094" s="8"/>
      <c r="N1094" s="8"/>
      <c r="O1094" s="8"/>
      <c r="P1094" s="78">
        <f t="shared" si="68"/>
        <v>0</v>
      </c>
    </row>
    <row r="1095" spans="1:16" x14ac:dyDescent="0.2">
      <c r="A1095" s="9"/>
      <c r="B1095" s="73"/>
      <c r="C1095" s="5"/>
      <c r="D1095" s="5"/>
      <c r="E1095" s="5"/>
      <c r="F1095" s="8"/>
      <c r="G1095" s="8"/>
      <c r="H1095" s="8"/>
      <c r="I1095" s="8"/>
      <c r="J1095" s="79">
        <f t="shared" si="65"/>
        <v>0</v>
      </c>
      <c r="K1095" s="79">
        <f t="shared" si="66"/>
        <v>0</v>
      </c>
      <c r="L1095" s="132" t="str">
        <f t="shared" si="67"/>
        <v/>
      </c>
      <c r="M1095" s="8"/>
      <c r="N1095" s="8"/>
      <c r="O1095" s="8"/>
      <c r="P1095" s="78">
        <f t="shared" si="68"/>
        <v>0</v>
      </c>
    </row>
    <row r="1096" spans="1:16" x14ac:dyDescent="0.2">
      <c r="A1096" s="9"/>
      <c r="B1096" s="73"/>
      <c r="C1096" s="5"/>
      <c r="D1096" s="5"/>
      <c r="E1096" s="5"/>
      <c r="F1096" s="8"/>
      <c r="G1096" s="8"/>
      <c r="H1096" s="8"/>
      <c r="I1096" s="8"/>
      <c r="J1096" s="79">
        <f t="shared" si="65"/>
        <v>0</v>
      </c>
      <c r="K1096" s="79">
        <f t="shared" si="66"/>
        <v>0</v>
      </c>
      <c r="L1096" s="132" t="str">
        <f t="shared" si="67"/>
        <v/>
      </c>
      <c r="M1096" s="8"/>
      <c r="N1096" s="8"/>
      <c r="O1096" s="8"/>
      <c r="P1096" s="78">
        <f t="shared" si="68"/>
        <v>0</v>
      </c>
    </row>
    <row r="1097" spans="1:16" x14ac:dyDescent="0.2">
      <c r="A1097" s="9"/>
      <c r="B1097" s="73"/>
      <c r="C1097" s="5"/>
      <c r="D1097" s="5"/>
      <c r="E1097" s="5"/>
      <c r="F1097" s="8"/>
      <c r="G1097" s="8"/>
      <c r="H1097" s="8"/>
      <c r="I1097" s="8"/>
      <c r="J1097" s="79">
        <f t="shared" si="65"/>
        <v>0</v>
      </c>
      <c r="K1097" s="79">
        <f t="shared" si="66"/>
        <v>0</v>
      </c>
      <c r="L1097" s="132" t="str">
        <f t="shared" si="67"/>
        <v/>
      </c>
      <c r="M1097" s="8"/>
      <c r="N1097" s="8"/>
      <c r="O1097" s="8"/>
      <c r="P1097" s="78">
        <f t="shared" si="68"/>
        <v>0</v>
      </c>
    </row>
    <row r="1098" spans="1:16" x14ac:dyDescent="0.2">
      <c r="A1098" s="9"/>
      <c r="B1098" s="73"/>
      <c r="C1098" s="5"/>
      <c r="D1098" s="5"/>
      <c r="E1098" s="5"/>
      <c r="F1098" s="8"/>
      <c r="G1098" s="8"/>
      <c r="H1098" s="8"/>
      <c r="I1098" s="8"/>
      <c r="J1098" s="79">
        <f t="shared" si="65"/>
        <v>0</v>
      </c>
      <c r="K1098" s="79">
        <f t="shared" si="66"/>
        <v>0</v>
      </c>
      <c r="L1098" s="132" t="str">
        <f t="shared" si="67"/>
        <v/>
      </c>
      <c r="M1098" s="8"/>
      <c r="N1098" s="8"/>
      <c r="O1098" s="8"/>
      <c r="P1098" s="78">
        <f t="shared" si="68"/>
        <v>0</v>
      </c>
    </row>
    <row r="1099" spans="1:16" x14ac:dyDescent="0.2">
      <c r="A1099" s="9"/>
      <c r="B1099" s="73"/>
      <c r="C1099" s="5"/>
      <c r="D1099" s="5"/>
      <c r="E1099" s="5"/>
      <c r="F1099" s="8"/>
      <c r="G1099" s="8"/>
      <c r="H1099" s="8"/>
      <c r="I1099" s="8"/>
      <c r="J1099" s="79">
        <f t="shared" si="65"/>
        <v>0</v>
      </c>
      <c r="K1099" s="79">
        <f t="shared" si="66"/>
        <v>0</v>
      </c>
      <c r="L1099" s="132" t="str">
        <f t="shared" si="67"/>
        <v/>
      </c>
      <c r="M1099" s="8"/>
      <c r="N1099" s="8"/>
      <c r="O1099" s="8"/>
      <c r="P1099" s="78">
        <f t="shared" si="68"/>
        <v>0</v>
      </c>
    </row>
    <row r="1100" spans="1:16" x14ac:dyDescent="0.2">
      <c r="A1100" s="9"/>
      <c r="B1100" s="73"/>
      <c r="C1100" s="5"/>
      <c r="D1100" s="5"/>
      <c r="E1100" s="5"/>
      <c r="F1100" s="8"/>
      <c r="G1100" s="8"/>
      <c r="H1100" s="8"/>
      <c r="I1100" s="8"/>
      <c r="J1100" s="79">
        <f t="shared" si="65"/>
        <v>0</v>
      </c>
      <c r="K1100" s="79">
        <f t="shared" si="66"/>
        <v>0</v>
      </c>
      <c r="L1100" s="132" t="str">
        <f t="shared" si="67"/>
        <v/>
      </c>
      <c r="M1100" s="8"/>
      <c r="N1100" s="8"/>
      <c r="O1100" s="8"/>
      <c r="P1100" s="78">
        <f t="shared" si="68"/>
        <v>0</v>
      </c>
    </row>
    <row r="1101" spans="1:16" x14ac:dyDescent="0.2">
      <c r="A1101" s="9"/>
      <c r="B1101" s="73"/>
      <c r="C1101" s="5"/>
      <c r="D1101" s="5"/>
      <c r="E1101" s="5"/>
      <c r="F1101" s="8"/>
      <c r="G1101" s="8"/>
      <c r="H1101" s="8"/>
      <c r="I1101" s="8"/>
      <c r="J1101" s="79">
        <f t="shared" si="65"/>
        <v>0</v>
      </c>
      <c r="K1101" s="79">
        <f t="shared" si="66"/>
        <v>0</v>
      </c>
      <c r="L1101" s="132" t="str">
        <f t="shared" si="67"/>
        <v/>
      </c>
      <c r="M1101" s="8"/>
      <c r="N1101" s="8"/>
      <c r="O1101" s="8"/>
      <c r="P1101" s="78">
        <f t="shared" si="68"/>
        <v>0</v>
      </c>
    </row>
    <row r="1102" spans="1:16" x14ac:dyDescent="0.2">
      <c r="A1102" s="9"/>
      <c r="B1102" s="73"/>
      <c r="C1102" s="5"/>
      <c r="D1102" s="5"/>
      <c r="E1102" s="5"/>
      <c r="F1102" s="8"/>
      <c r="G1102" s="8"/>
      <c r="H1102" s="8"/>
      <c r="I1102" s="8"/>
      <c r="J1102" s="79">
        <f t="shared" si="65"/>
        <v>0</v>
      </c>
      <c r="K1102" s="79">
        <f t="shared" si="66"/>
        <v>0</v>
      </c>
      <c r="L1102" s="132" t="str">
        <f t="shared" si="67"/>
        <v/>
      </c>
      <c r="M1102" s="8"/>
      <c r="N1102" s="8"/>
      <c r="O1102" s="8"/>
      <c r="P1102" s="78">
        <f t="shared" si="68"/>
        <v>0</v>
      </c>
    </row>
    <row r="1103" spans="1:16" x14ac:dyDescent="0.2">
      <c r="A1103" s="9"/>
      <c r="B1103" s="73"/>
      <c r="C1103" s="5"/>
      <c r="D1103" s="5"/>
      <c r="E1103" s="5"/>
      <c r="F1103" s="8"/>
      <c r="G1103" s="8"/>
      <c r="H1103" s="8"/>
      <c r="I1103" s="8"/>
      <c r="J1103" s="79">
        <f t="shared" ref="J1103:J1166" si="69">+G1103+H1103+I1103</f>
        <v>0</v>
      </c>
      <c r="K1103" s="79">
        <f t="shared" ref="K1103:K1166" si="70">+H1103+I1103</f>
        <v>0</v>
      </c>
      <c r="L1103" s="132" t="str">
        <f t="shared" ref="L1103:L1166" si="71">IF(K1103&lt;&gt;0,+(K1103/J1103),"")</f>
        <v/>
      </c>
      <c r="M1103" s="8"/>
      <c r="N1103" s="8"/>
      <c r="O1103" s="8"/>
      <c r="P1103" s="78">
        <f t="shared" ref="P1103:P1166" si="72">+J1103+M1103+N1103+O1103</f>
        <v>0</v>
      </c>
    </row>
    <row r="1104" spans="1:16" x14ac:dyDescent="0.2">
      <c r="A1104" s="9"/>
      <c r="B1104" s="73"/>
      <c r="C1104" s="5"/>
      <c r="D1104" s="5"/>
      <c r="E1104" s="5"/>
      <c r="F1104" s="8"/>
      <c r="G1104" s="8"/>
      <c r="H1104" s="8"/>
      <c r="I1104" s="8"/>
      <c r="J1104" s="79">
        <f t="shared" si="69"/>
        <v>0</v>
      </c>
      <c r="K1104" s="79">
        <f t="shared" si="70"/>
        <v>0</v>
      </c>
      <c r="L1104" s="132" t="str">
        <f t="shared" si="71"/>
        <v/>
      </c>
      <c r="M1104" s="8"/>
      <c r="N1104" s="8"/>
      <c r="O1104" s="8"/>
      <c r="P1104" s="78">
        <f t="shared" si="72"/>
        <v>0</v>
      </c>
    </row>
    <row r="1105" spans="1:16" x14ac:dyDescent="0.2">
      <c r="A1105" s="9"/>
      <c r="B1105" s="73"/>
      <c r="C1105" s="5"/>
      <c r="D1105" s="5"/>
      <c r="E1105" s="5"/>
      <c r="F1105" s="8"/>
      <c r="G1105" s="8"/>
      <c r="H1105" s="8"/>
      <c r="I1105" s="8"/>
      <c r="J1105" s="79">
        <f t="shared" si="69"/>
        <v>0</v>
      </c>
      <c r="K1105" s="79">
        <f t="shared" si="70"/>
        <v>0</v>
      </c>
      <c r="L1105" s="132" t="str">
        <f t="shared" si="71"/>
        <v/>
      </c>
      <c r="M1105" s="8"/>
      <c r="N1105" s="8"/>
      <c r="O1105" s="8"/>
      <c r="P1105" s="78">
        <f t="shared" si="72"/>
        <v>0</v>
      </c>
    </row>
    <row r="1106" spans="1:16" x14ac:dyDescent="0.2">
      <c r="A1106" s="9"/>
      <c r="B1106" s="73"/>
      <c r="C1106" s="5"/>
      <c r="D1106" s="5"/>
      <c r="E1106" s="5"/>
      <c r="F1106" s="8"/>
      <c r="G1106" s="8"/>
      <c r="H1106" s="8"/>
      <c r="I1106" s="8"/>
      <c r="J1106" s="79">
        <f t="shared" si="69"/>
        <v>0</v>
      </c>
      <c r="K1106" s="79">
        <f t="shared" si="70"/>
        <v>0</v>
      </c>
      <c r="L1106" s="132" t="str">
        <f t="shared" si="71"/>
        <v/>
      </c>
      <c r="M1106" s="8"/>
      <c r="N1106" s="8"/>
      <c r="O1106" s="8"/>
      <c r="P1106" s="78">
        <f t="shared" si="72"/>
        <v>0</v>
      </c>
    </row>
    <row r="1107" spans="1:16" x14ac:dyDescent="0.2">
      <c r="A1107" s="9"/>
      <c r="B1107" s="73"/>
      <c r="C1107" s="5"/>
      <c r="D1107" s="5"/>
      <c r="E1107" s="5"/>
      <c r="F1107" s="8"/>
      <c r="G1107" s="8"/>
      <c r="H1107" s="8"/>
      <c r="I1107" s="8"/>
      <c r="J1107" s="79">
        <f t="shared" si="69"/>
        <v>0</v>
      </c>
      <c r="K1107" s="79">
        <f t="shared" si="70"/>
        <v>0</v>
      </c>
      <c r="L1107" s="132" t="str">
        <f t="shared" si="71"/>
        <v/>
      </c>
      <c r="M1107" s="8"/>
      <c r="N1107" s="8"/>
      <c r="O1107" s="8"/>
      <c r="P1107" s="78">
        <f t="shared" si="72"/>
        <v>0</v>
      </c>
    </row>
    <row r="1108" spans="1:16" x14ac:dyDescent="0.2">
      <c r="A1108" s="9"/>
      <c r="B1108" s="73"/>
      <c r="C1108" s="5"/>
      <c r="D1108" s="5"/>
      <c r="E1108" s="5"/>
      <c r="F1108" s="8"/>
      <c r="G1108" s="8"/>
      <c r="H1108" s="8"/>
      <c r="I1108" s="8"/>
      <c r="J1108" s="79">
        <f t="shared" si="69"/>
        <v>0</v>
      </c>
      <c r="K1108" s="79">
        <f t="shared" si="70"/>
        <v>0</v>
      </c>
      <c r="L1108" s="132" t="str">
        <f t="shared" si="71"/>
        <v/>
      </c>
      <c r="M1108" s="8"/>
      <c r="N1108" s="8"/>
      <c r="O1108" s="8"/>
      <c r="P1108" s="78">
        <f t="shared" si="72"/>
        <v>0</v>
      </c>
    </row>
    <row r="1109" spans="1:16" x14ac:dyDescent="0.2">
      <c r="A1109" s="9"/>
      <c r="B1109" s="73"/>
      <c r="C1109" s="5"/>
      <c r="D1109" s="5"/>
      <c r="E1109" s="5"/>
      <c r="F1109" s="8"/>
      <c r="G1109" s="8"/>
      <c r="H1109" s="8"/>
      <c r="I1109" s="8"/>
      <c r="J1109" s="79">
        <f t="shared" si="69"/>
        <v>0</v>
      </c>
      <c r="K1109" s="79">
        <f t="shared" si="70"/>
        <v>0</v>
      </c>
      <c r="L1109" s="132" t="str">
        <f t="shared" si="71"/>
        <v/>
      </c>
      <c r="M1109" s="8"/>
      <c r="N1109" s="8"/>
      <c r="O1109" s="8"/>
      <c r="P1109" s="78">
        <f t="shared" si="72"/>
        <v>0</v>
      </c>
    </row>
    <row r="1110" spans="1:16" x14ac:dyDescent="0.2">
      <c r="A1110" s="9"/>
      <c r="B1110" s="73"/>
      <c r="C1110" s="5"/>
      <c r="D1110" s="5"/>
      <c r="E1110" s="5"/>
      <c r="F1110" s="8"/>
      <c r="G1110" s="8"/>
      <c r="H1110" s="8"/>
      <c r="I1110" s="8"/>
      <c r="J1110" s="79">
        <f t="shared" si="69"/>
        <v>0</v>
      </c>
      <c r="K1110" s="79">
        <f t="shared" si="70"/>
        <v>0</v>
      </c>
      <c r="L1110" s="132" t="str">
        <f t="shared" si="71"/>
        <v/>
      </c>
      <c r="M1110" s="8"/>
      <c r="N1110" s="8"/>
      <c r="O1110" s="8"/>
      <c r="P1110" s="78">
        <f t="shared" si="72"/>
        <v>0</v>
      </c>
    </row>
    <row r="1111" spans="1:16" x14ac:dyDescent="0.2">
      <c r="A1111" s="9"/>
      <c r="B1111" s="73"/>
      <c r="C1111" s="5"/>
      <c r="D1111" s="5"/>
      <c r="E1111" s="5"/>
      <c r="F1111" s="8"/>
      <c r="G1111" s="8"/>
      <c r="H1111" s="8"/>
      <c r="I1111" s="8"/>
      <c r="J1111" s="79">
        <f t="shared" si="69"/>
        <v>0</v>
      </c>
      <c r="K1111" s="79">
        <f t="shared" si="70"/>
        <v>0</v>
      </c>
      <c r="L1111" s="132" t="str">
        <f t="shared" si="71"/>
        <v/>
      </c>
      <c r="M1111" s="8"/>
      <c r="N1111" s="8"/>
      <c r="O1111" s="8"/>
      <c r="P1111" s="78">
        <f t="shared" si="72"/>
        <v>0</v>
      </c>
    </row>
    <row r="1112" spans="1:16" x14ac:dyDescent="0.2">
      <c r="A1112" s="9"/>
      <c r="B1112" s="73"/>
      <c r="C1112" s="5"/>
      <c r="D1112" s="5"/>
      <c r="E1112" s="5"/>
      <c r="F1112" s="8"/>
      <c r="G1112" s="8"/>
      <c r="H1112" s="8"/>
      <c r="I1112" s="8"/>
      <c r="J1112" s="79">
        <f t="shared" si="69"/>
        <v>0</v>
      </c>
      <c r="K1112" s="79">
        <f t="shared" si="70"/>
        <v>0</v>
      </c>
      <c r="L1112" s="132" t="str">
        <f t="shared" si="71"/>
        <v/>
      </c>
      <c r="M1112" s="8"/>
      <c r="N1112" s="8"/>
      <c r="O1112" s="8"/>
      <c r="P1112" s="78">
        <f t="shared" si="72"/>
        <v>0</v>
      </c>
    </row>
    <row r="1113" spans="1:16" x14ac:dyDescent="0.2">
      <c r="A1113" s="9"/>
      <c r="B1113" s="73"/>
      <c r="C1113" s="5"/>
      <c r="D1113" s="5"/>
      <c r="E1113" s="5"/>
      <c r="F1113" s="8"/>
      <c r="G1113" s="8"/>
      <c r="H1113" s="8"/>
      <c r="I1113" s="8"/>
      <c r="J1113" s="79">
        <f t="shared" si="69"/>
        <v>0</v>
      </c>
      <c r="K1113" s="79">
        <f t="shared" si="70"/>
        <v>0</v>
      </c>
      <c r="L1113" s="132" t="str">
        <f t="shared" si="71"/>
        <v/>
      </c>
      <c r="M1113" s="8"/>
      <c r="N1113" s="8"/>
      <c r="O1113" s="8"/>
      <c r="P1113" s="78">
        <f t="shared" si="72"/>
        <v>0</v>
      </c>
    </row>
    <row r="1114" spans="1:16" x14ac:dyDescent="0.2">
      <c r="A1114" s="9"/>
      <c r="B1114" s="73"/>
      <c r="C1114" s="5"/>
      <c r="D1114" s="5"/>
      <c r="E1114" s="5"/>
      <c r="F1114" s="8"/>
      <c r="G1114" s="8"/>
      <c r="H1114" s="8"/>
      <c r="I1114" s="8"/>
      <c r="J1114" s="79">
        <f t="shared" si="69"/>
        <v>0</v>
      </c>
      <c r="K1114" s="79">
        <f t="shared" si="70"/>
        <v>0</v>
      </c>
      <c r="L1114" s="132" t="str">
        <f t="shared" si="71"/>
        <v/>
      </c>
      <c r="M1114" s="8"/>
      <c r="N1114" s="8"/>
      <c r="O1114" s="8"/>
      <c r="P1114" s="78">
        <f t="shared" si="72"/>
        <v>0</v>
      </c>
    </row>
    <row r="1115" spans="1:16" x14ac:dyDescent="0.2">
      <c r="A1115" s="9"/>
      <c r="B1115" s="73"/>
      <c r="C1115" s="5"/>
      <c r="D1115" s="5"/>
      <c r="E1115" s="5"/>
      <c r="F1115" s="8"/>
      <c r="G1115" s="8"/>
      <c r="H1115" s="8"/>
      <c r="I1115" s="8"/>
      <c r="J1115" s="79">
        <f t="shared" si="69"/>
        <v>0</v>
      </c>
      <c r="K1115" s="79">
        <f t="shared" si="70"/>
        <v>0</v>
      </c>
      <c r="L1115" s="132" t="str">
        <f t="shared" si="71"/>
        <v/>
      </c>
      <c r="M1115" s="8"/>
      <c r="N1115" s="8"/>
      <c r="O1115" s="8"/>
      <c r="P1115" s="78">
        <f t="shared" si="72"/>
        <v>0</v>
      </c>
    </row>
    <row r="1116" spans="1:16" x14ac:dyDescent="0.2">
      <c r="A1116" s="9"/>
      <c r="B1116" s="73"/>
      <c r="C1116" s="5"/>
      <c r="D1116" s="5"/>
      <c r="E1116" s="5"/>
      <c r="F1116" s="8"/>
      <c r="G1116" s="8"/>
      <c r="H1116" s="8"/>
      <c r="I1116" s="8"/>
      <c r="J1116" s="79">
        <f t="shared" si="69"/>
        <v>0</v>
      </c>
      <c r="K1116" s="79">
        <f t="shared" si="70"/>
        <v>0</v>
      </c>
      <c r="L1116" s="132" t="str">
        <f t="shared" si="71"/>
        <v/>
      </c>
      <c r="M1116" s="8"/>
      <c r="N1116" s="8"/>
      <c r="O1116" s="8"/>
      <c r="P1116" s="78">
        <f t="shared" si="72"/>
        <v>0</v>
      </c>
    </row>
    <row r="1117" spans="1:16" x14ac:dyDescent="0.2">
      <c r="A1117" s="9"/>
      <c r="B1117" s="73"/>
      <c r="C1117" s="5"/>
      <c r="D1117" s="5"/>
      <c r="E1117" s="5"/>
      <c r="F1117" s="8"/>
      <c r="G1117" s="8"/>
      <c r="H1117" s="8"/>
      <c r="I1117" s="8"/>
      <c r="J1117" s="79">
        <f t="shared" si="69"/>
        <v>0</v>
      </c>
      <c r="K1117" s="79">
        <f t="shared" si="70"/>
        <v>0</v>
      </c>
      <c r="L1117" s="132" t="str">
        <f t="shared" si="71"/>
        <v/>
      </c>
      <c r="M1117" s="8"/>
      <c r="N1117" s="8"/>
      <c r="O1117" s="8"/>
      <c r="P1117" s="78">
        <f t="shared" si="72"/>
        <v>0</v>
      </c>
    </row>
    <row r="1118" spans="1:16" x14ac:dyDescent="0.2">
      <c r="A1118" s="9"/>
      <c r="B1118" s="73"/>
      <c r="C1118" s="5"/>
      <c r="D1118" s="5"/>
      <c r="E1118" s="5"/>
      <c r="F1118" s="8"/>
      <c r="G1118" s="8"/>
      <c r="H1118" s="8"/>
      <c r="I1118" s="8"/>
      <c r="J1118" s="79">
        <f t="shared" si="69"/>
        <v>0</v>
      </c>
      <c r="K1118" s="79">
        <f t="shared" si="70"/>
        <v>0</v>
      </c>
      <c r="L1118" s="132" t="str">
        <f t="shared" si="71"/>
        <v/>
      </c>
      <c r="M1118" s="8"/>
      <c r="N1118" s="8"/>
      <c r="O1118" s="8"/>
      <c r="P1118" s="78">
        <f t="shared" si="72"/>
        <v>0</v>
      </c>
    </row>
    <row r="1119" spans="1:16" x14ac:dyDescent="0.2">
      <c r="A1119" s="9"/>
      <c r="B1119" s="73"/>
      <c r="C1119" s="5"/>
      <c r="D1119" s="5"/>
      <c r="E1119" s="5"/>
      <c r="F1119" s="8"/>
      <c r="G1119" s="8"/>
      <c r="H1119" s="8"/>
      <c r="I1119" s="8"/>
      <c r="J1119" s="79">
        <f t="shared" si="69"/>
        <v>0</v>
      </c>
      <c r="K1119" s="79">
        <f t="shared" si="70"/>
        <v>0</v>
      </c>
      <c r="L1119" s="132" t="str">
        <f t="shared" si="71"/>
        <v/>
      </c>
      <c r="M1119" s="8"/>
      <c r="N1119" s="8"/>
      <c r="O1119" s="8"/>
      <c r="P1119" s="78">
        <f t="shared" si="72"/>
        <v>0</v>
      </c>
    </row>
    <row r="1120" spans="1:16" x14ac:dyDescent="0.2">
      <c r="A1120" s="9"/>
      <c r="B1120" s="73"/>
      <c r="C1120" s="5"/>
      <c r="D1120" s="5"/>
      <c r="E1120" s="5"/>
      <c r="F1120" s="8"/>
      <c r="G1120" s="8"/>
      <c r="H1120" s="8"/>
      <c r="I1120" s="8"/>
      <c r="J1120" s="79">
        <f t="shared" si="69"/>
        <v>0</v>
      </c>
      <c r="K1120" s="79">
        <f t="shared" si="70"/>
        <v>0</v>
      </c>
      <c r="L1120" s="132" t="str">
        <f t="shared" si="71"/>
        <v/>
      </c>
      <c r="M1120" s="8"/>
      <c r="N1120" s="8"/>
      <c r="O1120" s="8"/>
      <c r="P1120" s="78">
        <f t="shared" si="72"/>
        <v>0</v>
      </c>
    </row>
    <row r="1121" spans="1:16" x14ac:dyDescent="0.2">
      <c r="A1121" s="9"/>
      <c r="B1121" s="73"/>
      <c r="C1121" s="5"/>
      <c r="D1121" s="5"/>
      <c r="E1121" s="5"/>
      <c r="F1121" s="8"/>
      <c r="G1121" s="8"/>
      <c r="H1121" s="8"/>
      <c r="I1121" s="8"/>
      <c r="J1121" s="79">
        <f t="shared" si="69"/>
        <v>0</v>
      </c>
      <c r="K1121" s="79">
        <f t="shared" si="70"/>
        <v>0</v>
      </c>
      <c r="L1121" s="132" t="str">
        <f t="shared" si="71"/>
        <v/>
      </c>
      <c r="M1121" s="8"/>
      <c r="N1121" s="8"/>
      <c r="O1121" s="8"/>
      <c r="P1121" s="78">
        <f t="shared" si="72"/>
        <v>0</v>
      </c>
    </row>
    <row r="1122" spans="1:16" x14ac:dyDescent="0.2">
      <c r="A1122" s="9"/>
      <c r="B1122" s="73"/>
      <c r="C1122" s="5"/>
      <c r="D1122" s="5"/>
      <c r="E1122" s="5"/>
      <c r="F1122" s="8"/>
      <c r="G1122" s="8"/>
      <c r="H1122" s="8"/>
      <c r="I1122" s="8"/>
      <c r="J1122" s="79">
        <f t="shared" si="69"/>
        <v>0</v>
      </c>
      <c r="K1122" s="79">
        <f t="shared" si="70"/>
        <v>0</v>
      </c>
      <c r="L1122" s="132" t="str">
        <f t="shared" si="71"/>
        <v/>
      </c>
      <c r="M1122" s="8"/>
      <c r="N1122" s="8"/>
      <c r="O1122" s="8"/>
      <c r="P1122" s="78">
        <f t="shared" si="72"/>
        <v>0</v>
      </c>
    </row>
    <row r="1123" spans="1:16" x14ac:dyDescent="0.2">
      <c r="A1123" s="9"/>
      <c r="B1123" s="73"/>
      <c r="C1123" s="5"/>
      <c r="D1123" s="5"/>
      <c r="E1123" s="5"/>
      <c r="F1123" s="8"/>
      <c r="G1123" s="8"/>
      <c r="H1123" s="8"/>
      <c r="I1123" s="8"/>
      <c r="J1123" s="79">
        <f t="shared" si="69"/>
        <v>0</v>
      </c>
      <c r="K1123" s="79">
        <f t="shared" si="70"/>
        <v>0</v>
      </c>
      <c r="L1123" s="132" t="str">
        <f t="shared" si="71"/>
        <v/>
      </c>
      <c r="M1123" s="8"/>
      <c r="N1123" s="8"/>
      <c r="O1123" s="8"/>
      <c r="P1123" s="78">
        <f t="shared" si="72"/>
        <v>0</v>
      </c>
    </row>
    <row r="1124" spans="1:16" x14ac:dyDescent="0.2">
      <c r="A1124" s="9"/>
      <c r="B1124" s="73"/>
      <c r="C1124" s="5"/>
      <c r="D1124" s="5"/>
      <c r="E1124" s="5"/>
      <c r="F1124" s="8"/>
      <c r="G1124" s="8"/>
      <c r="H1124" s="8"/>
      <c r="I1124" s="8"/>
      <c r="J1124" s="79">
        <f t="shared" si="69"/>
        <v>0</v>
      </c>
      <c r="K1124" s="79">
        <f t="shared" si="70"/>
        <v>0</v>
      </c>
      <c r="L1124" s="132" t="str">
        <f t="shared" si="71"/>
        <v/>
      </c>
      <c r="M1124" s="8"/>
      <c r="N1124" s="8"/>
      <c r="O1124" s="8"/>
      <c r="P1124" s="78">
        <f t="shared" si="72"/>
        <v>0</v>
      </c>
    </row>
    <row r="1125" spans="1:16" x14ac:dyDescent="0.2">
      <c r="A1125" s="9"/>
      <c r="B1125" s="73"/>
      <c r="C1125" s="5"/>
      <c r="D1125" s="5"/>
      <c r="E1125" s="5"/>
      <c r="F1125" s="8"/>
      <c r="G1125" s="8"/>
      <c r="H1125" s="8"/>
      <c r="I1125" s="8"/>
      <c r="J1125" s="79">
        <f t="shared" si="69"/>
        <v>0</v>
      </c>
      <c r="K1125" s="79">
        <f t="shared" si="70"/>
        <v>0</v>
      </c>
      <c r="L1125" s="132" t="str">
        <f t="shared" si="71"/>
        <v/>
      </c>
      <c r="M1125" s="8"/>
      <c r="N1125" s="8"/>
      <c r="O1125" s="8"/>
      <c r="P1125" s="78">
        <f t="shared" si="72"/>
        <v>0</v>
      </c>
    </row>
    <row r="1126" spans="1:16" x14ac:dyDescent="0.2">
      <c r="A1126" s="9"/>
      <c r="B1126" s="73"/>
      <c r="C1126" s="5"/>
      <c r="D1126" s="5"/>
      <c r="E1126" s="5"/>
      <c r="F1126" s="8"/>
      <c r="G1126" s="8"/>
      <c r="H1126" s="8"/>
      <c r="I1126" s="8"/>
      <c r="J1126" s="79">
        <f t="shared" si="69"/>
        <v>0</v>
      </c>
      <c r="K1126" s="79">
        <f t="shared" si="70"/>
        <v>0</v>
      </c>
      <c r="L1126" s="132" t="str">
        <f t="shared" si="71"/>
        <v/>
      </c>
      <c r="M1126" s="8"/>
      <c r="N1126" s="8"/>
      <c r="O1126" s="8"/>
      <c r="P1126" s="78">
        <f t="shared" si="72"/>
        <v>0</v>
      </c>
    </row>
    <row r="1127" spans="1:16" x14ac:dyDescent="0.2">
      <c r="A1127" s="9"/>
      <c r="B1127" s="73"/>
      <c r="C1127" s="5"/>
      <c r="D1127" s="5"/>
      <c r="E1127" s="5"/>
      <c r="F1127" s="8"/>
      <c r="G1127" s="8"/>
      <c r="H1127" s="8"/>
      <c r="I1127" s="8"/>
      <c r="J1127" s="79">
        <f t="shared" si="69"/>
        <v>0</v>
      </c>
      <c r="K1127" s="79">
        <f t="shared" si="70"/>
        <v>0</v>
      </c>
      <c r="L1127" s="132" t="str">
        <f t="shared" si="71"/>
        <v/>
      </c>
      <c r="M1127" s="8"/>
      <c r="N1127" s="8"/>
      <c r="O1127" s="8"/>
      <c r="P1127" s="78">
        <f t="shared" si="72"/>
        <v>0</v>
      </c>
    </row>
    <row r="1128" spans="1:16" x14ac:dyDescent="0.2">
      <c r="A1128" s="9"/>
      <c r="B1128" s="73"/>
      <c r="C1128" s="5"/>
      <c r="D1128" s="5"/>
      <c r="E1128" s="5"/>
      <c r="F1128" s="8"/>
      <c r="G1128" s="8"/>
      <c r="H1128" s="8"/>
      <c r="I1128" s="8"/>
      <c r="J1128" s="79">
        <f t="shared" si="69"/>
        <v>0</v>
      </c>
      <c r="K1128" s="79">
        <f t="shared" si="70"/>
        <v>0</v>
      </c>
      <c r="L1128" s="132" t="str">
        <f t="shared" si="71"/>
        <v/>
      </c>
      <c r="M1128" s="8"/>
      <c r="N1128" s="8"/>
      <c r="O1128" s="8"/>
      <c r="P1128" s="78">
        <f t="shared" si="72"/>
        <v>0</v>
      </c>
    </row>
    <row r="1129" spans="1:16" x14ac:dyDescent="0.2">
      <c r="A1129" s="9"/>
      <c r="B1129" s="73"/>
      <c r="C1129" s="5"/>
      <c r="D1129" s="5"/>
      <c r="E1129" s="5"/>
      <c r="F1129" s="8"/>
      <c r="G1129" s="8"/>
      <c r="H1129" s="8"/>
      <c r="I1129" s="8"/>
      <c r="J1129" s="79">
        <f t="shared" si="69"/>
        <v>0</v>
      </c>
      <c r="K1129" s="79">
        <f t="shared" si="70"/>
        <v>0</v>
      </c>
      <c r="L1129" s="132" t="str">
        <f t="shared" si="71"/>
        <v/>
      </c>
      <c r="M1129" s="8"/>
      <c r="N1129" s="8"/>
      <c r="O1129" s="8"/>
      <c r="P1129" s="78">
        <f t="shared" si="72"/>
        <v>0</v>
      </c>
    </row>
    <row r="1130" spans="1:16" x14ac:dyDescent="0.2">
      <c r="A1130" s="9"/>
      <c r="B1130" s="73"/>
      <c r="C1130" s="5"/>
      <c r="D1130" s="5"/>
      <c r="E1130" s="5"/>
      <c r="F1130" s="8"/>
      <c r="G1130" s="8"/>
      <c r="H1130" s="8"/>
      <c r="I1130" s="8"/>
      <c r="J1130" s="79">
        <f t="shared" si="69"/>
        <v>0</v>
      </c>
      <c r="K1130" s="79">
        <f t="shared" si="70"/>
        <v>0</v>
      </c>
      <c r="L1130" s="132" t="str">
        <f t="shared" si="71"/>
        <v/>
      </c>
      <c r="M1130" s="8"/>
      <c r="N1130" s="8"/>
      <c r="O1130" s="8"/>
      <c r="P1130" s="78">
        <f t="shared" si="72"/>
        <v>0</v>
      </c>
    </row>
    <row r="1131" spans="1:16" x14ac:dyDescent="0.2">
      <c r="A1131" s="9"/>
      <c r="B1131" s="73"/>
      <c r="C1131" s="5"/>
      <c r="D1131" s="5"/>
      <c r="E1131" s="5"/>
      <c r="F1131" s="8"/>
      <c r="G1131" s="8"/>
      <c r="H1131" s="8"/>
      <c r="I1131" s="8"/>
      <c r="J1131" s="79">
        <f t="shared" si="69"/>
        <v>0</v>
      </c>
      <c r="K1131" s="79">
        <f t="shared" si="70"/>
        <v>0</v>
      </c>
      <c r="L1131" s="132" t="str">
        <f t="shared" si="71"/>
        <v/>
      </c>
      <c r="M1131" s="8"/>
      <c r="N1131" s="8"/>
      <c r="O1131" s="8"/>
      <c r="P1131" s="78">
        <f t="shared" si="72"/>
        <v>0</v>
      </c>
    </row>
    <row r="1132" spans="1:16" x14ac:dyDescent="0.2">
      <c r="A1132" s="9"/>
      <c r="B1132" s="73"/>
      <c r="C1132" s="5"/>
      <c r="D1132" s="5"/>
      <c r="E1132" s="5"/>
      <c r="F1132" s="8"/>
      <c r="G1132" s="8"/>
      <c r="H1132" s="8"/>
      <c r="I1132" s="8"/>
      <c r="J1132" s="79">
        <f t="shared" si="69"/>
        <v>0</v>
      </c>
      <c r="K1132" s="79">
        <f t="shared" si="70"/>
        <v>0</v>
      </c>
      <c r="L1132" s="132" t="str">
        <f t="shared" si="71"/>
        <v/>
      </c>
      <c r="M1132" s="8"/>
      <c r="N1132" s="8"/>
      <c r="O1132" s="8"/>
      <c r="P1132" s="78">
        <f t="shared" si="72"/>
        <v>0</v>
      </c>
    </row>
    <row r="1133" spans="1:16" x14ac:dyDescent="0.2">
      <c r="A1133" s="9"/>
      <c r="B1133" s="73"/>
      <c r="C1133" s="5"/>
      <c r="D1133" s="5"/>
      <c r="E1133" s="5"/>
      <c r="F1133" s="8"/>
      <c r="G1133" s="8"/>
      <c r="H1133" s="8"/>
      <c r="I1133" s="8"/>
      <c r="J1133" s="79">
        <f t="shared" si="69"/>
        <v>0</v>
      </c>
      <c r="K1133" s="79">
        <f t="shared" si="70"/>
        <v>0</v>
      </c>
      <c r="L1133" s="132" t="str">
        <f t="shared" si="71"/>
        <v/>
      </c>
      <c r="M1133" s="8"/>
      <c r="N1133" s="8"/>
      <c r="O1133" s="8"/>
      <c r="P1133" s="78">
        <f t="shared" si="72"/>
        <v>0</v>
      </c>
    </row>
    <row r="1134" spans="1:16" x14ac:dyDescent="0.2">
      <c r="A1134" s="9"/>
      <c r="B1134" s="73"/>
      <c r="C1134" s="5"/>
      <c r="D1134" s="5"/>
      <c r="E1134" s="5"/>
      <c r="F1134" s="8"/>
      <c r="G1134" s="8"/>
      <c r="H1134" s="8"/>
      <c r="I1134" s="8"/>
      <c r="J1134" s="79">
        <f t="shared" si="69"/>
        <v>0</v>
      </c>
      <c r="K1134" s="79">
        <f t="shared" si="70"/>
        <v>0</v>
      </c>
      <c r="L1134" s="132" t="str">
        <f t="shared" si="71"/>
        <v/>
      </c>
      <c r="M1134" s="8"/>
      <c r="N1134" s="8"/>
      <c r="O1134" s="8"/>
      <c r="P1134" s="78">
        <f t="shared" si="72"/>
        <v>0</v>
      </c>
    </row>
    <row r="1135" spans="1:16" x14ac:dyDescent="0.2">
      <c r="A1135" s="9"/>
      <c r="B1135" s="73"/>
      <c r="C1135" s="5"/>
      <c r="D1135" s="5"/>
      <c r="E1135" s="5"/>
      <c r="F1135" s="8"/>
      <c r="G1135" s="8"/>
      <c r="H1135" s="8"/>
      <c r="I1135" s="8"/>
      <c r="J1135" s="79">
        <f t="shared" si="69"/>
        <v>0</v>
      </c>
      <c r="K1135" s="79">
        <f t="shared" si="70"/>
        <v>0</v>
      </c>
      <c r="L1135" s="132" t="str">
        <f t="shared" si="71"/>
        <v/>
      </c>
      <c r="M1135" s="8"/>
      <c r="N1135" s="8"/>
      <c r="O1135" s="8"/>
      <c r="P1135" s="78">
        <f t="shared" si="72"/>
        <v>0</v>
      </c>
    </row>
    <row r="1136" spans="1:16" x14ac:dyDescent="0.2">
      <c r="A1136" s="9"/>
      <c r="B1136" s="73"/>
      <c r="C1136" s="5"/>
      <c r="D1136" s="5"/>
      <c r="E1136" s="5"/>
      <c r="F1136" s="8"/>
      <c r="G1136" s="8"/>
      <c r="H1136" s="8"/>
      <c r="I1136" s="8"/>
      <c r="J1136" s="79">
        <f t="shared" si="69"/>
        <v>0</v>
      </c>
      <c r="K1136" s="79">
        <f t="shared" si="70"/>
        <v>0</v>
      </c>
      <c r="L1136" s="132" t="str">
        <f t="shared" si="71"/>
        <v/>
      </c>
      <c r="M1136" s="8"/>
      <c r="N1136" s="8"/>
      <c r="O1136" s="8"/>
      <c r="P1136" s="78">
        <f t="shared" si="72"/>
        <v>0</v>
      </c>
    </row>
    <row r="1137" spans="1:16" x14ac:dyDescent="0.2">
      <c r="A1137" s="9"/>
      <c r="B1137" s="73"/>
      <c r="C1137" s="5"/>
      <c r="D1137" s="5"/>
      <c r="E1137" s="5"/>
      <c r="F1137" s="8"/>
      <c r="G1137" s="8"/>
      <c r="H1137" s="8"/>
      <c r="I1137" s="8"/>
      <c r="J1137" s="79">
        <f t="shared" si="69"/>
        <v>0</v>
      </c>
      <c r="K1137" s="79">
        <f t="shared" si="70"/>
        <v>0</v>
      </c>
      <c r="L1137" s="132" t="str">
        <f t="shared" si="71"/>
        <v/>
      </c>
      <c r="M1137" s="8"/>
      <c r="N1137" s="8"/>
      <c r="O1137" s="8"/>
      <c r="P1137" s="78">
        <f t="shared" si="72"/>
        <v>0</v>
      </c>
    </row>
    <row r="1138" spans="1:16" x14ac:dyDescent="0.2">
      <c r="A1138" s="9"/>
      <c r="B1138" s="73"/>
      <c r="C1138" s="5"/>
      <c r="D1138" s="5"/>
      <c r="E1138" s="5"/>
      <c r="F1138" s="8"/>
      <c r="G1138" s="8"/>
      <c r="H1138" s="8"/>
      <c r="I1138" s="8"/>
      <c r="J1138" s="79">
        <f t="shared" si="69"/>
        <v>0</v>
      </c>
      <c r="K1138" s="79">
        <f t="shared" si="70"/>
        <v>0</v>
      </c>
      <c r="L1138" s="132" t="str">
        <f t="shared" si="71"/>
        <v/>
      </c>
      <c r="M1138" s="8"/>
      <c r="N1138" s="8"/>
      <c r="O1138" s="8"/>
      <c r="P1138" s="78">
        <f t="shared" si="72"/>
        <v>0</v>
      </c>
    </row>
    <row r="1139" spans="1:16" x14ac:dyDescent="0.2">
      <c r="A1139" s="9"/>
      <c r="B1139" s="73"/>
      <c r="C1139" s="5"/>
      <c r="D1139" s="5"/>
      <c r="E1139" s="5"/>
      <c r="F1139" s="8"/>
      <c r="G1139" s="8"/>
      <c r="H1139" s="8"/>
      <c r="I1139" s="8"/>
      <c r="J1139" s="79">
        <f t="shared" si="69"/>
        <v>0</v>
      </c>
      <c r="K1139" s="79">
        <f t="shared" si="70"/>
        <v>0</v>
      </c>
      <c r="L1139" s="132" t="str">
        <f t="shared" si="71"/>
        <v/>
      </c>
      <c r="M1139" s="8"/>
      <c r="N1139" s="8"/>
      <c r="O1139" s="8"/>
      <c r="P1139" s="78">
        <f t="shared" si="72"/>
        <v>0</v>
      </c>
    </row>
    <row r="1140" spans="1:16" x14ac:dyDescent="0.2">
      <c r="A1140" s="9"/>
      <c r="B1140" s="73"/>
      <c r="C1140" s="5"/>
      <c r="D1140" s="5"/>
      <c r="E1140" s="5"/>
      <c r="F1140" s="8"/>
      <c r="G1140" s="8"/>
      <c r="H1140" s="8"/>
      <c r="I1140" s="8"/>
      <c r="J1140" s="79">
        <f t="shared" si="69"/>
        <v>0</v>
      </c>
      <c r="K1140" s="79">
        <f t="shared" si="70"/>
        <v>0</v>
      </c>
      <c r="L1140" s="132" t="str">
        <f t="shared" si="71"/>
        <v/>
      </c>
      <c r="M1140" s="8"/>
      <c r="N1140" s="8"/>
      <c r="O1140" s="8"/>
      <c r="P1140" s="78">
        <f t="shared" si="72"/>
        <v>0</v>
      </c>
    </row>
    <row r="1141" spans="1:16" x14ac:dyDescent="0.2">
      <c r="A1141" s="9"/>
      <c r="B1141" s="73"/>
      <c r="C1141" s="5"/>
      <c r="D1141" s="5"/>
      <c r="E1141" s="5"/>
      <c r="F1141" s="8"/>
      <c r="G1141" s="8"/>
      <c r="H1141" s="8"/>
      <c r="I1141" s="8"/>
      <c r="J1141" s="79">
        <f t="shared" si="69"/>
        <v>0</v>
      </c>
      <c r="K1141" s="79">
        <f t="shared" si="70"/>
        <v>0</v>
      </c>
      <c r="L1141" s="132" t="str">
        <f t="shared" si="71"/>
        <v/>
      </c>
      <c r="M1141" s="8"/>
      <c r="N1141" s="8"/>
      <c r="O1141" s="8"/>
      <c r="P1141" s="78">
        <f t="shared" si="72"/>
        <v>0</v>
      </c>
    </row>
    <row r="1142" spans="1:16" x14ac:dyDescent="0.2">
      <c r="A1142" s="9"/>
      <c r="B1142" s="73"/>
      <c r="C1142" s="5"/>
      <c r="D1142" s="5"/>
      <c r="E1142" s="5"/>
      <c r="F1142" s="8"/>
      <c r="G1142" s="8"/>
      <c r="H1142" s="8"/>
      <c r="I1142" s="8"/>
      <c r="J1142" s="79">
        <f t="shared" si="69"/>
        <v>0</v>
      </c>
      <c r="K1142" s="79">
        <f t="shared" si="70"/>
        <v>0</v>
      </c>
      <c r="L1142" s="132" t="str">
        <f t="shared" si="71"/>
        <v/>
      </c>
      <c r="M1142" s="8"/>
      <c r="N1142" s="8"/>
      <c r="O1142" s="8"/>
      <c r="P1142" s="78">
        <f t="shared" si="72"/>
        <v>0</v>
      </c>
    </row>
    <row r="1143" spans="1:16" x14ac:dyDescent="0.2">
      <c r="A1143" s="9"/>
      <c r="B1143" s="73"/>
      <c r="C1143" s="5"/>
      <c r="D1143" s="5"/>
      <c r="E1143" s="5"/>
      <c r="F1143" s="8"/>
      <c r="G1143" s="8"/>
      <c r="H1143" s="8"/>
      <c r="I1143" s="8"/>
      <c r="J1143" s="79">
        <f t="shared" si="69"/>
        <v>0</v>
      </c>
      <c r="K1143" s="79">
        <f t="shared" si="70"/>
        <v>0</v>
      </c>
      <c r="L1143" s="132" t="str">
        <f t="shared" si="71"/>
        <v/>
      </c>
      <c r="M1143" s="8"/>
      <c r="N1143" s="8"/>
      <c r="O1143" s="8"/>
      <c r="P1143" s="78">
        <f t="shared" si="72"/>
        <v>0</v>
      </c>
    </row>
    <row r="1144" spans="1:16" x14ac:dyDescent="0.2">
      <c r="A1144" s="9"/>
      <c r="B1144" s="73"/>
      <c r="C1144" s="5"/>
      <c r="D1144" s="5"/>
      <c r="E1144" s="5"/>
      <c r="F1144" s="8"/>
      <c r="G1144" s="8"/>
      <c r="H1144" s="8"/>
      <c r="I1144" s="8"/>
      <c r="J1144" s="79">
        <f t="shared" si="69"/>
        <v>0</v>
      </c>
      <c r="K1144" s="79">
        <f t="shared" si="70"/>
        <v>0</v>
      </c>
      <c r="L1144" s="132" t="str">
        <f t="shared" si="71"/>
        <v/>
      </c>
      <c r="M1144" s="8"/>
      <c r="N1144" s="8"/>
      <c r="O1144" s="8"/>
      <c r="P1144" s="78">
        <f t="shared" si="72"/>
        <v>0</v>
      </c>
    </row>
    <row r="1145" spans="1:16" x14ac:dyDescent="0.2">
      <c r="A1145" s="9"/>
      <c r="B1145" s="73"/>
      <c r="C1145" s="5"/>
      <c r="D1145" s="5"/>
      <c r="E1145" s="5"/>
      <c r="F1145" s="8"/>
      <c r="G1145" s="8"/>
      <c r="H1145" s="8"/>
      <c r="I1145" s="8"/>
      <c r="J1145" s="79">
        <f t="shared" si="69"/>
        <v>0</v>
      </c>
      <c r="K1145" s="79">
        <f t="shared" si="70"/>
        <v>0</v>
      </c>
      <c r="L1145" s="132" t="str">
        <f t="shared" si="71"/>
        <v/>
      </c>
      <c r="M1145" s="8"/>
      <c r="N1145" s="8"/>
      <c r="O1145" s="8"/>
      <c r="P1145" s="78">
        <f t="shared" si="72"/>
        <v>0</v>
      </c>
    </row>
    <row r="1146" spans="1:16" x14ac:dyDescent="0.2">
      <c r="A1146" s="9"/>
      <c r="B1146" s="73"/>
      <c r="C1146" s="5"/>
      <c r="D1146" s="5"/>
      <c r="E1146" s="5"/>
      <c r="F1146" s="8"/>
      <c r="G1146" s="8"/>
      <c r="H1146" s="8"/>
      <c r="I1146" s="8"/>
      <c r="J1146" s="79">
        <f t="shared" si="69"/>
        <v>0</v>
      </c>
      <c r="K1146" s="79">
        <f t="shared" si="70"/>
        <v>0</v>
      </c>
      <c r="L1146" s="132" t="str">
        <f t="shared" si="71"/>
        <v/>
      </c>
      <c r="M1146" s="8"/>
      <c r="N1146" s="8"/>
      <c r="O1146" s="8"/>
      <c r="P1146" s="78">
        <f t="shared" si="72"/>
        <v>0</v>
      </c>
    </row>
    <row r="1147" spans="1:16" x14ac:dyDescent="0.2">
      <c r="A1147" s="9"/>
      <c r="B1147" s="73"/>
      <c r="C1147" s="5"/>
      <c r="D1147" s="5"/>
      <c r="E1147" s="5"/>
      <c r="F1147" s="8"/>
      <c r="G1147" s="8"/>
      <c r="H1147" s="8"/>
      <c r="I1147" s="8"/>
      <c r="J1147" s="79">
        <f t="shared" si="69"/>
        <v>0</v>
      </c>
      <c r="K1147" s="79">
        <f t="shared" si="70"/>
        <v>0</v>
      </c>
      <c r="L1147" s="132" t="str">
        <f t="shared" si="71"/>
        <v/>
      </c>
      <c r="M1147" s="8"/>
      <c r="N1147" s="8"/>
      <c r="O1147" s="8"/>
      <c r="P1147" s="78">
        <f t="shared" si="72"/>
        <v>0</v>
      </c>
    </row>
    <row r="1148" spans="1:16" x14ac:dyDescent="0.2">
      <c r="A1148" s="9"/>
      <c r="B1148" s="73"/>
      <c r="C1148" s="5"/>
      <c r="D1148" s="5"/>
      <c r="E1148" s="5"/>
      <c r="F1148" s="8"/>
      <c r="G1148" s="8"/>
      <c r="H1148" s="8"/>
      <c r="I1148" s="8"/>
      <c r="J1148" s="79">
        <f t="shared" si="69"/>
        <v>0</v>
      </c>
      <c r="K1148" s="79">
        <f t="shared" si="70"/>
        <v>0</v>
      </c>
      <c r="L1148" s="132" t="str">
        <f t="shared" si="71"/>
        <v/>
      </c>
      <c r="M1148" s="8"/>
      <c r="N1148" s="8"/>
      <c r="O1148" s="8"/>
      <c r="P1148" s="78">
        <f t="shared" si="72"/>
        <v>0</v>
      </c>
    </row>
    <row r="1149" spans="1:16" x14ac:dyDescent="0.2">
      <c r="A1149" s="9"/>
      <c r="B1149" s="73"/>
      <c r="C1149" s="5"/>
      <c r="D1149" s="5"/>
      <c r="E1149" s="5"/>
      <c r="F1149" s="8"/>
      <c r="G1149" s="8"/>
      <c r="H1149" s="8"/>
      <c r="I1149" s="8"/>
      <c r="J1149" s="79">
        <f t="shared" si="69"/>
        <v>0</v>
      </c>
      <c r="K1149" s="79">
        <f t="shared" si="70"/>
        <v>0</v>
      </c>
      <c r="L1149" s="132" t="str">
        <f t="shared" si="71"/>
        <v/>
      </c>
      <c r="M1149" s="8"/>
      <c r="N1149" s="8"/>
      <c r="O1149" s="8"/>
      <c r="P1149" s="78">
        <f t="shared" si="72"/>
        <v>0</v>
      </c>
    </row>
    <row r="1150" spans="1:16" x14ac:dyDescent="0.2">
      <c r="A1150" s="9"/>
      <c r="B1150" s="73"/>
      <c r="C1150" s="5"/>
      <c r="D1150" s="5"/>
      <c r="E1150" s="5"/>
      <c r="F1150" s="8"/>
      <c r="G1150" s="8"/>
      <c r="H1150" s="8"/>
      <c r="I1150" s="8"/>
      <c r="J1150" s="79">
        <f t="shared" si="69"/>
        <v>0</v>
      </c>
      <c r="K1150" s="79">
        <f t="shared" si="70"/>
        <v>0</v>
      </c>
      <c r="L1150" s="132" t="str">
        <f t="shared" si="71"/>
        <v/>
      </c>
      <c r="M1150" s="8"/>
      <c r="N1150" s="8"/>
      <c r="O1150" s="8"/>
      <c r="P1150" s="78">
        <f t="shared" si="72"/>
        <v>0</v>
      </c>
    </row>
    <row r="1151" spans="1:16" x14ac:dyDescent="0.2">
      <c r="A1151" s="9"/>
      <c r="B1151" s="73"/>
      <c r="C1151" s="5"/>
      <c r="D1151" s="5"/>
      <c r="E1151" s="5"/>
      <c r="F1151" s="8"/>
      <c r="G1151" s="8"/>
      <c r="H1151" s="8"/>
      <c r="I1151" s="8"/>
      <c r="J1151" s="79">
        <f t="shared" si="69"/>
        <v>0</v>
      </c>
      <c r="K1151" s="79">
        <f t="shared" si="70"/>
        <v>0</v>
      </c>
      <c r="L1151" s="132" t="str">
        <f t="shared" si="71"/>
        <v/>
      </c>
      <c r="M1151" s="8"/>
      <c r="N1151" s="8"/>
      <c r="O1151" s="8"/>
      <c r="P1151" s="78">
        <f t="shared" si="72"/>
        <v>0</v>
      </c>
    </row>
    <row r="1152" spans="1:16" x14ac:dyDescent="0.2">
      <c r="A1152" s="9"/>
      <c r="B1152" s="73"/>
      <c r="C1152" s="5"/>
      <c r="D1152" s="5"/>
      <c r="E1152" s="5"/>
      <c r="F1152" s="8"/>
      <c r="G1152" s="8"/>
      <c r="H1152" s="8"/>
      <c r="I1152" s="8"/>
      <c r="J1152" s="79">
        <f t="shared" si="69"/>
        <v>0</v>
      </c>
      <c r="K1152" s="79">
        <f t="shared" si="70"/>
        <v>0</v>
      </c>
      <c r="L1152" s="132" t="str">
        <f t="shared" si="71"/>
        <v/>
      </c>
      <c r="M1152" s="8"/>
      <c r="N1152" s="8"/>
      <c r="O1152" s="8"/>
      <c r="P1152" s="78">
        <f t="shared" si="72"/>
        <v>0</v>
      </c>
    </row>
    <row r="1153" spans="1:16" x14ac:dyDescent="0.2">
      <c r="A1153" s="9"/>
      <c r="B1153" s="73"/>
      <c r="C1153" s="5"/>
      <c r="D1153" s="5"/>
      <c r="E1153" s="5"/>
      <c r="F1153" s="8"/>
      <c r="G1153" s="8"/>
      <c r="H1153" s="8"/>
      <c r="I1153" s="8"/>
      <c r="J1153" s="79">
        <f t="shared" si="69"/>
        <v>0</v>
      </c>
      <c r="K1153" s="79">
        <f t="shared" si="70"/>
        <v>0</v>
      </c>
      <c r="L1153" s="132" t="str">
        <f t="shared" si="71"/>
        <v/>
      </c>
      <c r="M1153" s="8"/>
      <c r="N1153" s="8"/>
      <c r="O1153" s="8"/>
      <c r="P1153" s="78">
        <f t="shared" si="72"/>
        <v>0</v>
      </c>
    </row>
    <row r="1154" spans="1:16" x14ac:dyDescent="0.2">
      <c r="A1154" s="9"/>
      <c r="B1154" s="73"/>
      <c r="C1154" s="5"/>
      <c r="D1154" s="5"/>
      <c r="E1154" s="5"/>
      <c r="F1154" s="8"/>
      <c r="G1154" s="8"/>
      <c r="H1154" s="8"/>
      <c r="I1154" s="8"/>
      <c r="J1154" s="79">
        <f t="shared" si="69"/>
        <v>0</v>
      </c>
      <c r="K1154" s="79">
        <f t="shared" si="70"/>
        <v>0</v>
      </c>
      <c r="L1154" s="132" t="str">
        <f t="shared" si="71"/>
        <v/>
      </c>
      <c r="M1154" s="8"/>
      <c r="N1154" s="8"/>
      <c r="O1154" s="8"/>
      <c r="P1154" s="78">
        <f t="shared" si="72"/>
        <v>0</v>
      </c>
    </row>
    <row r="1155" spans="1:16" x14ac:dyDescent="0.2">
      <c r="A1155" s="9"/>
      <c r="B1155" s="73"/>
      <c r="C1155" s="5"/>
      <c r="D1155" s="5"/>
      <c r="E1155" s="5"/>
      <c r="F1155" s="8"/>
      <c r="G1155" s="8"/>
      <c r="H1155" s="8"/>
      <c r="I1155" s="8"/>
      <c r="J1155" s="79">
        <f t="shared" si="69"/>
        <v>0</v>
      </c>
      <c r="K1155" s="79">
        <f t="shared" si="70"/>
        <v>0</v>
      </c>
      <c r="L1155" s="132" t="str">
        <f t="shared" si="71"/>
        <v/>
      </c>
      <c r="M1155" s="8"/>
      <c r="N1155" s="8"/>
      <c r="O1155" s="8"/>
      <c r="P1155" s="78">
        <f t="shared" si="72"/>
        <v>0</v>
      </c>
    </row>
    <row r="1156" spans="1:16" x14ac:dyDescent="0.2">
      <c r="A1156" s="9"/>
      <c r="B1156" s="73"/>
      <c r="C1156" s="5"/>
      <c r="D1156" s="5"/>
      <c r="E1156" s="5"/>
      <c r="F1156" s="8"/>
      <c r="G1156" s="8"/>
      <c r="H1156" s="8"/>
      <c r="I1156" s="8"/>
      <c r="J1156" s="79">
        <f t="shared" si="69"/>
        <v>0</v>
      </c>
      <c r="K1156" s="79">
        <f t="shared" si="70"/>
        <v>0</v>
      </c>
      <c r="L1156" s="132" t="str">
        <f t="shared" si="71"/>
        <v/>
      </c>
      <c r="M1156" s="8"/>
      <c r="N1156" s="8"/>
      <c r="O1156" s="8"/>
      <c r="P1156" s="78">
        <f t="shared" si="72"/>
        <v>0</v>
      </c>
    </row>
    <row r="1157" spans="1:16" x14ac:dyDescent="0.2">
      <c r="A1157" s="9"/>
      <c r="B1157" s="73"/>
      <c r="C1157" s="5"/>
      <c r="D1157" s="5"/>
      <c r="E1157" s="5"/>
      <c r="F1157" s="8"/>
      <c r="G1157" s="8"/>
      <c r="H1157" s="8"/>
      <c r="I1157" s="8"/>
      <c r="J1157" s="79">
        <f t="shared" si="69"/>
        <v>0</v>
      </c>
      <c r="K1157" s="79">
        <f t="shared" si="70"/>
        <v>0</v>
      </c>
      <c r="L1157" s="132" t="str">
        <f t="shared" si="71"/>
        <v/>
      </c>
      <c r="M1157" s="8"/>
      <c r="N1157" s="8"/>
      <c r="O1157" s="8"/>
      <c r="P1157" s="78">
        <f t="shared" si="72"/>
        <v>0</v>
      </c>
    </row>
    <row r="1158" spans="1:16" x14ac:dyDescent="0.2">
      <c r="A1158" s="9"/>
      <c r="B1158" s="73"/>
      <c r="C1158" s="5"/>
      <c r="D1158" s="5"/>
      <c r="E1158" s="5"/>
      <c r="F1158" s="8"/>
      <c r="G1158" s="8"/>
      <c r="H1158" s="8"/>
      <c r="I1158" s="8"/>
      <c r="J1158" s="79">
        <f t="shared" si="69"/>
        <v>0</v>
      </c>
      <c r="K1158" s="79">
        <f t="shared" si="70"/>
        <v>0</v>
      </c>
      <c r="L1158" s="132" t="str">
        <f t="shared" si="71"/>
        <v/>
      </c>
      <c r="M1158" s="8"/>
      <c r="N1158" s="8"/>
      <c r="O1158" s="8"/>
      <c r="P1158" s="78">
        <f t="shared" si="72"/>
        <v>0</v>
      </c>
    </row>
    <row r="1159" spans="1:16" x14ac:dyDescent="0.2">
      <c r="A1159" s="9"/>
      <c r="B1159" s="73"/>
      <c r="C1159" s="5"/>
      <c r="D1159" s="5"/>
      <c r="E1159" s="5"/>
      <c r="F1159" s="8"/>
      <c r="G1159" s="8"/>
      <c r="H1159" s="8"/>
      <c r="I1159" s="8"/>
      <c r="J1159" s="79">
        <f t="shared" si="69"/>
        <v>0</v>
      </c>
      <c r="K1159" s="79">
        <f t="shared" si="70"/>
        <v>0</v>
      </c>
      <c r="L1159" s="132" t="str">
        <f t="shared" si="71"/>
        <v/>
      </c>
      <c r="M1159" s="8"/>
      <c r="N1159" s="8"/>
      <c r="O1159" s="8"/>
      <c r="P1159" s="78">
        <f t="shared" si="72"/>
        <v>0</v>
      </c>
    </row>
    <row r="1160" spans="1:16" x14ac:dyDescent="0.2">
      <c r="A1160" s="9"/>
      <c r="B1160" s="73"/>
      <c r="C1160" s="5"/>
      <c r="D1160" s="5"/>
      <c r="E1160" s="5"/>
      <c r="F1160" s="8"/>
      <c r="G1160" s="8"/>
      <c r="H1160" s="8"/>
      <c r="I1160" s="8"/>
      <c r="J1160" s="79">
        <f t="shared" si="69"/>
        <v>0</v>
      </c>
      <c r="K1160" s="79">
        <f t="shared" si="70"/>
        <v>0</v>
      </c>
      <c r="L1160" s="132" t="str">
        <f t="shared" si="71"/>
        <v/>
      </c>
      <c r="M1160" s="8"/>
      <c r="N1160" s="8"/>
      <c r="O1160" s="8"/>
      <c r="P1160" s="78">
        <f t="shared" si="72"/>
        <v>0</v>
      </c>
    </row>
    <row r="1161" spans="1:16" x14ac:dyDescent="0.2">
      <c r="A1161" s="9"/>
      <c r="B1161" s="73"/>
      <c r="C1161" s="5"/>
      <c r="D1161" s="5"/>
      <c r="E1161" s="5"/>
      <c r="F1161" s="8"/>
      <c r="G1161" s="8"/>
      <c r="H1161" s="8"/>
      <c r="I1161" s="8"/>
      <c r="J1161" s="79">
        <f t="shared" si="69"/>
        <v>0</v>
      </c>
      <c r="K1161" s="79">
        <f t="shared" si="70"/>
        <v>0</v>
      </c>
      <c r="L1161" s="132" t="str">
        <f t="shared" si="71"/>
        <v/>
      </c>
      <c r="M1161" s="8"/>
      <c r="N1161" s="8"/>
      <c r="O1161" s="8"/>
      <c r="P1161" s="78">
        <f t="shared" si="72"/>
        <v>0</v>
      </c>
    </row>
    <row r="1162" spans="1:16" x14ac:dyDescent="0.2">
      <c r="A1162" s="9"/>
      <c r="B1162" s="73"/>
      <c r="C1162" s="5"/>
      <c r="D1162" s="5"/>
      <c r="E1162" s="5"/>
      <c r="F1162" s="8"/>
      <c r="G1162" s="8"/>
      <c r="H1162" s="8"/>
      <c r="I1162" s="8"/>
      <c r="J1162" s="79">
        <f t="shared" si="69"/>
        <v>0</v>
      </c>
      <c r="K1162" s="79">
        <f t="shared" si="70"/>
        <v>0</v>
      </c>
      <c r="L1162" s="132" t="str">
        <f t="shared" si="71"/>
        <v/>
      </c>
      <c r="M1162" s="8"/>
      <c r="N1162" s="8"/>
      <c r="O1162" s="8"/>
      <c r="P1162" s="78">
        <f t="shared" si="72"/>
        <v>0</v>
      </c>
    </row>
    <row r="1163" spans="1:16" x14ac:dyDescent="0.2">
      <c r="A1163" s="9"/>
      <c r="B1163" s="73"/>
      <c r="C1163" s="5"/>
      <c r="D1163" s="5"/>
      <c r="E1163" s="5"/>
      <c r="F1163" s="8"/>
      <c r="G1163" s="8"/>
      <c r="H1163" s="8"/>
      <c r="I1163" s="8"/>
      <c r="J1163" s="79">
        <f t="shared" si="69"/>
        <v>0</v>
      </c>
      <c r="K1163" s="79">
        <f t="shared" si="70"/>
        <v>0</v>
      </c>
      <c r="L1163" s="132" t="str">
        <f t="shared" si="71"/>
        <v/>
      </c>
      <c r="M1163" s="8"/>
      <c r="N1163" s="8"/>
      <c r="O1163" s="8"/>
      <c r="P1163" s="78">
        <f t="shared" si="72"/>
        <v>0</v>
      </c>
    </row>
    <row r="1164" spans="1:16" x14ac:dyDescent="0.2">
      <c r="A1164" s="9"/>
      <c r="B1164" s="73"/>
      <c r="C1164" s="5"/>
      <c r="D1164" s="5"/>
      <c r="E1164" s="5"/>
      <c r="F1164" s="8"/>
      <c r="G1164" s="8"/>
      <c r="H1164" s="8"/>
      <c r="I1164" s="8"/>
      <c r="J1164" s="79">
        <f t="shared" si="69"/>
        <v>0</v>
      </c>
      <c r="K1164" s="79">
        <f t="shared" si="70"/>
        <v>0</v>
      </c>
      <c r="L1164" s="132" t="str">
        <f t="shared" si="71"/>
        <v/>
      </c>
      <c r="M1164" s="8"/>
      <c r="N1164" s="8"/>
      <c r="O1164" s="8"/>
      <c r="P1164" s="78">
        <f t="shared" si="72"/>
        <v>0</v>
      </c>
    </row>
    <row r="1165" spans="1:16" x14ac:dyDescent="0.2">
      <c r="A1165" s="9"/>
      <c r="B1165" s="73"/>
      <c r="C1165" s="5"/>
      <c r="D1165" s="5"/>
      <c r="E1165" s="5"/>
      <c r="F1165" s="8"/>
      <c r="G1165" s="8"/>
      <c r="H1165" s="8"/>
      <c r="I1165" s="8"/>
      <c r="J1165" s="79">
        <f t="shared" si="69"/>
        <v>0</v>
      </c>
      <c r="K1165" s="79">
        <f t="shared" si="70"/>
        <v>0</v>
      </c>
      <c r="L1165" s="132" t="str">
        <f t="shared" si="71"/>
        <v/>
      </c>
      <c r="M1165" s="8"/>
      <c r="N1165" s="8"/>
      <c r="O1165" s="8"/>
      <c r="P1165" s="78">
        <f t="shared" si="72"/>
        <v>0</v>
      </c>
    </row>
    <row r="1166" spans="1:16" x14ac:dyDescent="0.2">
      <c r="A1166" s="9"/>
      <c r="B1166" s="73"/>
      <c r="C1166" s="5"/>
      <c r="D1166" s="5"/>
      <c r="E1166" s="5"/>
      <c r="F1166" s="8"/>
      <c r="G1166" s="8"/>
      <c r="H1166" s="8"/>
      <c r="I1166" s="8"/>
      <c r="J1166" s="79">
        <f t="shared" si="69"/>
        <v>0</v>
      </c>
      <c r="K1166" s="79">
        <f t="shared" si="70"/>
        <v>0</v>
      </c>
      <c r="L1166" s="132" t="str">
        <f t="shared" si="71"/>
        <v/>
      </c>
      <c r="M1166" s="8"/>
      <c r="N1166" s="8"/>
      <c r="O1166" s="8"/>
      <c r="P1166" s="78">
        <f t="shared" si="72"/>
        <v>0</v>
      </c>
    </row>
    <row r="1167" spans="1:16" x14ac:dyDescent="0.2">
      <c r="A1167" s="9"/>
      <c r="B1167" s="73"/>
      <c r="C1167" s="5"/>
      <c r="D1167" s="5"/>
      <c r="E1167" s="5"/>
      <c r="F1167" s="8"/>
      <c r="G1167" s="8"/>
      <c r="H1167" s="8"/>
      <c r="I1167" s="8"/>
      <c r="J1167" s="79">
        <f t="shared" ref="J1167:J1230" si="73">+G1167+H1167+I1167</f>
        <v>0</v>
      </c>
      <c r="K1167" s="79">
        <f t="shared" ref="K1167:K1230" si="74">+H1167+I1167</f>
        <v>0</v>
      </c>
      <c r="L1167" s="132" t="str">
        <f t="shared" ref="L1167:L1230" si="75">IF(K1167&lt;&gt;0,+(K1167/J1167),"")</f>
        <v/>
      </c>
      <c r="M1167" s="8"/>
      <c r="N1167" s="8"/>
      <c r="O1167" s="8"/>
      <c r="P1167" s="78">
        <f t="shared" ref="P1167:P1230" si="76">+J1167+M1167+N1167+O1167</f>
        <v>0</v>
      </c>
    </row>
    <row r="1168" spans="1:16" x14ac:dyDescent="0.2">
      <c r="A1168" s="9"/>
      <c r="B1168" s="73"/>
      <c r="C1168" s="5"/>
      <c r="D1168" s="5"/>
      <c r="E1168" s="5"/>
      <c r="F1168" s="8"/>
      <c r="G1168" s="8"/>
      <c r="H1168" s="8"/>
      <c r="I1168" s="8"/>
      <c r="J1168" s="79">
        <f t="shared" si="73"/>
        <v>0</v>
      </c>
      <c r="K1168" s="79">
        <f t="shared" si="74"/>
        <v>0</v>
      </c>
      <c r="L1168" s="132" t="str">
        <f t="shared" si="75"/>
        <v/>
      </c>
      <c r="M1168" s="8"/>
      <c r="N1168" s="8"/>
      <c r="O1168" s="8"/>
      <c r="P1168" s="78">
        <f t="shared" si="76"/>
        <v>0</v>
      </c>
    </row>
    <row r="1169" spans="1:16" x14ac:dyDescent="0.2">
      <c r="A1169" s="9"/>
      <c r="B1169" s="73"/>
      <c r="C1169" s="5"/>
      <c r="D1169" s="5"/>
      <c r="E1169" s="5"/>
      <c r="F1169" s="8"/>
      <c r="G1169" s="8"/>
      <c r="H1169" s="8"/>
      <c r="I1169" s="8"/>
      <c r="J1169" s="79">
        <f t="shared" si="73"/>
        <v>0</v>
      </c>
      <c r="K1169" s="79">
        <f t="shared" si="74"/>
        <v>0</v>
      </c>
      <c r="L1169" s="132" t="str">
        <f t="shared" si="75"/>
        <v/>
      </c>
      <c r="M1169" s="8"/>
      <c r="N1169" s="8"/>
      <c r="O1169" s="8"/>
      <c r="P1169" s="78">
        <f t="shared" si="76"/>
        <v>0</v>
      </c>
    </row>
    <row r="1170" spans="1:16" x14ac:dyDescent="0.2">
      <c r="A1170" s="9"/>
      <c r="B1170" s="73"/>
      <c r="C1170" s="5"/>
      <c r="D1170" s="5"/>
      <c r="E1170" s="5"/>
      <c r="F1170" s="8"/>
      <c r="G1170" s="8"/>
      <c r="H1170" s="8"/>
      <c r="I1170" s="8"/>
      <c r="J1170" s="79">
        <f t="shared" si="73"/>
        <v>0</v>
      </c>
      <c r="K1170" s="79">
        <f t="shared" si="74"/>
        <v>0</v>
      </c>
      <c r="L1170" s="132" t="str">
        <f t="shared" si="75"/>
        <v/>
      </c>
      <c r="M1170" s="8"/>
      <c r="N1170" s="8"/>
      <c r="O1170" s="8"/>
      <c r="P1170" s="78">
        <f t="shared" si="76"/>
        <v>0</v>
      </c>
    </row>
    <row r="1171" spans="1:16" x14ac:dyDescent="0.2">
      <c r="A1171" s="9"/>
      <c r="B1171" s="73"/>
      <c r="C1171" s="5"/>
      <c r="D1171" s="5"/>
      <c r="E1171" s="5"/>
      <c r="F1171" s="8"/>
      <c r="G1171" s="8"/>
      <c r="H1171" s="8"/>
      <c r="I1171" s="8"/>
      <c r="J1171" s="79">
        <f t="shared" si="73"/>
        <v>0</v>
      </c>
      <c r="K1171" s="79">
        <f t="shared" si="74"/>
        <v>0</v>
      </c>
      <c r="L1171" s="132" t="str">
        <f t="shared" si="75"/>
        <v/>
      </c>
      <c r="M1171" s="8"/>
      <c r="N1171" s="8"/>
      <c r="O1171" s="8"/>
      <c r="P1171" s="78">
        <f t="shared" si="76"/>
        <v>0</v>
      </c>
    </row>
    <row r="1172" spans="1:16" x14ac:dyDescent="0.2">
      <c r="A1172" s="9"/>
      <c r="B1172" s="73"/>
      <c r="C1172" s="5"/>
      <c r="D1172" s="5"/>
      <c r="E1172" s="5"/>
      <c r="F1172" s="8"/>
      <c r="G1172" s="8"/>
      <c r="H1172" s="8"/>
      <c r="I1172" s="8"/>
      <c r="J1172" s="79">
        <f t="shared" si="73"/>
        <v>0</v>
      </c>
      <c r="K1172" s="79">
        <f t="shared" si="74"/>
        <v>0</v>
      </c>
      <c r="L1172" s="132" t="str">
        <f t="shared" si="75"/>
        <v/>
      </c>
      <c r="M1172" s="8"/>
      <c r="N1172" s="8"/>
      <c r="O1172" s="8"/>
      <c r="P1172" s="78">
        <f t="shared" si="76"/>
        <v>0</v>
      </c>
    </row>
    <row r="1173" spans="1:16" x14ac:dyDescent="0.2">
      <c r="A1173" s="9"/>
      <c r="B1173" s="73"/>
      <c r="C1173" s="5"/>
      <c r="D1173" s="5"/>
      <c r="E1173" s="5"/>
      <c r="F1173" s="8"/>
      <c r="G1173" s="8"/>
      <c r="H1173" s="8"/>
      <c r="I1173" s="8"/>
      <c r="J1173" s="79">
        <f t="shared" si="73"/>
        <v>0</v>
      </c>
      <c r="K1173" s="79">
        <f t="shared" si="74"/>
        <v>0</v>
      </c>
      <c r="L1173" s="132" t="str">
        <f t="shared" si="75"/>
        <v/>
      </c>
      <c r="M1173" s="8"/>
      <c r="N1173" s="8"/>
      <c r="O1173" s="8"/>
      <c r="P1173" s="78">
        <f t="shared" si="76"/>
        <v>0</v>
      </c>
    </row>
    <row r="1174" spans="1:16" x14ac:dyDescent="0.2">
      <c r="A1174" s="9"/>
      <c r="B1174" s="73"/>
      <c r="C1174" s="5"/>
      <c r="D1174" s="5"/>
      <c r="E1174" s="5"/>
      <c r="F1174" s="8"/>
      <c r="G1174" s="8"/>
      <c r="H1174" s="8"/>
      <c r="I1174" s="8"/>
      <c r="J1174" s="79">
        <f t="shared" si="73"/>
        <v>0</v>
      </c>
      <c r="K1174" s="79">
        <f t="shared" si="74"/>
        <v>0</v>
      </c>
      <c r="L1174" s="132" t="str">
        <f t="shared" si="75"/>
        <v/>
      </c>
      <c r="M1174" s="8"/>
      <c r="N1174" s="8"/>
      <c r="O1174" s="8"/>
      <c r="P1174" s="78">
        <f t="shared" si="76"/>
        <v>0</v>
      </c>
    </row>
    <row r="1175" spans="1:16" x14ac:dyDescent="0.2">
      <c r="A1175" s="9"/>
      <c r="B1175" s="73"/>
      <c r="C1175" s="5"/>
      <c r="D1175" s="5"/>
      <c r="E1175" s="5"/>
      <c r="F1175" s="8"/>
      <c r="G1175" s="8"/>
      <c r="H1175" s="8"/>
      <c r="I1175" s="8"/>
      <c r="J1175" s="79">
        <f t="shared" si="73"/>
        <v>0</v>
      </c>
      <c r="K1175" s="79">
        <f t="shared" si="74"/>
        <v>0</v>
      </c>
      <c r="L1175" s="132" t="str">
        <f t="shared" si="75"/>
        <v/>
      </c>
      <c r="M1175" s="8"/>
      <c r="N1175" s="8"/>
      <c r="O1175" s="8"/>
      <c r="P1175" s="78">
        <f t="shared" si="76"/>
        <v>0</v>
      </c>
    </row>
    <row r="1176" spans="1:16" x14ac:dyDescent="0.2">
      <c r="A1176" s="9"/>
      <c r="B1176" s="73"/>
      <c r="C1176" s="5"/>
      <c r="D1176" s="5"/>
      <c r="E1176" s="5"/>
      <c r="F1176" s="8"/>
      <c r="G1176" s="8"/>
      <c r="H1176" s="8"/>
      <c r="I1176" s="8"/>
      <c r="J1176" s="79">
        <f t="shared" si="73"/>
        <v>0</v>
      </c>
      <c r="K1176" s="79">
        <f t="shared" si="74"/>
        <v>0</v>
      </c>
      <c r="L1176" s="132" t="str">
        <f t="shared" si="75"/>
        <v/>
      </c>
      <c r="M1176" s="8"/>
      <c r="N1176" s="8"/>
      <c r="O1176" s="8"/>
      <c r="P1176" s="78">
        <f t="shared" si="76"/>
        <v>0</v>
      </c>
    </row>
    <row r="1177" spans="1:16" x14ac:dyDescent="0.2">
      <c r="A1177" s="9"/>
      <c r="B1177" s="73"/>
      <c r="C1177" s="5"/>
      <c r="D1177" s="5"/>
      <c r="E1177" s="5"/>
      <c r="F1177" s="8"/>
      <c r="G1177" s="8"/>
      <c r="H1177" s="8"/>
      <c r="I1177" s="8"/>
      <c r="J1177" s="79">
        <f t="shared" si="73"/>
        <v>0</v>
      </c>
      <c r="K1177" s="79">
        <f t="shared" si="74"/>
        <v>0</v>
      </c>
      <c r="L1177" s="132" t="str">
        <f t="shared" si="75"/>
        <v/>
      </c>
      <c r="M1177" s="8"/>
      <c r="N1177" s="8"/>
      <c r="O1177" s="8"/>
      <c r="P1177" s="78">
        <f t="shared" si="76"/>
        <v>0</v>
      </c>
    </row>
    <row r="1178" spans="1:16" x14ac:dyDescent="0.2">
      <c r="A1178" s="9"/>
      <c r="B1178" s="73"/>
      <c r="C1178" s="5"/>
      <c r="D1178" s="5"/>
      <c r="E1178" s="5"/>
      <c r="F1178" s="8"/>
      <c r="G1178" s="8"/>
      <c r="H1178" s="8"/>
      <c r="I1178" s="8"/>
      <c r="J1178" s="79">
        <f t="shared" si="73"/>
        <v>0</v>
      </c>
      <c r="K1178" s="79">
        <f t="shared" si="74"/>
        <v>0</v>
      </c>
      <c r="L1178" s="132" t="str">
        <f t="shared" si="75"/>
        <v/>
      </c>
      <c r="M1178" s="8"/>
      <c r="N1178" s="8"/>
      <c r="O1178" s="8"/>
      <c r="P1178" s="78">
        <f t="shared" si="76"/>
        <v>0</v>
      </c>
    </row>
    <row r="1179" spans="1:16" x14ac:dyDescent="0.2">
      <c r="A1179" s="9"/>
      <c r="B1179" s="73"/>
      <c r="C1179" s="5"/>
      <c r="D1179" s="5"/>
      <c r="E1179" s="5"/>
      <c r="F1179" s="8"/>
      <c r="G1179" s="8"/>
      <c r="H1179" s="8"/>
      <c r="I1179" s="8"/>
      <c r="J1179" s="79">
        <f t="shared" si="73"/>
        <v>0</v>
      </c>
      <c r="K1179" s="79">
        <f t="shared" si="74"/>
        <v>0</v>
      </c>
      <c r="L1179" s="132" t="str">
        <f t="shared" si="75"/>
        <v/>
      </c>
      <c r="M1179" s="8"/>
      <c r="N1179" s="8"/>
      <c r="O1179" s="8"/>
      <c r="P1179" s="78">
        <f t="shared" si="76"/>
        <v>0</v>
      </c>
    </row>
    <row r="1180" spans="1:16" x14ac:dyDescent="0.2">
      <c r="A1180" s="9"/>
      <c r="B1180" s="73"/>
      <c r="C1180" s="5"/>
      <c r="D1180" s="5"/>
      <c r="E1180" s="5"/>
      <c r="F1180" s="8"/>
      <c r="G1180" s="8"/>
      <c r="H1180" s="8"/>
      <c r="I1180" s="8"/>
      <c r="J1180" s="79">
        <f t="shared" si="73"/>
        <v>0</v>
      </c>
      <c r="K1180" s="79">
        <f t="shared" si="74"/>
        <v>0</v>
      </c>
      <c r="L1180" s="132" t="str">
        <f t="shared" si="75"/>
        <v/>
      </c>
      <c r="M1180" s="8"/>
      <c r="N1180" s="8"/>
      <c r="O1180" s="8"/>
      <c r="P1180" s="78">
        <f t="shared" si="76"/>
        <v>0</v>
      </c>
    </row>
    <row r="1181" spans="1:16" x14ac:dyDescent="0.2">
      <c r="A1181" s="9"/>
      <c r="B1181" s="73"/>
      <c r="C1181" s="5"/>
      <c r="D1181" s="5"/>
      <c r="E1181" s="5"/>
      <c r="F1181" s="8"/>
      <c r="G1181" s="8"/>
      <c r="H1181" s="8"/>
      <c r="I1181" s="8"/>
      <c r="J1181" s="79">
        <f t="shared" si="73"/>
        <v>0</v>
      </c>
      <c r="K1181" s="79">
        <f t="shared" si="74"/>
        <v>0</v>
      </c>
      <c r="L1181" s="132" t="str">
        <f t="shared" si="75"/>
        <v/>
      </c>
      <c r="M1181" s="8"/>
      <c r="N1181" s="8"/>
      <c r="O1181" s="8"/>
      <c r="P1181" s="78">
        <f t="shared" si="76"/>
        <v>0</v>
      </c>
    </row>
    <row r="1182" spans="1:16" x14ac:dyDescent="0.2">
      <c r="A1182" s="9"/>
      <c r="B1182" s="73"/>
      <c r="C1182" s="5"/>
      <c r="D1182" s="5"/>
      <c r="E1182" s="5"/>
      <c r="F1182" s="8"/>
      <c r="G1182" s="8"/>
      <c r="H1182" s="8"/>
      <c r="I1182" s="8"/>
      <c r="J1182" s="79">
        <f t="shared" si="73"/>
        <v>0</v>
      </c>
      <c r="K1182" s="79">
        <f t="shared" si="74"/>
        <v>0</v>
      </c>
      <c r="L1182" s="132" t="str">
        <f t="shared" si="75"/>
        <v/>
      </c>
      <c r="M1182" s="8"/>
      <c r="N1182" s="8"/>
      <c r="O1182" s="8"/>
      <c r="P1182" s="78">
        <f t="shared" si="76"/>
        <v>0</v>
      </c>
    </row>
    <row r="1183" spans="1:16" x14ac:dyDescent="0.2">
      <c r="A1183" s="9"/>
      <c r="B1183" s="73"/>
      <c r="C1183" s="5"/>
      <c r="D1183" s="5"/>
      <c r="E1183" s="5"/>
      <c r="F1183" s="8"/>
      <c r="G1183" s="8"/>
      <c r="H1183" s="8"/>
      <c r="I1183" s="8"/>
      <c r="J1183" s="79">
        <f t="shared" si="73"/>
        <v>0</v>
      </c>
      <c r="K1183" s="79">
        <f t="shared" si="74"/>
        <v>0</v>
      </c>
      <c r="L1183" s="132" t="str">
        <f t="shared" si="75"/>
        <v/>
      </c>
      <c r="M1183" s="8"/>
      <c r="N1183" s="8"/>
      <c r="O1183" s="8"/>
      <c r="P1183" s="78">
        <f t="shared" si="76"/>
        <v>0</v>
      </c>
    </row>
    <row r="1184" spans="1:16" x14ac:dyDescent="0.2">
      <c r="A1184" s="9"/>
      <c r="B1184" s="73"/>
      <c r="C1184" s="5"/>
      <c r="D1184" s="5"/>
      <c r="E1184" s="5"/>
      <c r="F1184" s="8"/>
      <c r="G1184" s="8"/>
      <c r="H1184" s="8"/>
      <c r="I1184" s="8"/>
      <c r="J1184" s="79">
        <f t="shared" si="73"/>
        <v>0</v>
      </c>
      <c r="K1184" s="79">
        <f t="shared" si="74"/>
        <v>0</v>
      </c>
      <c r="L1184" s="132" t="str">
        <f t="shared" si="75"/>
        <v/>
      </c>
      <c r="M1184" s="8"/>
      <c r="N1184" s="8"/>
      <c r="O1184" s="8"/>
      <c r="P1184" s="78">
        <f t="shared" si="76"/>
        <v>0</v>
      </c>
    </row>
    <row r="1185" spans="1:16" x14ac:dyDescent="0.2">
      <c r="A1185" s="9"/>
      <c r="B1185" s="73"/>
      <c r="C1185" s="5"/>
      <c r="D1185" s="5"/>
      <c r="E1185" s="5"/>
      <c r="F1185" s="8"/>
      <c r="G1185" s="8"/>
      <c r="H1185" s="8"/>
      <c r="I1185" s="8"/>
      <c r="J1185" s="79">
        <f t="shared" si="73"/>
        <v>0</v>
      </c>
      <c r="K1185" s="79">
        <f t="shared" si="74"/>
        <v>0</v>
      </c>
      <c r="L1185" s="132" t="str">
        <f t="shared" si="75"/>
        <v/>
      </c>
      <c r="M1185" s="8"/>
      <c r="N1185" s="8"/>
      <c r="O1185" s="8"/>
      <c r="P1185" s="78">
        <f t="shared" si="76"/>
        <v>0</v>
      </c>
    </row>
    <row r="1186" spans="1:16" x14ac:dyDescent="0.2">
      <c r="A1186" s="9"/>
      <c r="B1186" s="73"/>
      <c r="C1186" s="5"/>
      <c r="D1186" s="5"/>
      <c r="E1186" s="5"/>
      <c r="F1186" s="8"/>
      <c r="G1186" s="8"/>
      <c r="H1186" s="8"/>
      <c r="I1186" s="8"/>
      <c r="J1186" s="79">
        <f t="shared" si="73"/>
        <v>0</v>
      </c>
      <c r="K1186" s="79">
        <f t="shared" si="74"/>
        <v>0</v>
      </c>
      <c r="L1186" s="132" t="str">
        <f t="shared" si="75"/>
        <v/>
      </c>
      <c r="M1186" s="8"/>
      <c r="N1186" s="8"/>
      <c r="O1186" s="8"/>
      <c r="P1186" s="78">
        <f t="shared" si="76"/>
        <v>0</v>
      </c>
    </row>
    <row r="1187" spans="1:16" x14ac:dyDescent="0.2">
      <c r="A1187" s="9"/>
      <c r="B1187" s="73"/>
      <c r="C1187" s="5"/>
      <c r="D1187" s="5"/>
      <c r="E1187" s="5"/>
      <c r="F1187" s="8"/>
      <c r="G1187" s="8"/>
      <c r="H1187" s="8"/>
      <c r="I1187" s="8"/>
      <c r="J1187" s="79">
        <f t="shared" si="73"/>
        <v>0</v>
      </c>
      <c r="K1187" s="79">
        <f t="shared" si="74"/>
        <v>0</v>
      </c>
      <c r="L1187" s="132" t="str">
        <f t="shared" si="75"/>
        <v/>
      </c>
      <c r="M1187" s="8"/>
      <c r="N1187" s="8"/>
      <c r="O1187" s="8"/>
      <c r="P1187" s="78">
        <f t="shared" si="76"/>
        <v>0</v>
      </c>
    </row>
    <row r="1188" spans="1:16" x14ac:dyDescent="0.2">
      <c r="A1188" s="9"/>
      <c r="B1188" s="73"/>
      <c r="C1188" s="5"/>
      <c r="D1188" s="5"/>
      <c r="E1188" s="5"/>
      <c r="F1188" s="8"/>
      <c r="G1188" s="8"/>
      <c r="H1188" s="8"/>
      <c r="I1188" s="8"/>
      <c r="J1188" s="79">
        <f t="shared" si="73"/>
        <v>0</v>
      </c>
      <c r="K1188" s="79">
        <f t="shared" si="74"/>
        <v>0</v>
      </c>
      <c r="L1188" s="132" t="str">
        <f t="shared" si="75"/>
        <v/>
      </c>
      <c r="M1188" s="8"/>
      <c r="N1188" s="8"/>
      <c r="O1188" s="8"/>
      <c r="P1188" s="78">
        <f t="shared" si="76"/>
        <v>0</v>
      </c>
    </row>
    <row r="1189" spans="1:16" x14ac:dyDescent="0.2">
      <c r="A1189" s="9"/>
      <c r="B1189" s="73"/>
      <c r="C1189" s="5"/>
      <c r="D1189" s="5"/>
      <c r="E1189" s="5"/>
      <c r="F1189" s="8"/>
      <c r="G1189" s="8"/>
      <c r="H1189" s="8"/>
      <c r="I1189" s="8"/>
      <c r="J1189" s="79">
        <f t="shared" si="73"/>
        <v>0</v>
      </c>
      <c r="K1189" s="79">
        <f t="shared" si="74"/>
        <v>0</v>
      </c>
      <c r="L1189" s="132" t="str">
        <f t="shared" si="75"/>
        <v/>
      </c>
      <c r="M1189" s="8"/>
      <c r="N1189" s="8"/>
      <c r="O1189" s="8"/>
      <c r="P1189" s="78">
        <f t="shared" si="76"/>
        <v>0</v>
      </c>
    </row>
    <row r="1190" spans="1:16" x14ac:dyDescent="0.2">
      <c r="A1190" s="9"/>
      <c r="B1190" s="73"/>
      <c r="C1190" s="5"/>
      <c r="D1190" s="5"/>
      <c r="E1190" s="5"/>
      <c r="F1190" s="8"/>
      <c r="G1190" s="8"/>
      <c r="H1190" s="8"/>
      <c r="I1190" s="8"/>
      <c r="J1190" s="79">
        <f t="shared" si="73"/>
        <v>0</v>
      </c>
      <c r="K1190" s="79">
        <f t="shared" si="74"/>
        <v>0</v>
      </c>
      <c r="L1190" s="132" t="str">
        <f t="shared" si="75"/>
        <v/>
      </c>
      <c r="M1190" s="8"/>
      <c r="N1190" s="8"/>
      <c r="O1190" s="8"/>
      <c r="P1190" s="78">
        <f t="shared" si="76"/>
        <v>0</v>
      </c>
    </row>
    <row r="1191" spans="1:16" x14ac:dyDescent="0.2">
      <c r="A1191" s="9"/>
      <c r="B1191" s="73"/>
      <c r="C1191" s="5"/>
      <c r="D1191" s="5"/>
      <c r="E1191" s="5"/>
      <c r="F1191" s="8"/>
      <c r="G1191" s="8"/>
      <c r="H1191" s="8"/>
      <c r="I1191" s="8"/>
      <c r="J1191" s="79">
        <f t="shared" si="73"/>
        <v>0</v>
      </c>
      <c r="K1191" s="79">
        <f t="shared" si="74"/>
        <v>0</v>
      </c>
      <c r="L1191" s="132" t="str">
        <f t="shared" si="75"/>
        <v/>
      </c>
      <c r="M1191" s="8"/>
      <c r="N1191" s="8"/>
      <c r="O1191" s="8"/>
      <c r="P1191" s="78">
        <f t="shared" si="76"/>
        <v>0</v>
      </c>
    </row>
    <row r="1192" spans="1:16" x14ac:dyDescent="0.2">
      <c r="A1192" s="9"/>
      <c r="B1192" s="73"/>
      <c r="C1192" s="5"/>
      <c r="D1192" s="5"/>
      <c r="E1192" s="5"/>
      <c r="F1192" s="8"/>
      <c r="G1192" s="8"/>
      <c r="H1192" s="8"/>
      <c r="I1192" s="8"/>
      <c r="J1192" s="79">
        <f t="shared" si="73"/>
        <v>0</v>
      </c>
      <c r="K1192" s="79">
        <f t="shared" si="74"/>
        <v>0</v>
      </c>
      <c r="L1192" s="132" t="str">
        <f t="shared" si="75"/>
        <v/>
      </c>
      <c r="M1192" s="8"/>
      <c r="N1192" s="8"/>
      <c r="O1192" s="8"/>
      <c r="P1192" s="78">
        <f t="shared" si="76"/>
        <v>0</v>
      </c>
    </row>
    <row r="1193" spans="1:16" x14ac:dyDescent="0.2">
      <c r="A1193" s="9"/>
      <c r="B1193" s="73"/>
      <c r="C1193" s="5"/>
      <c r="D1193" s="5"/>
      <c r="E1193" s="5"/>
      <c r="F1193" s="8"/>
      <c r="G1193" s="8"/>
      <c r="H1193" s="8"/>
      <c r="I1193" s="8"/>
      <c r="J1193" s="79">
        <f t="shared" si="73"/>
        <v>0</v>
      </c>
      <c r="K1193" s="79">
        <f t="shared" si="74"/>
        <v>0</v>
      </c>
      <c r="L1193" s="132" t="str">
        <f t="shared" si="75"/>
        <v/>
      </c>
      <c r="M1193" s="8"/>
      <c r="N1193" s="8"/>
      <c r="O1193" s="8"/>
      <c r="P1193" s="78">
        <f t="shared" si="76"/>
        <v>0</v>
      </c>
    </row>
    <row r="1194" spans="1:16" x14ac:dyDescent="0.2">
      <c r="A1194" s="9"/>
      <c r="B1194" s="73"/>
      <c r="C1194" s="5"/>
      <c r="D1194" s="5"/>
      <c r="E1194" s="5"/>
      <c r="F1194" s="8"/>
      <c r="G1194" s="8"/>
      <c r="H1194" s="8"/>
      <c r="I1194" s="8"/>
      <c r="J1194" s="79">
        <f t="shared" si="73"/>
        <v>0</v>
      </c>
      <c r="K1194" s="79">
        <f t="shared" si="74"/>
        <v>0</v>
      </c>
      <c r="L1194" s="132" t="str">
        <f t="shared" si="75"/>
        <v/>
      </c>
      <c r="M1194" s="8"/>
      <c r="N1194" s="8"/>
      <c r="O1194" s="8"/>
      <c r="P1194" s="78">
        <f t="shared" si="76"/>
        <v>0</v>
      </c>
    </row>
    <row r="1195" spans="1:16" x14ac:dyDescent="0.2">
      <c r="A1195" s="9"/>
      <c r="B1195" s="73"/>
      <c r="C1195" s="5"/>
      <c r="D1195" s="5"/>
      <c r="E1195" s="5"/>
      <c r="F1195" s="8"/>
      <c r="G1195" s="8"/>
      <c r="H1195" s="8"/>
      <c r="I1195" s="8"/>
      <c r="J1195" s="79">
        <f t="shared" si="73"/>
        <v>0</v>
      </c>
      <c r="K1195" s="79">
        <f t="shared" si="74"/>
        <v>0</v>
      </c>
      <c r="L1195" s="132" t="str">
        <f t="shared" si="75"/>
        <v/>
      </c>
      <c r="M1195" s="8"/>
      <c r="N1195" s="8"/>
      <c r="O1195" s="8"/>
      <c r="P1195" s="78">
        <f t="shared" si="76"/>
        <v>0</v>
      </c>
    </row>
    <row r="1196" spans="1:16" x14ac:dyDescent="0.2">
      <c r="A1196" s="9"/>
      <c r="B1196" s="73"/>
      <c r="C1196" s="5"/>
      <c r="D1196" s="5"/>
      <c r="E1196" s="5"/>
      <c r="F1196" s="8"/>
      <c r="G1196" s="8"/>
      <c r="H1196" s="8"/>
      <c r="I1196" s="8"/>
      <c r="J1196" s="79">
        <f t="shared" si="73"/>
        <v>0</v>
      </c>
      <c r="K1196" s="79">
        <f t="shared" si="74"/>
        <v>0</v>
      </c>
      <c r="L1196" s="132" t="str">
        <f t="shared" si="75"/>
        <v/>
      </c>
      <c r="M1196" s="8"/>
      <c r="N1196" s="8"/>
      <c r="O1196" s="8"/>
      <c r="P1196" s="78">
        <f t="shared" si="76"/>
        <v>0</v>
      </c>
    </row>
    <row r="1197" spans="1:16" x14ac:dyDescent="0.2">
      <c r="A1197" s="9"/>
      <c r="B1197" s="73"/>
      <c r="C1197" s="5"/>
      <c r="D1197" s="5"/>
      <c r="E1197" s="5"/>
      <c r="F1197" s="8"/>
      <c r="G1197" s="8"/>
      <c r="H1197" s="8"/>
      <c r="I1197" s="8"/>
      <c r="J1197" s="79">
        <f t="shared" si="73"/>
        <v>0</v>
      </c>
      <c r="K1197" s="79">
        <f t="shared" si="74"/>
        <v>0</v>
      </c>
      <c r="L1197" s="132" t="str">
        <f t="shared" si="75"/>
        <v/>
      </c>
      <c r="M1197" s="8"/>
      <c r="N1197" s="8"/>
      <c r="O1197" s="8"/>
      <c r="P1197" s="78">
        <f t="shared" si="76"/>
        <v>0</v>
      </c>
    </row>
    <row r="1198" spans="1:16" x14ac:dyDescent="0.2">
      <c r="A1198" s="9"/>
      <c r="B1198" s="73"/>
      <c r="C1198" s="5"/>
      <c r="D1198" s="5"/>
      <c r="E1198" s="5"/>
      <c r="F1198" s="8"/>
      <c r="G1198" s="8"/>
      <c r="H1198" s="8"/>
      <c r="I1198" s="8"/>
      <c r="J1198" s="79">
        <f t="shared" si="73"/>
        <v>0</v>
      </c>
      <c r="K1198" s="79">
        <f t="shared" si="74"/>
        <v>0</v>
      </c>
      <c r="L1198" s="132" t="str">
        <f t="shared" si="75"/>
        <v/>
      </c>
      <c r="M1198" s="8"/>
      <c r="N1198" s="8"/>
      <c r="O1198" s="8"/>
      <c r="P1198" s="78">
        <f t="shared" si="76"/>
        <v>0</v>
      </c>
    </row>
    <row r="1199" spans="1:16" x14ac:dyDescent="0.2">
      <c r="A1199" s="9"/>
      <c r="B1199" s="73"/>
      <c r="C1199" s="5"/>
      <c r="D1199" s="5"/>
      <c r="E1199" s="5"/>
      <c r="F1199" s="8"/>
      <c r="G1199" s="8"/>
      <c r="H1199" s="8"/>
      <c r="I1199" s="8"/>
      <c r="J1199" s="79">
        <f t="shared" si="73"/>
        <v>0</v>
      </c>
      <c r="K1199" s="79">
        <f t="shared" si="74"/>
        <v>0</v>
      </c>
      <c r="L1199" s="132" t="str">
        <f t="shared" si="75"/>
        <v/>
      </c>
      <c r="M1199" s="8"/>
      <c r="N1199" s="8"/>
      <c r="O1199" s="8"/>
      <c r="P1199" s="78">
        <f t="shared" si="76"/>
        <v>0</v>
      </c>
    </row>
    <row r="1200" spans="1:16" x14ac:dyDescent="0.2">
      <c r="A1200" s="9"/>
      <c r="B1200" s="73"/>
      <c r="C1200" s="5"/>
      <c r="D1200" s="5"/>
      <c r="E1200" s="5"/>
      <c r="F1200" s="8"/>
      <c r="G1200" s="8"/>
      <c r="H1200" s="8"/>
      <c r="I1200" s="8"/>
      <c r="J1200" s="79">
        <f t="shared" si="73"/>
        <v>0</v>
      </c>
      <c r="K1200" s="79">
        <f t="shared" si="74"/>
        <v>0</v>
      </c>
      <c r="L1200" s="132" t="str">
        <f t="shared" si="75"/>
        <v/>
      </c>
      <c r="M1200" s="8"/>
      <c r="N1200" s="8"/>
      <c r="O1200" s="8"/>
      <c r="P1200" s="78">
        <f t="shared" si="76"/>
        <v>0</v>
      </c>
    </row>
    <row r="1201" spans="1:16" x14ac:dyDescent="0.2">
      <c r="A1201" s="9"/>
      <c r="B1201" s="73"/>
      <c r="C1201" s="5"/>
      <c r="D1201" s="5"/>
      <c r="E1201" s="5"/>
      <c r="F1201" s="8"/>
      <c r="G1201" s="8"/>
      <c r="H1201" s="8"/>
      <c r="I1201" s="8"/>
      <c r="J1201" s="79">
        <f t="shared" si="73"/>
        <v>0</v>
      </c>
      <c r="K1201" s="79">
        <f t="shared" si="74"/>
        <v>0</v>
      </c>
      <c r="L1201" s="132" t="str">
        <f t="shared" si="75"/>
        <v/>
      </c>
      <c r="M1201" s="8"/>
      <c r="N1201" s="8"/>
      <c r="O1201" s="8"/>
      <c r="P1201" s="78">
        <f t="shared" si="76"/>
        <v>0</v>
      </c>
    </row>
    <row r="1202" spans="1:16" x14ac:dyDescent="0.2">
      <c r="A1202" s="9"/>
      <c r="B1202" s="73"/>
      <c r="C1202" s="5"/>
      <c r="D1202" s="5"/>
      <c r="E1202" s="5"/>
      <c r="F1202" s="8"/>
      <c r="G1202" s="8"/>
      <c r="H1202" s="8"/>
      <c r="I1202" s="8"/>
      <c r="J1202" s="79">
        <f t="shared" si="73"/>
        <v>0</v>
      </c>
      <c r="K1202" s="79">
        <f t="shared" si="74"/>
        <v>0</v>
      </c>
      <c r="L1202" s="132" t="str">
        <f t="shared" si="75"/>
        <v/>
      </c>
      <c r="M1202" s="8"/>
      <c r="N1202" s="8"/>
      <c r="O1202" s="8"/>
      <c r="P1202" s="78">
        <f t="shared" si="76"/>
        <v>0</v>
      </c>
    </row>
    <row r="1203" spans="1:16" x14ac:dyDescent="0.2">
      <c r="A1203" s="9"/>
      <c r="B1203" s="73"/>
      <c r="C1203" s="5"/>
      <c r="D1203" s="5"/>
      <c r="E1203" s="5"/>
      <c r="F1203" s="8"/>
      <c r="G1203" s="8"/>
      <c r="H1203" s="8"/>
      <c r="I1203" s="8"/>
      <c r="J1203" s="79">
        <f t="shared" si="73"/>
        <v>0</v>
      </c>
      <c r="K1203" s="79">
        <f t="shared" si="74"/>
        <v>0</v>
      </c>
      <c r="L1203" s="132" t="str">
        <f t="shared" si="75"/>
        <v/>
      </c>
      <c r="M1203" s="8"/>
      <c r="N1203" s="8"/>
      <c r="O1203" s="8"/>
      <c r="P1203" s="78">
        <f t="shared" si="76"/>
        <v>0</v>
      </c>
    </row>
    <row r="1204" spans="1:16" x14ac:dyDescent="0.2">
      <c r="A1204" s="9"/>
      <c r="B1204" s="73"/>
      <c r="C1204" s="5"/>
      <c r="D1204" s="5"/>
      <c r="E1204" s="5"/>
      <c r="F1204" s="8"/>
      <c r="G1204" s="8"/>
      <c r="H1204" s="8"/>
      <c r="I1204" s="8"/>
      <c r="J1204" s="79">
        <f t="shared" si="73"/>
        <v>0</v>
      </c>
      <c r="K1204" s="79">
        <f t="shared" si="74"/>
        <v>0</v>
      </c>
      <c r="L1204" s="132" t="str">
        <f t="shared" si="75"/>
        <v/>
      </c>
      <c r="M1204" s="8"/>
      <c r="N1204" s="8"/>
      <c r="O1204" s="8"/>
      <c r="P1204" s="78">
        <f t="shared" si="76"/>
        <v>0</v>
      </c>
    </row>
    <row r="1205" spans="1:16" x14ac:dyDescent="0.2">
      <c r="A1205" s="9"/>
      <c r="B1205" s="73"/>
      <c r="C1205" s="5"/>
      <c r="D1205" s="5"/>
      <c r="E1205" s="5"/>
      <c r="F1205" s="8"/>
      <c r="G1205" s="8"/>
      <c r="H1205" s="8"/>
      <c r="I1205" s="8"/>
      <c r="J1205" s="79">
        <f t="shared" si="73"/>
        <v>0</v>
      </c>
      <c r="K1205" s="79">
        <f t="shared" si="74"/>
        <v>0</v>
      </c>
      <c r="L1205" s="132" t="str">
        <f t="shared" si="75"/>
        <v/>
      </c>
      <c r="M1205" s="8"/>
      <c r="N1205" s="8"/>
      <c r="O1205" s="8"/>
      <c r="P1205" s="78">
        <f t="shared" si="76"/>
        <v>0</v>
      </c>
    </row>
    <row r="1206" spans="1:16" x14ac:dyDescent="0.2">
      <c r="A1206" s="9"/>
      <c r="B1206" s="73"/>
      <c r="C1206" s="5"/>
      <c r="D1206" s="5"/>
      <c r="E1206" s="5"/>
      <c r="F1206" s="8"/>
      <c r="G1206" s="8"/>
      <c r="H1206" s="8"/>
      <c r="I1206" s="8"/>
      <c r="J1206" s="79">
        <f t="shared" si="73"/>
        <v>0</v>
      </c>
      <c r="K1206" s="79">
        <f t="shared" si="74"/>
        <v>0</v>
      </c>
      <c r="L1206" s="132" t="str">
        <f t="shared" si="75"/>
        <v/>
      </c>
      <c r="M1206" s="8"/>
      <c r="N1206" s="8"/>
      <c r="O1206" s="8"/>
      <c r="P1206" s="78">
        <f t="shared" si="76"/>
        <v>0</v>
      </c>
    </row>
    <row r="1207" spans="1:16" x14ac:dyDescent="0.2">
      <c r="A1207" s="9"/>
      <c r="B1207" s="73"/>
      <c r="C1207" s="5"/>
      <c r="D1207" s="5"/>
      <c r="E1207" s="5"/>
      <c r="F1207" s="8"/>
      <c r="G1207" s="8"/>
      <c r="H1207" s="8"/>
      <c r="I1207" s="8"/>
      <c r="J1207" s="79">
        <f t="shared" si="73"/>
        <v>0</v>
      </c>
      <c r="K1207" s="79">
        <f t="shared" si="74"/>
        <v>0</v>
      </c>
      <c r="L1207" s="132" t="str">
        <f t="shared" si="75"/>
        <v/>
      </c>
      <c r="M1207" s="8"/>
      <c r="N1207" s="8"/>
      <c r="O1207" s="8"/>
      <c r="P1207" s="78">
        <f t="shared" si="76"/>
        <v>0</v>
      </c>
    </row>
    <row r="1208" spans="1:16" x14ac:dyDescent="0.2">
      <c r="A1208" s="9"/>
      <c r="B1208" s="73"/>
      <c r="C1208" s="5"/>
      <c r="D1208" s="5"/>
      <c r="E1208" s="5"/>
      <c r="F1208" s="8"/>
      <c r="G1208" s="8"/>
      <c r="H1208" s="8"/>
      <c r="I1208" s="8"/>
      <c r="J1208" s="79">
        <f t="shared" si="73"/>
        <v>0</v>
      </c>
      <c r="K1208" s="79">
        <f t="shared" si="74"/>
        <v>0</v>
      </c>
      <c r="L1208" s="132" t="str">
        <f t="shared" si="75"/>
        <v/>
      </c>
      <c r="M1208" s="8"/>
      <c r="N1208" s="8"/>
      <c r="O1208" s="8"/>
      <c r="P1208" s="78">
        <f t="shared" si="76"/>
        <v>0</v>
      </c>
    </row>
    <row r="1209" spans="1:16" x14ac:dyDescent="0.2">
      <c r="A1209" s="9"/>
      <c r="B1209" s="73"/>
      <c r="C1209" s="5"/>
      <c r="D1209" s="5"/>
      <c r="E1209" s="5"/>
      <c r="F1209" s="8"/>
      <c r="G1209" s="8"/>
      <c r="H1209" s="8"/>
      <c r="I1209" s="8"/>
      <c r="J1209" s="79">
        <f t="shared" si="73"/>
        <v>0</v>
      </c>
      <c r="K1209" s="79">
        <f t="shared" si="74"/>
        <v>0</v>
      </c>
      <c r="L1209" s="132" t="str">
        <f t="shared" si="75"/>
        <v/>
      </c>
      <c r="M1209" s="8"/>
      <c r="N1209" s="8"/>
      <c r="O1209" s="8"/>
      <c r="P1209" s="78">
        <f t="shared" si="76"/>
        <v>0</v>
      </c>
    </row>
    <row r="1210" spans="1:16" x14ac:dyDescent="0.2">
      <c r="A1210" s="9"/>
      <c r="B1210" s="73"/>
      <c r="C1210" s="5"/>
      <c r="D1210" s="5"/>
      <c r="E1210" s="5"/>
      <c r="F1210" s="8"/>
      <c r="G1210" s="8"/>
      <c r="H1210" s="8"/>
      <c r="I1210" s="8"/>
      <c r="J1210" s="79">
        <f t="shared" si="73"/>
        <v>0</v>
      </c>
      <c r="K1210" s="79">
        <f t="shared" si="74"/>
        <v>0</v>
      </c>
      <c r="L1210" s="132" t="str">
        <f t="shared" si="75"/>
        <v/>
      </c>
      <c r="M1210" s="8"/>
      <c r="N1210" s="8"/>
      <c r="O1210" s="8"/>
      <c r="P1210" s="78">
        <f t="shared" si="76"/>
        <v>0</v>
      </c>
    </row>
    <row r="1211" spans="1:16" x14ac:dyDescent="0.2">
      <c r="A1211" s="9"/>
      <c r="B1211" s="73"/>
      <c r="C1211" s="5"/>
      <c r="D1211" s="5"/>
      <c r="E1211" s="5"/>
      <c r="F1211" s="8"/>
      <c r="G1211" s="8"/>
      <c r="H1211" s="8"/>
      <c r="I1211" s="8"/>
      <c r="J1211" s="79">
        <f t="shared" si="73"/>
        <v>0</v>
      </c>
      <c r="K1211" s="79">
        <f t="shared" si="74"/>
        <v>0</v>
      </c>
      <c r="L1211" s="132" t="str">
        <f t="shared" si="75"/>
        <v/>
      </c>
      <c r="M1211" s="8"/>
      <c r="N1211" s="8"/>
      <c r="O1211" s="8"/>
      <c r="P1211" s="78">
        <f t="shared" si="76"/>
        <v>0</v>
      </c>
    </row>
    <row r="1212" spans="1:16" x14ac:dyDescent="0.2">
      <c r="A1212" s="9"/>
      <c r="B1212" s="73"/>
      <c r="C1212" s="5"/>
      <c r="D1212" s="5"/>
      <c r="E1212" s="5"/>
      <c r="F1212" s="8"/>
      <c r="G1212" s="8"/>
      <c r="H1212" s="8"/>
      <c r="I1212" s="8"/>
      <c r="J1212" s="79">
        <f t="shared" si="73"/>
        <v>0</v>
      </c>
      <c r="K1212" s="79">
        <f t="shared" si="74"/>
        <v>0</v>
      </c>
      <c r="L1212" s="132" t="str">
        <f t="shared" si="75"/>
        <v/>
      </c>
      <c r="M1212" s="8"/>
      <c r="N1212" s="8"/>
      <c r="O1212" s="8"/>
      <c r="P1212" s="78">
        <f t="shared" si="76"/>
        <v>0</v>
      </c>
    </row>
    <row r="1213" spans="1:16" x14ac:dyDescent="0.2">
      <c r="A1213" s="9"/>
      <c r="B1213" s="73"/>
      <c r="C1213" s="5"/>
      <c r="D1213" s="5"/>
      <c r="E1213" s="5"/>
      <c r="F1213" s="8"/>
      <c r="G1213" s="8"/>
      <c r="H1213" s="8"/>
      <c r="I1213" s="8"/>
      <c r="J1213" s="79">
        <f t="shared" si="73"/>
        <v>0</v>
      </c>
      <c r="K1213" s="79">
        <f t="shared" si="74"/>
        <v>0</v>
      </c>
      <c r="L1213" s="132" t="str">
        <f t="shared" si="75"/>
        <v/>
      </c>
      <c r="M1213" s="8"/>
      <c r="N1213" s="8"/>
      <c r="O1213" s="8"/>
      <c r="P1213" s="78">
        <f t="shared" si="76"/>
        <v>0</v>
      </c>
    </row>
    <row r="1214" spans="1:16" x14ac:dyDescent="0.2">
      <c r="A1214" s="9"/>
      <c r="B1214" s="73"/>
      <c r="C1214" s="5"/>
      <c r="D1214" s="5"/>
      <c r="E1214" s="5"/>
      <c r="F1214" s="8"/>
      <c r="G1214" s="8"/>
      <c r="H1214" s="8"/>
      <c r="I1214" s="8"/>
      <c r="J1214" s="79">
        <f t="shared" si="73"/>
        <v>0</v>
      </c>
      <c r="K1214" s="79">
        <f t="shared" si="74"/>
        <v>0</v>
      </c>
      <c r="L1214" s="132" t="str">
        <f t="shared" si="75"/>
        <v/>
      </c>
      <c r="M1214" s="8"/>
      <c r="N1214" s="8"/>
      <c r="O1214" s="8"/>
      <c r="P1214" s="78">
        <f t="shared" si="76"/>
        <v>0</v>
      </c>
    </row>
    <row r="1215" spans="1:16" x14ac:dyDescent="0.2">
      <c r="A1215" s="9"/>
      <c r="B1215" s="73"/>
      <c r="C1215" s="5"/>
      <c r="D1215" s="5"/>
      <c r="E1215" s="5"/>
      <c r="F1215" s="8"/>
      <c r="G1215" s="8"/>
      <c r="H1215" s="8"/>
      <c r="I1215" s="8"/>
      <c r="J1215" s="79">
        <f t="shared" si="73"/>
        <v>0</v>
      </c>
      <c r="K1215" s="79">
        <f t="shared" si="74"/>
        <v>0</v>
      </c>
      <c r="L1215" s="132" t="str">
        <f t="shared" si="75"/>
        <v/>
      </c>
      <c r="M1215" s="8"/>
      <c r="N1215" s="8"/>
      <c r="O1215" s="8"/>
      <c r="P1215" s="78">
        <f t="shared" si="76"/>
        <v>0</v>
      </c>
    </row>
    <row r="1216" spans="1:16" x14ac:dyDescent="0.2">
      <c r="A1216" s="9"/>
      <c r="B1216" s="73"/>
      <c r="C1216" s="5"/>
      <c r="D1216" s="5"/>
      <c r="E1216" s="5"/>
      <c r="F1216" s="8"/>
      <c r="G1216" s="8"/>
      <c r="H1216" s="8"/>
      <c r="I1216" s="8"/>
      <c r="J1216" s="79">
        <f t="shared" si="73"/>
        <v>0</v>
      </c>
      <c r="K1216" s="79">
        <f t="shared" si="74"/>
        <v>0</v>
      </c>
      <c r="L1216" s="132" t="str">
        <f t="shared" si="75"/>
        <v/>
      </c>
      <c r="M1216" s="8"/>
      <c r="N1216" s="8"/>
      <c r="O1216" s="8"/>
      <c r="P1216" s="78">
        <f t="shared" si="76"/>
        <v>0</v>
      </c>
    </row>
    <row r="1217" spans="1:16" x14ac:dyDescent="0.2">
      <c r="A1217" s="9"/>
      <c r="B1217" s="73"/>
      <c r="C1217" s="5"/>
      <c r="D1217" s="5"/>
      <c r="E1217" s="5"/>
      <c r="F1217" s="8"/>
      <c r="G1217" s="8"/>
      <c r="H1217" s="8"/>
      <c r="I1217" s="8"/>
      <c r="J1217" s="79">
        <f t="shared" si="73"/>
        <v>0</v>
      </c>
      <c r="K1217" s="79">
        <f t="shared" si="74"/>
        <v>0</v>
      </c>
      <c r="L1217" s="132" t="str">
        <f t="shared" si="75"/>
        <v/>
      </c>
      <c r="M1217" s="8"/>
      <c r="N1217" s="8"/>
      <c r="O1217" s="8"/>
      <c r="P1217" s="78">
        <f t="shared" si="76"/>
        <v>0</v>
      </c>
    </row>
    <row r="1218" spans="1:16" x14ac:dyDescent="0.2">
      <c r="A1218" s="9"/>
      <c r="B1218" s="73"/>
      <c r="C1218" s="5"/>
      <c r="D1218" s="5"/>
      <c r="E1218" s="5"/>
      <c r="F1218" s="8"/>
      <c r="G1218" s="8"/>
      <c r="H1218" s="8"/>
      <c r="I1218" s="8"/>
      <c r="J1218" s="79">
        <f t="shared" si="73"/>
        <v>0</v>
      </c>
      <c r="K1218" s="79">
        <f t="shared" si="74"/>
        <v>0</v>
      </c>
      <c r="L1218" s="132" t="str">
        <f t="shared" si="75"/>
        <v/>
      </c>
      <c r="M1218" s="8"/>
      <c r="N1218" s="8"/>
      <c r="O1218" s="8"/>
      <c r="P1218" s="78">
        <f t="shared" si="76"/>
        <v>0</v>
      </c>
    </row>
    <row r="1219" spans="1:16" x14ac:dyDescent="0.2">
      <c r="A1219" s="9"/>
      <c r="B1219" s="73"/>
      <c r="C1219" s="5"/>
      <c r="D1219" s="5"/>
      <c r="E1219" s="5"/>
      <c r="F1219" s="8"/>
      <c r="G1219" s="8"/>
      <c r="H1219" s="8"/>
      <c r="I1219" s="8"/>
      <c r="J1219" s="79">
        <f t="shared" si="73"/>
        <v>0</v>
      </c>
      <c r="K1219" s="79">
        <f t="shared" si="74"/>
        <v>0</v>
      </c>
      <c r="L1219" s="132" t="str">
        <f t="shared" si="75"/>
        <v/>
      </c>
      <c r="M1219" s="8"/>
      <c r="N1219" s="8"/>
      <c r="O1219" s="8"/>
      <c r="P1219" s="78">
        <f t="shared" si="76"/>
        <v>0</v>
      </c>
    </row>
    <row r="1220" spans="1:16" x14ac:dyDescent="0.2">
      <c r="A1220" s="9"/>
      <c r="B1220" s="73"/>
      <c r="C1220" s="5"/>
      <c r="D1220" s="5"/>
      <c r="E1220" s="5"/>
      <c r="F1220" s="8"/>
      <c r="G1220" s="8"/>
      <c r="H1220" s="8"/>
      <c r="I1220" s="8"/>
      <c r="J1220" s="79">
        <f t="shared" si="73"/>
        <v>0</v>
      </c>
      <c r="K1220" s="79">
        <f t="shared" si="74"/>
        <v>0</v>
      </c>
      <c r="L1220" s="132" t="str">
        <f t="shared" si="75"/>
        <v/>
      </c>
      <c r="M1220" s="8"/>
      <c r="N1220" s="8"/>
      <c r="O1220" s="8"/>
      <c r="P1220" s="78">
        <f t="shared" si="76"/>
        <v>0</v>
      </c>
    </row>
    <row r="1221" spans="1:16" x14ac:dyDescent="0.2">
      <c r="A1221" s="9"/>
      <c r="B1221" s="73"/>
      <c r="C1221" s="5"/>
      <c r="D1221" s="5"/>
      <c r="E1221" s="5"/>
      <c r="F1221" s="8"/>
      <c r="G1221" s="8"/>
      <c r="H1221" s="8"/>
      <c r="I1221" s="8"/>
      <c r="J1221" s="79">
        <f t="shared" si="73"/>
        <v>0</v>
      </c>
      <c r="K1221" s="79">
        <f t="shared" si="74"/>
        <v>0</v>
      </c>
      <c r="L1221" s="132" t="str">
        <f t="shared" si="75"/>
        <v/>
      </c>
      <c r="M1221" s="8"/>
      <c r="N1221" s="8"/>
      <c r="O1221" s="8"/>
      <c r="P1221" s="78">
        <f t="shared" si="76"/>
        <v>0</v>
      </c>
    </row>
    <row r="1222" spans="1:16" x14ac:dyDescent="0.2">
      <c r="A1222" s="9"/>
      <c r="B1222" s="73"/>
      <c r="C1222" s="5"/>
      <c r="D1222" s="5"/>
      <c r="E1222" s="5"/>
      <c r="F1222" s="8"/>
      <c r="G1222" s="8"/>
      <c r="H1222" s="8"/>
      <c r="I1222" s="8"/>
      <c r="J1222" s="79">
        <f t="shared" si="73"/>
        <v>0</v>
      </c>
      <c r="K1222" s="79">
        <f t="shared" si="74"/>
        <v>0</v>
      </c>
      <c r="L1222" s="132" t="str">
        <f t="shared" si="75"/>
        <v/>
      </c>
      <c r="M1222" s="8"/>
      <c r="N1222" s="8"/>
      <c r="O1222" s="8"/>
      <c r="P1222" s="78">
        <f t="shared" si="76"/>
        <v>0</v>
      </c>
    </row>
    <row r="1223" spans="1:16" x14ac:dyDescent="0.2">
      <c r="A1223" s="9"/>
      <c r="B1223" s="73"/>
      <c r="C1223" s="5"/>
      <c r="D1223" s="5"/>
      <c r="E1223" s="5"/>
      <c r="F1223" s="8"/>
      <c r="G1223" s="8"/>
      <c r="H1223" s="8"/>
      <c r="I1223" s="8"/>
      <c r="J1223" s="79">
        <f t="shared" si="73"/>
        <v>0</v>
      </c>
      <c r="K1223" s="79">
        <f t="shared" si="74"/>
        <v>0</v>
      </c>
      <c r="L1223" s="132" t="str">
        <f t="shared" si="75"/>
        <v/>
      </c>
      <c r="M1223" s="8"/>
      <c r="N1223" s="8"/>
      <c r="O1223" s="8"/>
      <c r="P1223" s="78">
        <f t="shared" si="76"/>
        <v>0</v>
      </c>
    </row>
    <row r="1224" spans="1:16" x14ac:dyDescent="0.2">
      <c r="A1224" s="9"/>
      <c r="B1224" s="73"/>
      <c r="C1224" s="5"/>
      <c r="D1224" s="5"/>
      <c r="E1224" s="5"/>
      <c r="F1224" s="8"/>
      <c r="G1224" s="8"/>
      <c r="H1224" s="8"/>
      <c r="I1224" s="8"/>
      <c r="J1224" s="79">
        <f t="shared" si="73"/>
        <v>0</v>
      </c>
      <c r="K1224" s="79">
        <f t="shared" si="74"/>
        <v>0</v>
      </c>
      <c r="L1224" s="132" t="str">
        <f t="shared" si="75"/>
        <v/>
      </c>
      <c r="M1224" s="8"/>
      <c r="N1224" s="8"/>
      <c r="O1224" s="8"/>
      <c r="P1224" s="78">
        <f t="shared" si="76"/>
        <v>0</v>
      </c>
    </row>
    <row r="1225" spans="1:16" x14ac:dyDescent="0.2">
      <c r="A1225" s="9"/>
      <c r="B1225" s="73"/>
      <c r="C1225" s="5"/>
      <c r="D1225" s="5"/>
      <c r="E1225" s="5"/>
      <c r="F1225" s="8"/>
      <c r="G1225" s="8"/>
      <c r="H1225" s="8"/>
      <c r="I1225" s="8"/>
      <c r="J1225" s="79">
        <f t="shared" si="73"/>
        <v>0</v>
      </c>
      <c r="K1225" s="79">
        <f t="shared" si="74"/>
        <v>0</v>
      </c>
      <c r="L1225" s="132" t="str">
        <f t="shared" si="75"/>
        <v/>
      </c>
      <c r="M1225" s="8"/>
      <c r="N1225" s="8"/>
      <c r="O1225" s="8"/>
      <c r="P1225" s="78">
        <f t="shared" si="76"/>
        <v>0</v>
      </c>
    </row>
    <row r="1226" spans="1:16" x14ac:dyDescent="0.2">
      <c r="A1226" s="9"/>
      <c r="B1226" s="73"/>
      <c r="C1226" s="5"/>
      <c r="D1226" s="5"/>
      <c r="E1226" s="5"/>
      <c r="F1226" s="8"/>
      <c r="G1226" s="8"/>
      <c r="H1226" s="8"/>
      <c r="I1226" s="8"/>
      <c r="J1226" s="79">
        <f t="shared" si="73"/>
        <v>0</v>
      </c>
      <c r="K1226" s="79">
        <f t="shared" si="74"/>
        <v>0</v>
      </c>
      <c r="L1226" s="132" t="str">
        <f t="shared" si="75"/>
        <v/>
      </c>
      <c r="M1226" s="8"/>
      <c r="N1226" s="8"/>
      <c r="O1226" s="8"/>
      <c r="P1226" s="78">
        <f t="shared" si="76"/>
        <v>0</v>
      </c>
    </row>
    <row r="1227" spans="1:16" x14ac:dyDescent="0.2">
      <c r="A1227" s="9"/>
      <c r="B1227" s="73"/>
      <c r="C1227" s="5"/>
      <c r="D1227" s="5"/>
      <c r="E1227" s="5"/>
      <c r="F1227" s="8"/>
      <c r="G1227" s="8"/>
      <c r="H1227" s="8"/>
      <c r="I1227" s="8"/>
      <c r="J1227" s="79">
        <f t="shared" si="73"/>
        <v>0</v>
      </c>
      <c r="K1227" s="79">
        <f t="shared" si="74"/>
        <v>0</v>
      </c>
      <c r="L1227" s="132" t="str">
        <f t="shared" si="75"/>
        <v/>
      </c>
      <c r="M1227" s="8"/>
      <c r="N1227" s="8"/>
      <c r="O1227" s="8"/>
      <c r="P1227" s="78">
        <f t="shared" si="76"/>
        <v>0</v>
      </c>
    </row>
    <row r="1228" spans="1:16" x14ac:dyDescent="0.2">
      <c r="A1228" s="9"/>
      <c r="B1228" s="73"/>
      <c r="C1228" s="5"/>
      <c r="D1228" s="5"/>
      <c r="E1228" s="5"/>
      <c r="F1228" s="8"/>
      <c r="G1228" s="8"/>
      <c r="H1228" s="8"/>
      <c r="I1228" s="8"/>
      <c r="J1228" s="79">
        <f t="shared" si="73"/>
        <v>0</v>
      </c>
      <c r="K1228" s="79">
        <f t="shared" si="74"/>
        <v>0</v>
      </c>
      <c r="L1228" s="132" t="str">
        <f t="shared" si="75"/>
        <v/>
      </c>
      <c r="M1228" s="8"/>
      <c r="N1228" s="8"/>
      <c r="O1228" s="8"/>
      <c r="P1228" s="78">
        <f t="shared" si="76"/>
        <v>0</v>
      </c>
    </row>
    <row r="1229" spans="1:16" x14ac:dyDescent="0.2">
      <c r="A1229" s="9"/>
      <c r="B1229" s="73"/>
      <c r="C1229" s="5"/>
      <c r="D1229" s="5"/>
      <c r="E1229" s="5"/>
      <c r="F1229" s="8"/>
      <c r="G1229" s="8"/>
      <c r="H1229" s="8"/>
      <c r="I1229" s="8"/>
      <c r="J1229" s="79">
        <f t="shared" si="73"/>
        <v>0</v>
      </c>
      <c r="K1229" s="79">
        <f t="shared" si="74"/>
        <v>0</v>
      </c>
      <c r="L1229" s="132" t="str">
        <f t="shared" si="75"/>
        <v/>
      </c>
      <c r="M1229" s="8"/>
      <c r="N1229" s="8"/>
      <c r="O1229" s="8"/>
      <c r="P1229" s="78">
        <f t="shared" si="76"/>
        <v>0</v>
      </c>
    </row>
    <row r="1230" spans="1:16" x14ac:dyDescent="0.2">
      <c r="A1230" s="9"/>
      <c r="B1230" s="73"/>
      <c r="C1230" s="5"/>
      <c r="D1230" s="5"/>
      <c r="E1230" s="5"/>
      <c r="F1230" s="8"/>
      <c r="G1230" s="8"/>
      <c r="H1230" s="8"/>
      <c r="I1230" s="8"/>
      <c r="J1230" s="79">
        <f t="shared" si="73"/>
        <v>0</v>
      </c>
      <c r="K1230" s="79">
        <f t="shared" si="74"/>
        <v>0</v>
      </c>
      <c r="L1230" s="132" t="str">
        <f t="shared" si="75"/>
        <v/>
      </c>
      <c r="M1230" s="8"/>
      <c r="N1230" s="8"/>
      <c r="O1230" s="8"/>
      <c r="P1230" s="78">
        <f t="shared" si="76"/>
        <v>0</v>
      </c>
    </row>
    <row r="1231" spans="1:16" x14ac:dyDescent="0.2">
      <c r="A1231" s="9"/>
      <c r="B1231" s="73"/>
      <c r="C1231" s="5"/>
      <c r="D1231" s="5"/>
      <c r="E1231" s="5"/>
      <c r="F1231" s="8"/>
      <c r="G1231" s="8"/>
      <c r="H1231" s="8"/>
      <c r="I1231" s="8"/>
      <c r="J1231" s="79">
        <f t="shared" ref="J1231:J1294" si="77">+G1231+H1231+I1231</f>
        <v>0</v>
      </c>
      <c r="K1231" s="79">
        <f t="shared" ref="K1231:K1294" si="78">+H1231+I1231</f>
        <v>0</v>
      </c>
      <c r="L1231" s="132" t="str">
        <f t="shared" ref="L1231:L1294" si="79">IF(K1231&lt;&gt;0,+(K1231/J1231),"")</f>
        <v/>
      </c>
      <c r="M1231" s="8"/>
      <c r="N1231" s="8"/>
      <c r="O1231" s="8"/>
      <c r="P1231" s="78">
        <f t="shared" ref="P1231:P1294" si="80">+J1231+M1231+N1231+O1231</f>
        <v>0</v>
      </c>
    </row>
    <row r="1232" spans="1:16" x14ac:dyDescent="0.2">
      <c r="A1232" s="9"/>
      <c r="B1232" s="73"/>
      <c r="C1232" s="5"/>
      <c r="D1232" s="5"/>
      <c r="E1232" s="5"/>
      <c r="F1232" s="8"/>
      <c r="G1232" s="8"/>
      <c r="H1232" s="8"/>
      <c r="I1232" s="8"/>
      <c r="J1232" s="79">
        <f t="shared" si="77"/>
        <v>0</v>
      </c>
      <c r="K1232" s="79">
        <f t="shared" si="78"/>
        <v>0</v>
      </c>
      <c r="L1232" s="132" t="str">
        <f t="shared" si="79"/>
        <v/>
      </c>
      <c r="M1232" s="8"/>
      <c r="N1232" s="8"/>
      <c r="O1232" s="8"/>
      <c r="P1232" s="78">
        <f t="shared" si="80"/>
        <v>0</v>
      </c>
    </row>
    <row r="1233" spans="1:16" x14ac:dyDescent="0.2">
      <c r="A1233" s="9"/>
      <c r="B1233" s="73"/>
      <c r="C1233" s="5"/>
      <c r="D1233" s="5"/>
      <c r="E1233" s="5"/>
      <c r="F1233" s="8"/>
      <c r="G1233" s="8"/>
      <c r="H1233" s="8"/>
      <c r="I1233" s="8"/>
      <c r="J1233" s="79">
        <f t="shared" si="77"/>
        <v>0</v>
      </c>
      <c r="K1233" s="79">
        <f t="shared" si="78"/>
        <v>0</v>
      </c>
      <c r="L1233" s="132" t="str">
        <f t="shared" si="79"/>
        <v/>
      </c>
      <c r="M1233" s="8"/>
      <c r="N1233" s="8"/>
      <c r="O1233" s="8"/>
      <c r="P1233" s="78">
        <f t="shared" si="80"/>
        <v>0</v>
      </c>
    </row>
    <row r="1234" spans="1:16" x14ac:dyDescent="0.2">
      <c r="A1234" s="9"/>
      <c r="B1234" s="73"/>
      <c r="C1234" s="5"/>
      <c r="D1234" s="5"/>
      <c r="E1234" s="5"/>
      <c r="F1234" s="8"/>
      <c r="G1234" s="8"/>
      <c r="H1234" s="8"/>
      <c r="I1234" s="8"/>
      <c r="J1234" s="79">
        <f t="shared" si="77"/>
        <v>0</v>
      </c>
      <c r="K1234" s="79">
        <f t="shared" si="78"/>
        <v>0</v>
      </c>
      <c r="L1234" s="132" t="str">
        <f t="shared" si="79"/>
        <v/>
      </c>
      <c r="M1234" s="8"/>
      <c r="N1234" s="8"/>
      <c r="O1234" s="8"/>
      <c r="P1234" s="78">
        <f t="shared" si="80"/>
        <v>0</v>
      </c>
    </row>
    <row r="1235" spans="1:16" x14ac:dyDescent="0.2">
      <c r="A1235" s="9"/>
      <c r="B1235" s="73"/>
      <c r="C1235" s="5"/>
      <c r="D1235" s="5"/>
      <c r="E1235" s="5"/>
      <c r="F1235" s="8"/>
      <c r="G1235" s="8"/>
      <c r="H1235" s="8"/>
      <c r="I1235" s="8"/>
      <c r="J1235" s="79">
        <f t="shared" si="77"/>
        <v>0</v>
      </c>
      <c r="K1235" s="79">
        <f t="shared" si="78"/>
        <v>0</v>
      </c>
      <c r="L1235" s="132" t="str">
        <f t="shared" si="79"/>
        <v/>
      </c>
      <c r="M1235" s="8"/>
      <c r="N1235" s="8"/>
      <c r="O1235" s="8"/>
      <c r="P1235" s="78">
        <f t="shared" si="80"/>
        <v>0</v>
      </c>
    </row>
    <row r="1236" spans="1:16" x14ac:dyDescent="0.2">
      <c r="A1236" s="9"/>
      <c r="B1236" s="73"/>
      <c r="C1236" s="5"/>
      <c r="D1236" s="5"/>
      <c r="E1236" s="5"/>
      <c r="F1236" s="8"/>
      <c r="G1236" s="8"/>
      <c r="H1236" s="8"/>
      <c r="I1236" s="8"/>
      <c r="J1236" s="79">
        <f t="shared" si="77"/>
        <v>0</v>
      </c>
      <c r="K1236" s="79">
        <f t="shared" si="78"/>
        <v>0</v>
      </c>
      <c r="L1236" s="132" t="str">
        <f t="shared" si="79"/>
        <v/>
      </c>
      <c r="M1236" s="8"/>
      <c r="N1236" s="8"/>
      <c r="O1236" s="8"/>
      <c r="P1236" s="78">
        <f t="shared" si="80"/>
        <v>0</v>
      </c>
    </row>
    <row r="1237" spans="1:16" x14ac:dyDescent="0.2">
      <c r="A1237" s="9"/>
      <c r="B1237" s="73"/>
      <c r="C1237" s="5"/>
      <c r="D1237" s="5"/>
      <c r="E1237" s="5"/>
      <c r="F1237" s="8"/>
      <c r="G1237" s="8"/>
      <c r="H1237" s="8"/>
      <c r="I1237" s="8"/>
      <c r="J1237" s="79">
        <f t="shared" si="77"/>
        <v>0</v>
      </c>
      <c r="K1237" s="79">
        <f t="shared" si="78"/>
        <v>0</v>
      </c>
      <c r="L1237" s="132" t="str">
        <f t="shared" si="79"/>
        <v/>
      </c>
      <c r="M1237" s="8"/>
      <c r="N1237" s="8"/>
      <c r="O1237" s="8"/>
      <c r="P1237" s="78">
        <f t="shared" si="80"/>
        <v>0</v>
      </c>
    </row>
    <row r="1238" spans="1:16" x14ac:dyDescent="0.2">
      <c r="A1238" s="9"/>
      <c r="B1238" s="73"/>
      <c r="C1238" s="5"/>
      <c r="D1238" s="5"/>
      <c r="E1238" s="5"/>
      <c r="F1238" s="8"/>
      <c r="G1238" s="8"/>
      <c r="H1238" s="8"/>
      <c r="I1238" s="8"/>
      <c r="J1238" s="79">
        <f t="shared" si="77"/>
        <v>0</v>
      </c>
      <c r="K1238" s="79">
        <f t="shared" si="78"/>
        <v>0</v>
      </c>
      <c r="L1238" s="132" t="str">
        <f t="shared" si="79"/>
        <v/>
      </c>
      <c r="M1238" s="8"/>
      <c r="N1238" s="8"/>
      <c r="O1238" s="8"/>
      <c r="P1238" s="78">
        <f t="shared" si="80"/>
        <v>0</v>
      </c>
    </row>
    <row r="1239" spans="1:16" x14ac:dyDescent="0.2">
      <c r="A1239" s="9"/>
      <c r="B1239" s="73"/>
      <c r="C1239" s="5"/>
      <c r="D1239" s="5"/>
      <c r="E1239" s="5"/>
      <c r="F1239" s="8"/>
      <c r="G1239" s="8"/>
      <c r="H1239" s="8"/>
      <c r="I1239" s="8"/>
      <c r="J1239" s="79">
        <f t="shared" si="77"/>
        <v>0</v>
      </c>
      <c r="K1239" s="79">
        <f t="shared" si="78"/>
        <v>0</v>
      </c>
      <c r="L1239" s="132" t="str">
        <f t="shared" si="79"/>
        <v/>
      </c>
      <c r="M1239" s="8"/>
      <c r="N1239" s="8"/>
      <c r="O1239" s="8"/>
      <c r="P1239" s="78">
        <f t="shared" si="80"/>
        <v>0</v>
      </c>
    </row>
    <row r="1240" spans="1:16" x14ac:dyDescent="0.2">
      <c r="A1240" s="9"/>
      <c r="B1240" s="73"/>
      <c r="C1240" s="5"/>
      <c r="D1240" s="5"/>
      <c r="E1240" s="5"/>
      <c r="F1240" s="8"/>
      <c r="G1240" s="8"/>
      <c r="H1240" s="8"/>
      <c r="I1240" s="8"/>
      <c r="J1240" s="79">
        <f t="shared" si="77"/>
        <v>0</v>
      </c>
      <c r="K1240" s="79">
        <f t="shared" si="78"/>
        <v>0</v>
      </c>
      <c r="L1240" s="132" t="str">
        <f t="shared" si="79"/>
        <v/>
      </c>
      <c r="M1240" s="8"/>
      <c r="N1240" s="8"/>
      <c r="O1240" s="8"/>
      <c r="P1240" s="78">
        <f t="shared" si="80"/>
        <v>0</v>
      </c>
    </row>
    <row r="1241" spans="1:16" x14ac:dyDescent="0.2">
      <c r="A1241" s="9"/>
      <c r="B1241" s="73"/>
      <c r="C1241" s="5"/>
      <c r="D1241" s="5"/>
      <c r="E1241" s="5"/>
      <c r="F1241" s="8"/>
      <c r="G1241" s="8"/>
      <c r="H1241" s="8"/>
      <c r="I1241" s="8"/>
      <c r="J1241" s="79">
        <f t="shared" si="77"/>
        <v>0</v>
      </c>
      <c r="K1241" s="79">
        <f t="shared" si="78"/>
        <v>0</v>
      </c>
      <c r="L1241" s="132" t="str">
        <f t="shared" si="79"/>
        <v/>
      </c>
      <c r="M1241" s="8"/>
      <c r="N1241" s="8"/>
      <c r="O1241" s="8"/>
      <c r="P1241" s="78">
        <f t="shared" si="80"/>
        <v>0</v>
      </c>
    </row>
    <row r="1242" spans="1:16" x14ac:dyDescent="0.2">
      <c r="A1242" s="9"/>
      <c r="B1242" s="73"/>
      <c r="C1242" s="5"/>
      <c r="D1242" s="5"/>
      <c r="E1242" s="5"/>
      <c r="F1242" s="8"/>
      <c r="G1242" s="8"/>
      <c r="H1242" s="8"/>
      <c r="I1242" s="8"/>
      <c r="J1242" s="79">
        <f t="shared" si="77"/>
        <v>0</v>
      </c>
      <c r="K1242" s="79">
        <f t="shared" si="78"/>
        <v>0</v>
      </c>
      <c r="L1242" s="132" t="str">
        <f t="shared" si="79"/>
        <v/>
      </c>
      <c r="M1242" s="8"/>
      <c r="N1242" s="8"/>
      <c r="O1242" s="8"/>
      <c r="P1242" s="78">
        <f t="shared" si="80"/>
        <v>0</v>
      </c>
    </row>
    <row r="1243" spans="1:16" x14ac:dyDescent="0.2">
      <c r="A1243" s="9"/>
      <c r="B1243" s="73"/>
      <c r="C1243" s="5"/>
      <c r="D1243" s="5"/>
      <c r="E1243" s="5"/>
      <c r="F1243" s="8"/>
      <c r="G1243" s="8"/>
      <c r="H1243" s="8"/>
      <c r="I1243" s="8"/>
      <c r="J1243" s="79">
        <f t="shared" si="77"/>
        <v>0</v>
      </c>
      <c r="K1243" s="79">
        <f t="shared" si="78"/>
        <v>0</v>
      </c>
      <c r="L1243" s="132" t="str">
        <f t="shared" si="79"/>
        <v/>
      </c>
      <c r="M1243" s="8"/>
      <c r="N1243" s="8"/>
      <c r="O1243" s="8"/>
      <c r="P1243" s="78">
        <f t="shared" si="80"/>
        <v>0</v>
      </c>
    </row>
    <row r="1244" spans="1:16" x14ac:dyDescent="0.2">
      <c r="A1244" s="9"/>
      <c r="B1244" s="73"/>
      <c r="C1244" s="5"/>
      <c r="D1244" s="5"/>
      <c r="E1244" s="5"/>
      <c r="F1244" s="8"/>
      <c r="G1244" s="8"/>
      <c r="H1244" s="8"/>
      <c r="I1244" s="8"/>
      <c r="J1244" s="79">
        <f t="shared" si="77"/>
        <v>0</v>
      </c>
      <c r="K1244" s="79">
        <f t="shared" si="78"/>
        <v>0</v>
      </c>
      <c r="L1244" s="132" t="str">
        <f t="shared" si="79"/>
        <v/>
      </c>
      <c r="M1244" s="8"/>
      <c r="N1244" s="8"/>
      <c r="O1244" s="8"/>
      <c r="P1244" s="78">
        <f t="shared" si="80"/>
        <v>0</v>
      </c>
    </row>
    <row r="1245" spans="1:16" x14ac:dyDescent="0.2">
      <c r="A1245" s="9"/>
      <c r="B1245" s="73"/>
      <c r="C1245" s="5"/>
      <c r="D1245" s="5"/>
      <c r="E1245" s="5"/>
      <c r="F1245" s="8"/>
      <c r="G1245" s="8"/>
      <c r="H1245" s="8"/>
      <c r="I1245" s="8"/>
      <c r="J1245" s="79">
        <f t="shared" si="77"/>
        <v>0</v>
      </c>
      <c r="K1245" s="79">
        <f t="shared" si="78"/>
        <v>0</v>
      </c>
      <c r="L1245" s="132" t="str">
        <f t="shared" si="79"/>
        <v/>
      </c>
      <c r="M1245" s="8"/>
      <c r="N1245" s="8"/>
      <c r="O1245" s="8"/>
      <c r="P1245" s="78">
        <f t="shared" si="80"/>
        <v>0</v>
      </c>
    </row>
    <row r="1246" spans="1:16" x14ac:dyDescent="0.2">
      <c r="A1246" s="9"/>
      <c r="B1246" s="73"/>
      <c r="C1246" s="5"/>
      <c r="D1246" s="5"/>
      <c r="E1246" s="5"/>
      <c r="F1246" s="8"/>
      <c r="G1246" s="8"/>
      <c r="H1246" s="8"/>
      <c r="I1246" s="8"/>
      <c r="J1246" s="79">
        <f t="shared" si="77"/>
        <v>0</v>
      </c>
      <c r="K1246" s="79">
        <f t="shared" si="78"/>
        <v>0</v>
      </c>
      <c r="L1246" s="132" t="str">
        <f t="shared" si="79"/>
        <v/>
      </c>
      <c r="M1246" s="8"/>
      <c r="N1246" s="8"/>
      <c r="O1246" s="8"/>
      <c r="P1246" s="78">
        <f t="shared" si="80"/>
        <v>0</v>
      </c>
    </row>
    <row r="1247" spans="1:16" x14ac:dyDescent="0.2">
      <c r="A1247" s="9"/>
      <c r="B1247" s="73"/>
      <c r="C1247" s="5"/>
      <c r="D1247" s="5"/>
      <c r="E1247" s="5"/>
      <c r="F1247" s="8"/>
      <c r="G1247" s="8"/>
      <c r="H1247" s="8"/>
      <c r="I1247" s="8"/>
      <c r="J1247" s="79">
        <f t="shared" si="77"/>
        <v>0</v>
      </c>
      <c r="K1247" s="79">
        <f t="shared" si="78"/>
        <v>0</v>
      </c>
      <c r="L1247" s="132" t="str">
        <f t="shared" si="79"/>
        <v/>
      </c>
      <c r="M1247" s="8"/>
      <c r="N1247" s="8"/>
      <c r="O1247" s="8"/>
      <c r="P1247" s="78">
        <f t="shared" si="80"/>
        <v>0</v>
      </c>
    </row>
    <row r="1248" spans="1:16" x14ac:dyDescent="0.2">
      <c r="A1248" s="2"/>
      <c r="B1248" s="73"/>
      <c r="C1248" s="1"/>
      <c r="D1248" s="1"/>
      <c r="E1248" s="1"/>
      <c r="F1248" s="8"/>
      <c r="G1248" s="8"/>
      <c r="H1248" s="8"/>
      <c r="I1248" s="8"/>
      <c r="J1248" s="79">
        <f t="shared" si="77"/>
        <v>0</v>
      </c>
      <c r="K1248" s="79">
        <f t="shared" si="78"/>
        <v>0</v>
      </c>
      <c r="L1248" s="132" t="str">
        <f t="shared" si="79"/>
        <v/>
      </c>
      <c r="M1248" s="8"/>
      <c r="N1248" s="8"/>
      <c r="O1248" s="8"/>
      <c r="P1248" s="78">
        <f t="shared" si="80"/>
        <v>0</v>
      </c>
    </row>
    <row r="1249" spans="1:16" x14ac:dyDescent="0.2">
      <c r="A1249" s="9"/>
      <c r="B1249" s="73"/>
      <c r="C1249" s="5"/>
      <c r="D1249" s="5"/>
      <c r="E1249" s="5"/>
      <c r="F1249" s="8"/>
      <c r="G1249" s="8"/>
      <c r="H1249" s="8"/>
      <c r="I1249" s="8"/>
      <c r="J1249" s="79">
        <f t="shared" si="77"/>
        <v>0</v>
      </c>
      <c r="K1249" s="79">
        <f t="shared" si="78"/>
        <v>0</v>
      </c>
      <c r="L1249" s="132" t="str">
        <f t="shared" si="79"/>
        <v/>
      </c>
      <c r="M1249" s="8"/>
      <c r="N1249" s="8"/>
      <c r="O1249" s="8"/>
      <c r="P1249" s="78">
        <f t="shared" si="80"/>
        <v>0</v>
      </c>
    </row>
    <row r="1250" spans="1:16" x14ac:dyDescent="0.2">
      <c r="A1250" s="9"/>
      <c r="B1250" s="73"/>
      <c r="C1250" s="5"/>
      <c r="D1250" s="5"/>
      <c r="E1250" s="5"/>
      <c r="F1250" s="8"/>
      <c r="G1250" s="8"/>
      <c r="H1250" s="8"/>
      <c r="I1250" s="8"/>
      <c r="J1250" s="79">
        <f t="shared" si="77"/>
        <v>0</v>
      </c>
      <c r="K1250" s="79">
        <f t="shared" si="78"/>
        <v>0</v>
      </c>
      <c r="L1250" s="132" t="str">
        <f t="shared" si="79"/>
        <v/>
      </c>
      <c r="M1250" s="8"/>
      <c r="N1250" s="8"/>
      <c r="O1250" s="8"/>
      <c r="P1250" s="78">
        <f t="shared" si="80"/>
        <v>0</v>
      </c>
    </row>
    <row r="1251" spans="1:16" x14ac:dyDescent="0.2">
      <c r="A1251" s="9"/>
      <c r="B1251" s="73"/>
      <c r="C1251" s="5"/>
      <c r="D1251" s="5"/>
      <c r="E1251" s="5"/>
      <c r="F1251" s="8"/>
      <c r="G1251" s="8"/>
      <c r="H1251" s="8"/>
      <c r="I1251" s="8"/>
      <c r="J1251" s="79">
        <f t="shared" si="77"/>
        <v>0</v>
      </c>
      <c r="K1251" s="79">
        <f t="shared" si="78"/>
        <v>0</v>
      </c>
      <c r="L1251" s="132" t="str">
        <f t="shared" si="79"/>
        <v/>
      </c>
      <c r="M1251" s="8"/>
      <c r="N1251" s="8"/>
      <c r="O1251" s="8"/>
      <c r="P1251" s="78">
        <f t="shared" si="80"/>
        <v>0</v>
      </c>
    </row>
    <row r="1252" spans="1:16" x14ac:dyDescent="0.2">
      <c r="A1252" s="9"/>
      <c r="B1252" s="73"/>
      <c r="C1252" s="5"/>
      <c r="D1252" s="5"/>
      <c r="E1252" s="5"/>
      <c r="F1252" s="8"/>
      <c r="G1252" s="8"/>
      <c r="H1252" s="8"/>
      <c r="I1252" s="8"/>
      <c r="J1252" s="79">
        <f t="shared" si="77"/>
        <v>0</v>
      </c>
      <c r="K1252" s="79">
        <f t="shared" si="78"/>
        <v>0</v>
      </c>
      <c r="L1252" s="132" t="str">
        <f t="shared" si="79"/>
        <v/>
      </c>
      <c r="M1252" s="8"/>
      <c r="N1252" s="8"/>
      <c r="O1252" s="8"/>
      <c r="P1252" s="78">
        <f t="shared" si="80"/>
        <v>0</v>
      </c>
    </row>
    <row r="1253" spans="1:16" x14ac:dyDescent="0.2">
      <c r="A1253" s="9"/>
      <c r="B1253" s="73"/>
      <c r="C1253" s="5"/>
      <c r="D1253" s="5"/>
      <c r="E1253" s="5"/>
      <c r="F1253" s="8"/>
      <c r="G1253" s="8"/>
      <c r="H1253" s="8"/>
      <c r="I1253" s="8"/>
      <c r="J1253" s="79">
        <f t="shared" si="77"/>
        <v>0</v>
      </c>
      <c r="K1253" s="79">
        <f t="shared" si="78"/>
        <v>0</v>
      </c>
      <c r="L1253" s="132" t="str">
        <f t="shared" si="79"/>
        <v/>
      </c>
      <c r="M1253" s="8"/>
      <c r="N1253" s="8"/>
      <c r="O1253" s="8"/>
      <c r="P1253" s="78">
        <f t="shared" si="80"/>
        <v>0</v>
      </c>
    </row>
    <row r="1254" spans="1:16" x14ac:dyDescent="0.2">
      <c r="A1254" s="9"/>
      <c r="B1254" s="73"/>
      <c r="C1254" s="5"/>
      <c r="D1254" s="5"/>
      <c r="E1254" s="5"/>
      <c r="F1254" s="8"/>
      <c r="G1254" s="8"/>
      <c r="H1254" s="8"/>
      <c r="I1254" s="8"/>
      <c r="J1254" s="79">
        <f t="shared" si="77"/>
        <v>0</v>
      </c>
      <c r="K1254" s="79">
        <f t="shared" si="78"/>
        <v>0</v>
      </c>
      <c r="L1254" s="132" t="str">
        <f t="shared" si="79"/>
        <v/>
      </c>
      <c r="M1254" s="8"/>
      <c r="N1254" s="8"/>
      <c r="O1254" s="8"/>
      <c r="P1254" s="78">
        <f t="shared" si="80"/>
        <v>0</v>
      </c>
    </row>
    <row r="1255" spans="1:16" x14ac:dyDescent="0.2">
      <c r="A1255" s="9"/>
      <c r="B1255" s="73"/>
      <c r="C1255" s="5"/>
      <c r="D1255" s="5"/>
      <c r="E1255" s="5"/>
      <c r="F1255" s="8"/>
      <c r="G1255" s="8"/>
      <c r="H1255" s="8"/>
      <c r="I1255" s="8"/>
      <c r="J1255" s="79">
        <f t="shared" si="77"/>
        <v>0</v>
      </c>
      <c r="K1255" s="79">
        <f t="shared" si="78"/>
        <v>0</v>
      </c>
      <c r="L1255" s="132" t="str">
        <f t="shared" si="79"/>
        <v/>
      </c>
      <c r="M1255" s="8"/>
      <c r="N1255" s="8"/>
      <c r="O1255" s="8"/>
      <c r="P1255" s="78">
        <f t="shared" si="80"/>
        <v>0</v>
      </c>
    </row>
    <row r="1256" spans="1:16" x14ac:dyDescent="0.2">
      <c r="A1256" s="9"/>
      <c r="B1256" s="73"/>
      <c r="C1256" s="5"/>
      <c r="D1256" s="5"/>
      <c r="E1256" s="5"/>
      <c r="F1256" s="8"/>
      <c r="G1256" s="8"/>
      <c r="H1256" s="8"/>
      <c r="I1256" s="8"/>
      <c r="J1256" s="79">
        <f t="shared" si="77"/>
        <v>0</v>
      </c>
      <c r="K1256" s="79">
        <f t="shared" si="78"/>
        <v>0</v>
      </c>
      <c r="L1256" s="132" t="str">
        <f t="shared" si="79"/>
        <v/>
      </c>
      <c r="M1256" s="8"/>
      <c r="N1256" s="8"/>
      <c r="O1256" s="8"/>
      <c r="P1256" s="78">
        <f t="shared" si="80"/>
        <v>0</v>
      </c>
    </row>
    <row r="1257" spans="1:16" x14ac:dyDescent="0.2">
      <c r="A1257" s="9"/>
      <c r="B1257" s="73"/>
      <c r="C1257" s="5"/>
      <c r="D1257" s="5"/>
      <c r="E1257" s="5"/>
      <c r="F1257" s="8"/>
      <c r="G1257" s="8"/>
      <c r="H1257" s="8"/>
      <c r="I1257" s="8"/>
      <c r="J1257" s="79">
        <f t="shared" si="77"/>
        <v>0</v>
      </c>
      <c r="K1257" s="79">
        <f t="shared" si="78"/>
        <v>0</v>
      </c>
      <c r="L1257" s="132" t="str">
        <f t="shared" si="79"/>
        <v/>
      </c>
      <c r="M1257" s="8"/>
      <c r="N1257" s="8"/>
      <c r="O1257" s="8"/>
      <c r="P1257" s="78">
        <f t="shared" si="80"/>
        <v>0</v>
      </c>
    </row>
    <row r="1258" spans="1:16" x14ac:dyDescent="0.2">
      <c r="A1258" s="9"/>
      <c r="B1258" s="73"/>
      <c r="C1258" s="5"/>
      <c r="D1258" s="5"/>
      <c r="E1258" s="5"/>
      <c r="F1258" s="8"/>
      <c r="G1258" s="8"/>
      <c r="H1258" s="8"/>
      <c r="I1258" s="8"/>
      <c r="J1258" s="79">
        <f t="shared" si="77"/>
        <v>0</v>
      </c>
      <c r="K1258" s="79">
        <f t="shared" si="78"/>
        <v>0</v>
      </c>
      <c r="L1258" s="132" t="str">
        <f t="shared" si="79"/>
        <v/>
      </c>
      <c r="M1258" s="8"/>
      <c r="N1258" s="8"/>
      <c r="O1258" s="8"/>
      <c r="P1258" s="78">
        <f t="shared" si="80"/>
        <v>0</v>
      </c>
    </row>
    <row r="1259" spans="1:16" x14ac:dyDescent="0.2">
      <c r="A1259" s="9"/>
      <c r="B1259" s="73"/>
      <c r="C1259" s="5"/>
      <c r="D1259" s="5"/>
      <c r="E1259" s="5"/>
      <c r="F1259" s="8"/>
      <c r="G1259" s="8"/>
      <c r="H1259" s="8"/>
      <c r="I1259" s="8"/>
      <c r="J1259" s="79">
        <f t="shared" si="77"/>
        <v>0</v>
      </c>
      <c r="K1259" s="79">
        <f t="shared" si="78"/>
        <v>0</v>
      </c>
      <c r="L1259" s="132" t="str">
        <f t="shared" si="79"/>
        <v/>
      </c>
      <c r="M1259" s="8"/>
      <c r="N1259" s="8"/>
      <c r="O1259" s="8"/>
      <c r="P1259" s="78">
        <f t="shared" si="80"/>
        <v>0</v>
      </c>
    </row>
    <row r="1260" spans="1:16" x14ac:dyDescent="0.2">
      <c r="A1260" s="9"/>
      <c r="B1260" s="73"/>
      <c r="C1260" s="5"/>
      <c r="D1260" s="5"/>
      <c r="E1260" s="5"/>
      <c r="F1260" s="8"/>
      <c r="G1260" s="8"/>
      <c r="H1260" s="8"/>
      <c r="I1260" s="8"/>
      <c r="J1260" s="79">
        <f t="shared" si="77"/>
        <v>0</v>
      </c>
      <c r="K1260" s="79">
        <f t="shared" si="78"/>
        <v>0</v>
      </c>
      <c r="L1260" s="132" t="str">
        <f t="shared" si="79"/>
        <v/>
      </c>
      <c r="M1260" s="8"/>
      <c r="N1260" s="8"/>
      <c r="O1260" s="8"/>
      <c r="P1260" s="78">
        <f t="shared" si="80"/>
        <v>0</v>
      </c>
    </row>
    <row r="1261" spans="1:16" x14ac:dyDescent="0.2">
      <c r="A1261" s="9"/>
      <c r="B1261" s="73"/>
      <c r="C1261" s="5"/>
      <c r="D1261" s="5"/>
      <c r="E1261" s="5"/>
      <c r="F1261" s="8"/>
      <c r="G1261" s="8"/>
      <c r="H1261" s="8"/>
      <c r="I1261" s="8"/>
      <c r="J1261" s="79">
        <f t="shared" si="77"/>
        <v>0</v>
      </c>
      <c r="K1261" s="79">
        <f t="shared" si="78"/>
        <v>0</v>
      </c>
      <c r="L1261" s="132" t="str">
        <f t="shared" si="79"/>
        <v/>
      </c>
      <c r="M1261" s="8"/>
      <c r="N1261" s="8"/>
      <c r="O1261" s="8"/>
      <c r="P1261" s="78">
        <f t="shared" si="80"/>
        <v>0</v>
      </c>
    </row>
    <row r="1262" spans="1:16" x14ac:dyDescent="0.2">
      <c r="A1262" s="9"/>
      <c r="B1262" s="73"/>
      <c r="C1262" s="5"/>
      <c r="D1262" s="5"/>
      <c r="E1262" s="5"/>
      <c r="F1262" s="8"/>
      <c r="G1262" s="8"/>
      <c r="H1262" s="8"/>
      <c r="I1262" s="8"/>
      <c r="J1262" s="79">
        <f t="shared" si="77"/>
        <v>0</v>
      </c>
      <c r="K1262" s="79">
        <f t="shared" si="78"/>
        <v>0</v>
      </c>
      <c r="L1262" s="132" t="str">
        <f t="shared" si="79"/>
        <v/>
      </c>
      <c r="M1262" s="8"/>
      <c r="N1262" s="8"/>
      <c r="O1262" s="8"/>
      <c r="P1262" s="78">
        <f t="shared" si="80"/>
        <v>0</v>
      </c>
    </row>
    <row r="1263" spans="1:16" x14ac:dyDescent="0.2">
      <c r="A1263" s="9"/>
      <c r="B1263" s="73"/>
      <c r="C1263" s="5"/>
      <c r="D1263" s="5"/>
      <c r="E1263" s="5"/>
      <c r="F1263" s="8"/>
      <c r="G1263" s="8"/>
      <c r="H1263" s="8"/>
      <c r="I1263" s="8"/>
      <c r="J1263" s="79">
        <f t="shared" si="77"/>
        <v>0</v>
      </c>
      <c r="K1263" s="79">
        <f t="shared" si="78"/>
        <v>0</v>
      </c>
      <c r="L1263" s="132" t="str">
        <f t="shared" si="79"/>
        <v/>
      </c>
      <c r="M1263" s="8"/>
      <c r="N1263" s="8"/>
      <c r="O1263" s="8"/>
      <c r="P1263" s="78">
        <f t="shared" si="80"/>
        <v>0</v>
      </c>
    </row>
    <row r="1264" spans="1:16" x14ac:dyDescent="0.2">
      <c r="A1264" s="9"/>
      <c r="B1264" s="73"/>
      <c r="C1264" s="5"/>
      <c r="D1264" s="5"/>
      <c r="E1264" s="5"/>
      <c r="F1264" s="8"/>
      <c r="G1264" s="8"/>
      <c r="H1264" s="8"/>
      <c r="I1264" s="8"/>
      <c r="J1264" s="79">
        <f t="shared" si="77"/>
        <v>0</v>
      </c>
      <c r="K1264" s="79">
        <f t="shared" si="78"/>
        <v>0</v>
      </c>
      <c r="L1264" s="132" t="str">
        <f t="shared" si="79"/>
        <v/>
      </c>
      <c r="M1264" s="8"/>
      <c r="N1264" s="8"/>
      <c r="O1264" s="8"/>
      <c r="P1264" s="78">
        <f t="shared" si="80"/>
        <v>0</v>
      </c>
    </row>
    <row r="1265" spans="1:16" x14ac:dyDescent="0.2">
      <c r="A1265" s="9"/>
      <c r="B1265" s="73"/>
      <c r="C1265" s="5"/>
      <c r="D1265" s="5"/>
      <c r="E1265" s="5"/>
      <c r="F1265" s="8"/>
      <c r="G1265" s="8"/>
      <c r="H1265" s="8"/>
      <c r="I1265" s="8"/>
      <c r="J1265" s="79">
        <f t="shared" si="77"/>
        <v>0</v>
      </c>
      <c r="K1265" s="79">
        <f t="shared" si="78"/>
        <v>0</v>
      </c>
      <c r="L1265" s="132" t="str">
        <f t="shared" si="79"/>
        <v/>
      </c>
      <c r="M1265" s="8"/>
      <c r="N1265" s="8"/>
      <c r="O1265" s="8"/>
      <c r="P1265" s="78">
        <f t="shared" si="80"/>
        <v>0</v>
      </c>
    </row>
    <row r="1266" spans="1:16" x14ac:dyDescent="0.2">
      <c r="A1266" s="9"/>
      <c r="B1266" s="73"/>
      <c r="C1266" s="5"/>
      <c r="D1266" s="5"/>
      <c r="E1266" s="5"/>
      <c r="F1266" s="8"/>
      <c r="G1266" s="8"/>
      <c r="H1266" s="8"/>
      <c r="I1266" s="8"/>
      <c r="J1266" s="79">
        <f t="shared" si="77"/>
        <v>0</v>
      </c>
      <c r="K1266" s="79">
        <f t="shared" si="78"/>
        <v>0</v>
      </c>
      <c r="L1266" s="132" t="str">
        <f t="shared" si="79"/>
        <v/>
      </c>
      <c r="M1266" s="8"/>
      <c r="N1266" s="8"/>
      <c r="O1266" s="8"/>
      <c r="P1266" s="78">
        <f t="shared" si="80"/>
        <v>0</v>
      </c>
    </row>
    <row r="1267" spans="1:16" x14ac:dyDescent="0.2">
      <c r="A1267" s="9"/>
      <c r="B1267" s="73"/>
      <c r="C1267" s="5"/>
      <c r="D1267" s="5"/>
      <c r="E1267" s="5"/>
      <c r="F1267" s="8"/>
      <c r="G1267" s="8"/>
      <c r="H1267" s="8"/>
      <c r="I1267" s="8"/>
      <c r="J1267" s="79">
        <f t="shared" si="77"/>
        <v>0</v>
      </c>
      <c r="K1267" s="79">
        <f t="shared" si="78"/>
        <v>0</v>
      </c>
      <c r="L1267" s="132" t="str">
        <f t="shared" si="79"/>
        <v/>
      </c>
      <c r="M1267" s="8"/>
      <c r="N1267" s="8"/>
      <c r="O1267" s="8"/>
      <c r="P1267" s="78">
        <f t="shared" si="80"/>
        <v>0</v>
      </c>
    </row>
    <row r="1268" spans="1:16" x14ac:dyDescent="0.2">
      <c r="A1268" s="9"/>
      <c r="B1268" s="73"/>
      <c r="C1268" s="5"/>
      <c r="D1268" s="5"/>
      <c r="E1268" s="5"/>
      <c r="F1268" s="8"/>
      <c r="G1268" s="8"/>
      <c r="H1268" s="8"/>
      <c r="I1268" s="8"/>
      <c r="J1268" s="79">
        <f t="shared" si="77"/>
        <v>0</v>
      </c>
      <c r="K1268" s="79">
        <f t="shared" si="78"/>
        <v>0</v>
      </c>
      <c r="L1268" s="132" t="str">
        <f t="shared" si="79"/>
        <v/>
      </c>
      <c r="M1268" s="8"/>
      <c r="N1268" s="8"/>
      <c r="O1268" s="8"/>
      <c r="P1268" s="78">
        <f t="shared" si="80"/>
        <v>0</v>
      </c>
    </row>
    <row r="1269" spans="1:16" x14ac:dyDescent="0.2">
      <c r="A1269" s="9"/>
      <c r="B1269" s="73"/>
      <c r="C1269" s="5"/>
      <c r="D1269" s="5"/>
      <c r="E1269" s="5"/>
      <c r="F1269" s="8"/>
      <c r="G1269" s="8"/>
      <c r="H1269" s="8"/>
      <c r="I1269" s="8"/>
      <c r="J1269" s="79">
        <f t="shared" si="77"/>
        <v>0</v>
      </c>
      <c r="K1269" s="79">
        <f t="shared" si="78"/>
        <v>0</v>
      </c>
      <c r="L1269" s="132" t="str">
        <f t="shared" si="79"/>
        <v/>
      </c>
      <c r="M1269" s="8"/>
      <c r="N1269" s="8"/>
      <c r="O1269" s="8"/>
      <c r="P1269" s="78">
        <f t="shared" si="80"/>
        <v>0</v>
      </c>
    </row>
    <row r="1270" spans="1:16" x14ac:dyDescent="0.2">
      <c r="A1270" s="9"/>
      <c r="B1270" s="73"/>
      <c r="C1270" s="5"/>
      <c r="D1270" s="5"/>
      <c r="E1270" s="5"/>
      <c r="F1270" s="8"/>
      <c r="G1270" s="8"/>
      <c r="H1270" s="8"/>
      <c r="I1270" s="8"/>
      <c r="J1270" s="79">
        <f t="shared" si="77"/>
        <v>0</v>
      </c>
      <c r="K1270" s="79">
        <f t="shared" si="78"/>
        <v>0</v>
      </c>
      <c r="L1270" s="132" t="str">
        <f t="shared" si="79"/>
        <v/>
      </c>
      <c r="M1270" s="8"/>
      <c r="N1270" s="8"/>
      <c r="O1270" s="8"/>
      <c r="P1270" s="78">
        <f t="shared" si="80"/>
        <v>0</v>
      </c>
    </row>
    <row r="1271" spans="1:16" x14ac:dyDescent="0.2">
      <c r="A1271" s="9"/>
      <c r="B1271" s="73"/>
      <c r="C1271" s="5"/>
      <c r="D1271" s="5"/>
      <c r="E1271" s="5"/>
      <c r="F1271" s="8"/>
      <c r="G1271" s="8"/>
      <c r="H1271" s="8"/>
      <c r="I1271" s="8"/>
      <c r="J1271" s="79">
        <f t="shared" si="77"/>
        <v>0</v>
      </c>
      <c r="K1271" s="79">
        <f t="shared" si="78"/>
        <v>0</v>
      </c>
      <c r="L1271" s="132" t="str">
        <f t="shared" si="79"/>
        <v/>
      </c>
      <c r="M1271" s="8"/>
      <c r="N1271" s="8"/>
      <c r="O1271" s="8"/>
      <c r="P1271" s="78">
        <f t="shared" si="80"/>
        <v>0</v>
      </c>
    </row>
    <row r="1272" spans="1:16" x14ac:dyDescent="0.2">
      <c r="A1272" s="9"/>
      <c r="B1272" s="73"/>
      <c r="C1272" s="5"/>
      <c r="D1272" s="5"/>
      <c r="E1272" s="5"/>
      <c r="F1272" s="8"/>
      <c r="G1272" s="8"/>
      <c r="H1272" s="8"/>
      <c r="I1272" s="8"/>
      <c r="J1272" s="79">
        <f t="shared" si="77"/>
        <v>0</v>
      </c>
      <c r="K1272" s="79">
        <f t="shared" si="78"/>
        <v>0</v>
      </c>
      <c r="L1272" s="132" t="str">
        <f t="shared" si="79"/>
        <v/>
      </c>
      <c r="M1272" s="8"/>
      <c r="N1272" s="8"/>
      <c r="O1272" s="8"/>
      <c r="P1272" s="78">
        <f t="shared" si="80"/>
        <v>0</v>
      </c>
    </row>
    <row r="1273" spans="1:16" x14ac:dyDescent="0.2">
      <c r="A1273" s="9"/>
      <c r="B1273" s="73"/>
      <c r="C1273" s="5"/>
      <c r="D1273" s="5"/>
      <c r="E1273" s="5"/>
      <c r="F1273" s="8"/>
      <c r="G1273" s="8"/>
      <c r="H1273" s="8"/>
      <c r="I1273" s="8"/>
      <c r="J1273" s="79">
        <f t="shared" si="77"/>
        <v>0</v>
      </c>
      <c r="K1273" s="79">
        <f t="shared" si="78"/>
        <v>0</v>
      </c>
      <c r="L1273" s="132" t="str">
        <f t="shared" si="79"/>
        <v/>
      </c>
      <c r="M1273" s="8"/>
      <c r="N1273" s="8"/>
      <c r="O1273" s="8"/>
      <c r="P1273" s="78">
        <f t="shared" si="80"/>
        <v>0</v>
      </c>
    </row>
    <row r="1274" spans="1:16" x14ac:dyDescent="0.2">
      <c r="A1274" s="9"/>
      <c r="B1274" s="73"/>
      <c r="C1274" s="5"/>
      <c r="D1274" s="5"/>
      <c r="E1274" s="5"/>
      <c r="F1274" s="8"/>
      <c r="G1274" s="8"/>
      <c r="H1274" s="8"/>
      <c r="I1274" s="8"/>
      <c r="J1274" s="79">
        <f t="shared" si="77"/>
        <v>0</v>
      </c>
      <c r="K1274" s="79">
        <f t="shared" si="78"/>
        <v>0</v>
      </c>
      <c r="L1274" s="132" t="str">
        <f t="shared" si="79"/>
        <v/>
      </c>
      <c r="M1274" s="8"/>
      <c r="N1274" s="8"/>
      <c r="O1274" s="8"/>
      <c r="P1274" s="78">
        <f t="shared" si="80"/>
        <v>0</v>
      </c>
    </row>
    <row r="1275" spans="1:16" x14ac:dyDescent="0.2">
      <c r="A1275" s="9"/>
      <c r="B1275" s="73"/>
      <c r="C1275" s="7"/>
      <c r="D1275" s="7"/>
      <c r="E1275" s="7"/>
      <c r="F1275" s="8"/>
      <c r="G1275" s="8"/>
      <c r="H1275" s="8"/>
      <c r="I1275" s="8"/>
      <c r="J1275" s="79">
        <f t="shared" si="77"/>
        <v>0</v>
      </c>
      <c r="K1275" s="79">
        <f t="shared" si="78"/>
        <v>0</v>
      </c>
      <c r="L1275" s="132" t="str">
        <f t="shared" si="79"/>
        <v/>
      </c>
      <c r="M1275" s="8"/>
      <c r="N1275" s="8"/>
      <c r="O1275" s="8"/>
      <c r="P1275" s="78">
        <f t="shared" si="80"/>
        <v>0</v>
      </c>
    </row>
    <row r="1276" spans="1:16" x14ac:dyDescent="0.2">
      <c r="A1276" s="9"/>
      <c r="B1276" s="73"/>
      <c r="C1276" s="7"/>
      <c r="D1276" s="7"/>
      <c r="E1276" s="7"/>
      <c r="F1276" s="8"/>
      <c r="G1276" s="8"/>
      <c r="H1276" s="8"/>
      <c r="I1276" s="8"/>
      <c r="J1276" s="79">
        <f t="shared" si="77"/>
        <v>0</v>
      </c>
      <c r="K1276" s="79">
        <f t="shared" si="78"/>
        <v>0</v>
      </c>
      <c r="L1276" s="132" t="str">
        <f t="shared" si="79"/>
        <v/>
      </c>
      <c r="M1276" s="8"/>
      <c r="N1276" s="8"/>
      <c r="O1276" s="8"/>
      <c r="P1276" s="78">
        <f t="shared" si="80"/>
        <v>0</v>
      </c>
    </row>
    <row r="1277" spans="1:16" x14ac:dyDescent="0.2">
      <c r="A1277" s="9"/>
      <c r="B1277" s="73"/>
      <c r="C1277" s="7"/>
      <c r="D1277" s="7"/>
      <c r="E1277" s="7"/>
      <c r="F1277" s="8"/>
      <c r="G1277" s="8"/>
      <c r="H1277" s="8"/>
      <c r="I1277" s="8"/>
      <c r="J1277" s="79">
        <f t="shared" si="77"/>
        <v>0</v>
      </c>
      <c r="K1277" s="79">
        <f t="shared" si="78"/>
        <v>0</v>
      </c>
      <c r="L1277" s="132" t="str">
        <f t="shared" si="79"/>
        <v/>
      </c>
      <c r="M1277" s="8"/>
      <c r="N1277" s="8"/>
      <c r="O1277" s="8"/>
      <c r="P1277" s="78">
        <f t="shared" si="80"/>
        <v>0</v>
      </c>
    </row>
    <row r="1278" spans="1:16" x14ac:dyDescent="0.2">
      <c r="A1278" s="9"/>
      <c r="B1278" s="73"/>
      <c r="C1278" s="7"/>
      <c r="D1278" s="7"/>
      <c r="E1278" s="7"/>
      <c r="F1278" s="8"/>
      <c r="G1278" s="8"/>
      <c r="H1278" s="8"/>
      <c r="I1278" s="8"/>
      <c r="J1278" s="79">
        <f t="shared" si="77"/>
        <v>0</v>
      </c>
      <c r="K1278" s="79">
        <f t="shared" si="78"/>
        <v>0</v>
      </c>
      <c r="L1278" s="132" t="str">
        <f t="shared" si="79"/>
        <v/>
      </c>
      <c r="M1278" s="8"/>
      <c r="N1278" s="8"/>
      <c r="O1278" s="8"/>
      <c r="P1278" s="78">
        <f t="shared" si="80"/>
        <v>0</v>
      </c>
    </row>
    <row r="1279" spans="1:16" x14ac:dyDescent="0.2">
      <c r="A1279" s="9"/>
      <c r="B1279" s="73"/>
      <c r="C1279" s="7"/>
      <c r="D1279" s="7"/>
      <c r="E1279" s="7"/>
      <c r="F1279" s="8"/>
      <c r="G1279" s="8"/>
      <c r="H1279" s="8"/>
      <c r="I1279" s="8"/>
      <c r="J1279" s="79">
        <f t="shared" si="77"/>
        <v>0</v>
      </c>
      <c r="K1279" s="79">
        <f t="shared" si="78"/>
        <v>0</v>
      </c>
      <c r="L1279" s="132" t="str">
        <f t="shared" si="79"/>
        <v/>
      </c>
      <c r="M1279" s="8"/>
      <c r="N1279" s="8"/>
      <c r="O1279" s="8"/>
      <c r="P1279" s="78">
        <f t="shared" si="80"/>
        <v>0</v>
      </c>
    </row>
    <row r="1280" spans="1:16" x14ac:dyDescent="0.2">
      <c r="A1280" s="9"/>
      <c r="B1280" s="73"/>
      <c r="C1280" s="7"/>
      <c r="D1280" s="7"/>
      <c r="E1280" s="7"/>
      <c r="F1280" s="8"/>
      <c r="G1280" s="8"/>
      <c r="H1280" s="8"/>
      <c r="I1280" s="8"/>
      <c r="J1280" s="79">
        <f t="shared" si="77"/>
        <v>0</v>
      </c>
      <c r="K1280" s="79">
        <f t="shared" si="78"/>
        <v>0</v>
      </c>
      <c r="L1280" s="132" t="str">
        <f t="shared" si="79"/>
        <v/>
      </c>
      <c r="M1280" s="8"/>
      <c r="N1280" s="8"/>
      <c r="O1280" s="8"/>
      <c r="P1280" s="78">
        <f t="shared" si="80"/>
        <v>0</v>
      </c>
    </row>
    <row r="1281" spans="1:16" x14ac:dyDescent="0.2">
      <c r="A1281" s="9"/>
      <c r="B1281" s="73"/>
      <c r="C1281" s="7"/>
      <c r="D1281" s="7"/>
      <c r="E1281" s="7"/>
      <c r="F1281" s="8"/>
      <c r="G1281" s="8"/>
      <c r="H1281" s="8"/>
      <c r="I1281" s="8"/>
      <c r="J1281" s="79">
        <f t="shared" si="77"/>
        <v>0</v>
      </c>
      <c r="K1281" s="79">
        <f t="shared" si="78"/>
        <v>0</v>
      </c>
      <c r="L1281" s="132" t="str">
        <f t="shared" si="79"/>
        <v/>
      </c>
      <c r="M1281" s="8"/>
      <c r="N1281" s="8"/>
      <c r="O1281" s="8"/>
      <c r="P1281" s="78">
        <f t="shared" si="80"/>
        <v>0</v>
      </c>
    </row>
    <row r="1282" spans="1:16" x14ac:dyDescent="0.2">
      <c r="A1282" s="9"/>
      <c r="B1282" s="73"/>
      <c r="C1282" s="7"/>
      <c r="D1282" s="7"/>
      <c r="E1282" s="7"/>
      <c r="F1282" s="8"/>
      <c r="G1282" s="8"/>
      <c r="H1282" s="8"/>
      <c r="I1282" s="8"/>
      <c r="J1282" s="79">
        <f t="shared" si="77"/>
        <v>0</v>
      </c>
      <c r="K1282" s="79">
        <f t="shared" si="78"/>
        <v>0</v>
      </c>
      <c r="L1282" s="132" t="str">
        <f t="shared" si="79"/>
        <v/>
      </c>
      <c r="M1282" s="8"/>
      <c r="N1282" s="8"/>
      <c r="O1282" s="8"/>
      <c r="P1282" s="78">
        <f t="shared" si="80"/>
        <v>0</v>
      </c>
    </row>
    <row r="1283" spans="1:16" x14ac:dyDescent="0.2">
      <c r="A1283" s="2"/>
      <c r="B1283" s="74"/>
      <c r="C1283" s="3"/>
      <c r="D1283" s="3"/>
      <c r="E1283" s="3"/>
      <c r="F1283" s="8"/>
      <c r="G1283" s="8"/>
      <c r="H1283" s="8"/>
      <c r="I1283" s="8"/>
      <c r="J1283" s="79">
        <f t="shared" si="77"/>
        <v>0</v>
      </c>
      <c r="K1283" s="79">
        <f t="shared" si="78"/>
        <v>0</v>
      </c>
      <c r="L1283" s="132" t="str">
        <f t="shared" si="79"/>
        <v/>
      </c>
      <c r="M1283" s="8"/>
      <c r="N1283" s="8"/>
      <c r="O1283" s="8"/>
      <c r="P1283" s="78">
        <f t="shared" si="80"/>
        <v>0</v>
      </c>
    </row>
    <row r="1284" spans="1:16" x14ac:dyDescent="0.2">
      <c r="A1284" s="9"/>
      <c r="B1284" s="75"/>
      <c r="C1284" s="7"/>
      <c r="D1284" s="7"/>
      <c r="E1284" s="7"/>
      <c r="F1284" s="8"/>
      <c r="G1284" s="8"/>
      <c r="H1284" s="8"/>
      <c r="I1284" s="8"/>
      <c r="J1284" s="79">
        <f t="shared" si="77"/>
        <v>0</v>
      </c>
      <c r="K1284" s="79">
        <f t="shared" si="78"/>
        <v>0</v>
      </c>
      <c r="L1284" s="132" t="str">
        <f t="shared" si="79"/>
        <v/>
      </c>
      <c r="M1284" s="8"/>
      <c r="N1284" s="8"/>
      <c r="O1284" s="8"/>
      <c r="P1284" s="78">
        <f t="shared" si="80"/>
        <v>0</v>
      </c>
    </row>
    <row r="1285" spans="1:16" x14ac:dyDescent="0.2">
      <c r="A1285" s="9"/>
      <c r="B1285" s="75"/>
      <c r="C1285" s="7"/>
      <c r="D1285" s="7"/>
      <c r="E1285" s="7"/>
      <c r="F1285" s="8"/>
      <c r="G1285" s="8"/>
      <c r="H1285" s="8"/>
      <c r="I1285" s="8"/>
      <c r="J1285" s="79">
        <f t="shared" si="77"/>
        <v>0</v>
      </c>
      <c r="K1285" s="79">
        <f t="shared" si="78"/>
        <v>0</v>
      </c>
      <c r="L1285" s="132" t="str">
        <f t="shared" si="79"/>
        <v/>
      </c>
      <c r="M1285" s="8"/>
      <c r="N1285" s="8"/>
      <c r="O1285" s="8"/>
      <c r="P1285" s="78">
        <f t="shared" si="80"/>
        <v>0</v>
      </c>
    </row>
    <row r="1286" spans="1:16" x14ac:dyDescent="0.2">
      <c r="A1286" s="9"/>
      <c r="B1286" s="75"/>
      <c r="C1286" s="7"/>
      <c r="D1286" s="7"/>
      <c r="E1286" s="7"/>
      <c r="F1286" s="8"/>
      <c r="G1286" s="8"/>
      <c r="H1286" s="8"/>
      <c r="I1286" s="8"/>
      <c r="J1286" s="79">
        <f t="shared" si="77"/>
        <v>0</v>
      </c>
      <c r="K1286" s="79">
        <f t="shared" si="78"/>
        <v>0</v>
      </c>
      <c r="L1286" s="132" t="str">
        <f t="shared" si="79"/>
        <v/>
      </c>
      <c r="M1286" s="8"/>
      <c r="N1286" s="8"/>
      <c r="O1286" s="8"/>
      <c r="P1286" s="78">
        <f t="shared" si="80"/>
        <v>0</v>
      </c>
    </row>
    <row r="1287" spans="1:16" x14ac:dyDescent="0.2">
      <c r="A1287" s="9"/>
      <c r="B1287" s="75"/>
      <c r="C1287" s="7"/>
      <c r="D1287" s="7"/>
      <c r="E1287" s="7"/>
      <c r="F1287" s="8"/>
      <c r="G1287" s="8"/>
      <c r="H1287" s="8"/>
      <c r="I1287" s="8"/>
      <c r="J1287" s="79">
        <f t="shared" si="77"/>
        <v>0</v>
      </c>
      <c r="K1287" s="79">
        <f t="shared" si="78"/>
        <v>0</v>
      </c>
      <c r="L1287" s="132" t="str">
        <f t="shared" si="79"/>
        <v/>
      </c>
      <c r="M1287" s="8"/>
      <c r="N1287" s="8"/>
      <c r="O1287" s="8"/>
      <c r="P1287" s="78">
        <f t="shared" si="80"/>
        <v>0</v>
      </c>
    </row>
    <row r="1288" spans="1:16" x14ac:dyDescent="0.2">
      <c r="A1288" s="15"/>
      <c r="B1288" s="73"/>
      <c r="C1288" s="5"/>
      <c r="D1288" s="7"/>
      <c r="E1288" s="5"/>
      <c r="F1288" s="8"/>
      <c r="G1288" s="8"/>
      <c r="H1288" s="8"/>
      <c r="I1288" s="8"/>
      <c r="J1288" s="79">
        <f t="shared" si="77"/>
        <v>0</v>
      </c>
      <c r="K1288" s="79">
        <f t="shared" si="78"/>
        <v>0</v>
      </c>
      <c r="L1288" s="132" t="str">
        <f t="shared" si="79"/>
        <v/>
      </c>
      <c r="M1288" s="8"/>
      <c r="N1288" s="8"/>
      <c r="O1288" s="8"/>
      <c r="P1288" s="78">
        <f t="shared" si="80"/>
        <v>0</v>
      </c>
    </row>
    <row r="1289" spans="1:16" x14ac:dyDescent="0.2">
      <c r="A1289" s="15"/>
      <c r="B1289" s="73"/>
      <c r="C1289" s="5"/>
      <c r="D1289" s="5"/>
      <c r="E1289" s="5"/>
      <c r="F1289" s="8"/>
      <c r="G1289" s="8"/>
      <c r="H1289" s="8"/>
      <c r="I1289" s="8"/>
      <c r="J1289" s="79">
        <f t="shared" si="77"/>
        <v>0</v>
      </c>
      <c r="K1289" s="79">
        <f t="shared" si="78"/>
        <v>0</v>
      </c>
      <c r="L1289" s="132" t="str">
        <f t="shared" si="79"/>
        <v/>
      </c>
      <c r="M1289" s="8"/>
      <c r="N1289" s="8"/>
      <c r="O1289" s="8"/>
      <c r="P1289" s="78">
        <f t="shared" si="80"/>
        <v>0</v>
      </c>
    </row>
    <row r="1290" spans="1:16" x14ac:dyDescent="0.2">
      <c r="A1290" s="15"/>
      <c r="B1290" s="73"/>
      <c r="C1290" s="5"/>
      <c r="D1290" s="5"/>
      <c r="E1290" s="5"/>
      <c r="F1290" s="8"/>
      <c r="G1290" s="8"/>
      <c r="H1290" s="8"/>
      <c r="I1290" s="8"/>
      <c r="J1290" s="79">
        <f t="shared" si="77"/>
        <v>0</v>
      </c>
      <c r="K1290" s="79">
        <f t="shared" si="78"/>
        <v>0</v>
      </c>
      <c r="L1290" s="132" t="str">
        <f t="shared" si="79"/>
        <v/>
      </c>
      <c r="M1290" s="8"/>
      <c r="N1290" s="8"/>
      <c r="O1290" s="8"/>
      <c r="P1290" s="78">
        <f t="shared" si="80"/>
        <v>0</v>
      </c>
    </row>
    <row r="1291" spans="1:16" x14ac:dyDescent="0.2">
      <c r="A1291" s="15"/>
      <c r="B1291" s="73"/>
      <c r="C1291" s="5"/>
      <c r="D1291" s="5"/>
      <c r="E1291" s="5"/>
      <c r="F1291" s="8"/>
      <c r="G1291" s="8"/>
      <c r="H1291" s="8"/>
      <c r="I1291" s="8"/>
      <c r="J1291" s="79">
        <f t="shared" si="77"/>
        <v>0</v>
      </c>
      <c r="K1291" s="79">
        <f t="shared" si="78"/>
        <v>0</v>
      </c>
      <c r="L1291" s="132" t="str">
        <f t="shared" si="79"/>
        <v/>
      </c>
      <c r="M1291" s="8"/>
      <c r="N1291" s="8"/>
      <c r="O1291" s="8"/>
      <c r="P1291" s="78">
        <f t="shared" si="80"/>
        <v>0</v>
      </c>
    </row>
    <row r="1292" spans="1:16" x14ac:dyDescent="0.2">
      <c r="A1292" s="15"/>
      <c r="B1292" s="73"/>
      <c r="C1292" s="5"/>
      <c r="D1292" s="5"/>
      <c r="E1292" s="5"/>
      <c r="F1292" s="8"/>
      <c r="G1292" s="8"/>
      <c r="H1292" s="8"/>
      <c r="I1292" s="8"/>
      <c r="J1292" s="79">
        <f t="shared" si="77"/>
        <v>0</v>
      </c>
      <c r="K1292" s="79">
        <f t="shared" si="78"/>
        <v>0</v>
      </c>
      <c r="L1292" s="132" t="str">
        <f t="shared" si="79"/>
        <v/>
      </c>
      <c r="M1292" s="8"/>
      <c r="N1292" s="8"/>
      <c r="O1292" s="8"/>
      <c r="P1292" s="78">
        <f t="shared" si="80"/>
        <v>0</v>
      </c>
    </row>
    <row r="1293" spans="1:16" x14ac:dyDescent="0.2">
      <c r="A1293" s="15"/>
      <c r="B1293" s="73"/>
      <c r="C1293" s="5"/>
      <c r="D1293" s="5"/>
      <c r="E1293" s="5"/>
      <c r="F1293" s="8"/>
      <c r="G1293" s="8"/>
      <c r="H1293" s="8"/>
      <c r="I1293" s="8"/>
      <c r="J1293" s="79">
        <f t="shared" si="77"/>
        <v>0</v>
      </c>
      <c r="K1293" s="79">
        <f t="shared" si="78"/>
        <v>0</v>
      </c>
      <c r="L1293" s="132" t="str">
        <f t="shared" si="79"/>
        <v/>
      </c>
      <c r="M1293" s="8"/>
      <c r="N1293" s="8"/>
      <c r="O1293" s="8"/>
      <c r="P1293" s="78">
        <f t="shared" si="80"/>
        <v>0</v>
      </c>
    </row>
    <row r="1294" spans="1:16" x14ac:dyDescent="0.2">
      <c r="A1294" s="9"/>
      <c r="B1294" s="73"/>
      <c r="C1294" s="5"/>
      <c r="D1294" s="5"/>
      <c r="E1294" s="5"/>
      <c r="F1294" s="8"/>
      <c r="G1294" s="8"/>
      <c r="H1294" s="8"/>
      <c r="I1294" s="8"/>
      <c r="J1294" s="79">
        <f t="shared" si="77"/>
        <v>0</v>
      </c>
      <c r="K1294" s="79">
        <f t="shared" si="78"/>
        <v>0</v>
      </c>
      <c r="L1294" s="132" t="str">
        <f t="shared" si="79"/>
        <v/>
      </c>
      <c r="M1294" s="8"/>
      <c r="N1294" s="8"/>
      <c r="O1294" s="8"/>
      <c r="P1294" s="78">
        <f t="shared" si="80"/>
        <v>0</v>
      </c>
    </row>
    <row r="1295" spans="1:16" x14ac:dyDescent="0.2">
      <c r="A1295" s="9"/>
      <c r="B1295" s="73"/>
      <c r="C1295" s="5"/>
      <c r="D1295" s="5"/>
      <c r="E1295" s="5"/>
      <c r="F1295" s="8"/>
      <c r="G1295" s="8"/>
      <c r="H1295" s="8"/>
      <c r="I1295" s="8"/>
      <c r="J1295" s="79">
        <f t="shared" ref="J1295:J1358" si="81">+G1295+H1295+I1295</f>
        <v>0</v>
      </c>
      <c r="K1295" s="79">
        <f t="shared" ref="K1295:K1358" si="82">+H1295+I1295</f>
        <v>0</v>
      </c>
      <c r="L1295" s="132" t="str">
        <f t="shared" ref="L1295:L1358" si="83">IF(K1295&lt;&gt;0,+(K1295/J1295),"")</f>
        <v/>
      </c>
      <c r="M1295" s="8"/>
      <c r="N1295" s="8"/>
      <c r="O1295" s="8"/>
      <c r="P1295" s="78">
        <f t="shared" ref="P1295:P1358" si="84">+J1295+M1295+N1295+O1295</f>
        <v>0</v>
      </c>
    </row>
    <row r="1296" spans="1:16" x14ac:dyDescent="0.2">
      <c r="A1296" s="9"/>
      <c r="B1296" s="73"/>
      <c r="C1296" s="5"/>
      <c r="D1296" s="5"/>
      <c r="E1296" s="5"/>
      <c r="F1296" s="8"/>
      <c r="G1296" s="8"/>
      <c r="H1296" s="8"/>
      <c r="I1296" s="8"/>
      <c r="J1296" s="79">
        <f t="shared" si="81"/>
        <v>0</v>
      </c>
      <c r="K1296" s="79">
        <f t="shared" si="82"/>
        <v>0</v>
      </c>
      <c r="L1296" s="132" t="str">
        <f t="shared" si="83"/>
        <v/>
      </c>
      <c r="M1296" s="8"/>
      <c r="N1296" s="8"/>
      <c r="O1296" s="8"/>
      <c r="P1296" s="78">
        <f t="shared" si="84"/>
        <v>0</v>
      </c>
    </row>
    <row r="1297" spans="1:16" x14ac:dyDescent="0.2">
      <c r="A1297" s="9"/>
      <c r="B1297" s="73"/>
      <c r="C1297" s="5"/>
      <c r="D1297" s="5"/>
      <c r="E1297" s="5"/>
      <c r="F1297" s="8"/>
      <c r="G1297" s="8"/>
      <c r="H1297" s="8"/>
      <c r="I1297" s="8"/>
      <c r="J1297" s="79">
        <f t="shared" si="81"/>
        <v>0</v>
      </c>
      <c r="K1297" s="79">
        <f t="shared" si="82"/>
        <v>0</v>
      </c>
      <c r="L1297" s="132" t="str">
        <f t="shared" si="83"/>
        <v/>
      </c>
      <c r="M1297" s="8"/>
      <c r="N1297" s="8"/>
      <c r="O1297" s="8"/>
      <c r="P1297" s="78">
        <f t="shared" si="84"/>
        <v>0</v>
      </c>
    </row>
    <row r="1298" spans="1:16" x14ac:dyDescent="0.2">
      <c r="A1298" s="9"/>
      <c r="B1298" s="73"/>
      <c r="C1298" s="5"/>
      <c r="D1298" s="5"/>
      <c r="E1298" s="5"/>
      <c r="F1298" s="8"/>
      <c r="G1298" s="8"/>
      <c r="H1298" s="8"/>
      <c r="I1298" s="8"/>
      <c r="J1298" s="79">
        <f t="shared" si="81"/>
        <v>0</v>
      </c>
      <c r="K1298" s="79">
        <f t="shared" si="82"/>
        <v>0</v>
      </c>
      <c r="L1298" s="132" t="str">
        <f t="shared" si="83"/>
        <v/>
      </c>
      <c r="M1298" s="8"/>
      <c r="N1298" s="8"/>
      <c r="O1298" s="8"/>
      <c r="P1298" s="78">
        <f t="shared" si="84"/>
        <v>0</v>
      </c>
    </row>
    <row r="1299" spans="1:16" x14ac:dyDescent="0.2">
      <c r="A1299" s="9"/>
      <c r="B1299" s="73"/>
      <c r="C1299" s="5"/>
      <c r="D1299" s="5"/>
      <c r="E1299" s="5"/>
      <c r="F1299" s="8"/>
      <c r="G1299" s="8"/>
      <c r="H1299" s="8"/>
      <c r="I1299" s="8"/>
      <c r="J1299" s="79">
        <f t="shared" si="81"/>
        <v>0</v>
      </c>
      <c r="K1299" s="79">
        <f t="shared" si="82"/>
        <v>0</v>
      </c>
      <c r="L1299" s="132" t="str">
        <f t="shared" si="83"/>
        <v/>
      </c>
      <c r="M1299" s="8"/>
      <c r="N1299" s="8"/>
      <c r="O1299" s="8"/>
      <c r="P1299" s="78">
        <f t="shared" si="84"/>
        <v>0</v>
      </c>
    </row>
    <row r="1300" spans="1:16" x14ac:dyDescent="0.2">
      <c r="A1300" s="9"/>
      <c r="B1300" s="73"/>
      <c r="C1300" s="5"/>
      <c r="D1300" s="5"/>
      <c r="E1300" s="5"/>
      <c r="F1300" s="8"/>
      <c r="G1300" s="8"/>
      <c r="H1300" s="8"/>
      <c r="I1300" s="8"/>
      <c r="J1300" s="79">
        <f t="shared" si="81"/>
        <v>0</v>
      </c>
      <c r="K1300" s="79">
        <f t="shared" si="82"/>
        <v>0</v>
      </c>
      <c r="L1300" s="132" t="str">
        <f t="shared" si="83"/>
        <v/>
      </c>
      <c r="M1300" s="8"/>
      <c r="N1300" s="8"/>
      <c r="O1300" s="8"/>
      <c r="P1300" s="78">
        <f t="shared" si="84"/>
        <v>0</v>
      </c>
    </row>
    <row r="1301" spans="1:16" x14ac:dyDescent="0.2">
      <c r="A1301" s="9"/>
      <c r="B1301" s="73"/>
      <c r="C1301" s="5"/>
      <c r="D1301" s="5"/>
      <c r="E1301" s="5"/>
      <c r="F1301" s="8"/>
      <c r="G1301" s="8"/>
      <c r="H1301" s="8"/>
      <c r="I1301" s="8"/>
      <c r="J1301" s="79">
        <f t="shared" si="81"/>
        <v>0</v>
      </c>
      <c r="K1301" s="79">
        <f t="shared" si="82"/>
        <v>0</v>
      </c>
      <c r="L1301" s="132" t="str">
        <f t="shared" si="83"/>
        <v/>
      </c>
      <c r="M1301" s="8"/>
      <c r="N1301" s="8"/>
      <c r="O1301" s="8"/>
      <c r="P1301" s="78">
        <f t="shared" si="84"/>
        <v>0</v>
      </c>
    </row>
    <row r="1302" spans="1:16" x14ac:dyDescent="0.2">
      <c r="A1302" s="9"/>
      <c r="B1302" s="73"/>
      <c r="C1302" s="5"/>
      <c r="D1302" s="5"/>
      <c r="E1302" s="5"/>
      <c r="F1302" s="8"/>
      <c r="G1302" s="8"/>
      <c r="H1302" s="8"/>
      <c r="I1302" s="8"/>
      <c r="J1302" s="79">
        <f t="shared" si="81"/>
        <v>0</v>
      </c>
      <c r="K1302" s="79">
        <f t="shared" si="82"/>
        <v>0</v>
      </c>
      <c r="L1302" s="132" t="str">
        <f t="shared" si="83"/>
        <v/>
      </c>
      <c r="M1302" s="8"/>
      <c r="N1302" s="8"/>
      <c r="O1302" s="8"/>
      <c r="P1302" s="78">
        <f t="shared" si="84"/>
        <v>0</v>
      </c>
    </row>
    <row r="1303" spans="1:16" x14ac:dyDescent="0.2">
      <c r="A1303" s="9"/>
      <c r="B1303" s="73"/>
      <c r="C1303" s="5"/>
      <c r="D1303" s="5"/>
      <c r="E1303" s="5"/>
      <c r="F1303" s="8"/>
      <c r="G1303" s="8"/>
      <c r="H1303" s="8"/>
      <c r="I1303" s="8"/>
      <c r="J1303" s="79">
        <f t="shared" si="81"/>
        <v>0</v>
      </c>
      <c r="K1303" s="79">
        <f t="shared" si="82"/>
        <v>0</v>
      </c>
      <c r="L1303" s="132" t="str">
        <f t="shared" si="83"/>
        <v/>
      </c>
      <c r="M1303" s="8"/>
      <c r="N1303" s="8"/>
      <c r="O1303" s="8"/>
      <c r="P1303" s="78">
        <f t="shared" si="84"/>
        <v>0</v>
      </c>
    </row>
    <row r="1304" spans="1:16" x14ac:dyDescent="0.2">
      <c r="A1304" s="9"/>
      <c r="B1304" s="73"/>
      <c r="C1304" s="5"/>
      <c r="D1304" s="5"/>
      <c r="E1304" s="5"/>
      <c r="F1304" s="8"/>
      <c r="G1304" s="8"/>
      <c r="H1304" s="8"/>
      <c r="I1304" s="8"/>
      <c r="J1304" s="79">
        <f t="shared" si="81"/>
        <v>0</v>
      </c>
      <c r="K1304" s="79">
        <f t="shared" si="82"/>
        <v>0</v>
      </c>
      <c r="L1304" s="132" t="str">
        <f t="shared" si="83"/>
        <v/>
      </c>
      <c r="M1304" s="8"/>
      <c r="N1304" s="8"/>
      <c r="O1304" s="8"/>
      <c r="P1304" s="78">
        <f t="shared" si="84"/>
        <v>0</v>
      </c>
    </row>
    <row r="1305" spans="1:16" x14ac:dyDescent="0.2">
      <c r="A1305" s="9"/>
      <c r="B1305" s="73"/>
      <c r="C1305" s="5"/>
      <c r="D1305" s="5"/>
      <c r="E1305" s="5"/>
      <c r="F1305" s="8"/>
      <c r="G1305" s="8"/>
      <c r="H1305" s="8"/>
      <c r="I1305" s="8"/>
      <c r="J1305" s="79">
        <f t="shared" si="81"/>
        <v>0</v>
      </c>
      <c r="K1305" s="79">
        <f t="shared" si="82"/>
        <v>0</v>
      </c>
      <c r="L1305" s="132" t="str">
        <f t="shared" si="83"/>
        <v/>
      </c>
      <c r="M1305" s="8"/>
      <c r="N1305" s="8"/>
      <c r="O1305" s="8"/>
      <c r="P1305" s="78">
        <f t="shared" si="84"/>
        <v>0</v>
      </c>
    </row>
    <row r="1306" spans="1:16" x14ac:dyDescent="0.2">
      <c r="A1306" s="9"/>
      <c r="B1306" s="73"/>
      <c r="C1306" s="5"/>
      <c r="D1306" s="5"/>
      <c r="E1306" s="5"/>
      <c r="F1306" s="8"/>
      <c r="G1306" s="8"/>
      <c r="H1306" s="8"/>
      <c r="I1306" s="8"/>
      <c r="J1306" s="79">
        <f t="shared" si="81"/>
        <v>0</v>
      </c>
      <c r="K1306" s="79">
        <f t="shared" si="82"/>
        <v>0</v>
      </c>
      <c r="L1306" s="132" t="str">
        <f t="shared" si="83"/>
        <v/>
      </c>
      <c r="M1306" s="8"/>
      <c r="N1306" s="8"/>
      <c r="O1306" s="8"/>
      <c r="P1306" s="78">
        <f t="shared" si="84"/>
        <v>0</v>
      </c>
    </row>
    <row r="1307" spans="1:16" x14ac:dyDescent="0.2">
      <c r="A1307" s="9"/>
      <c r="B1307" s="73"/>
      <c r="C1307" s="5"/>
      <c r="D1307" s="5"/>
      <c r="E1307" s="5"/>
      <c r="F1307" s="8"/>
      <c r="G1307" s="8"/>
      <c r="H1307" s="8"/>
      <c r="I1307" s="8"/>
      <c r="J1307" s="79">
        <f t="shared" si="81"/>
        <v>0</v>
      </c>
      <c r="K1307" s="79">
        <f t="shared" si="82"/>
        <v>0</v>
      </c>
      <c r="L1307" s="132" t="str">
        <f t="shared" si="83"/>
        <v/>
      </c>
      <c r="M1307" s="8"/>
      <c r="N1307" s="8"/>
      <c r="O1307" s="8"/>
      <c r="P1307" s="78">
        <f t="shared" si="84"/>
        <v>0</v>
      </c>
    </row>
    <row r="1308" spans="1:16" x14ac:dyDescent="0.2">
      <c r="A1308" s="9"/>
      <c r="B1308" s="73"/>
      <c r="C1308" s="5"/>
      <c r="D1308" s="5"/>
      <c r="E1308" s="5"/>
      <c r="F1308" s="8"/>
      <c r="G1308" s="8"/>
      <c r="H1308" s="8"/>
      <c r="I1308" s="8"/>
      <c r="J1308" s="79">
        <f t="shared" si="81"/>
        <v>0</v>
      </c>
      <c r="K1308" s="79">
        <f t="shared" si="82"/>
        <v>0</v>
      </c>
      <c r="L1308" s="132" t="str">
        <f t="shared" si="83"/>
        <v/>
      </c>
      <c r="M1308" s="8"/>
      <c r="N1308" s="8"/>
      <c r="O1308" s="8"/>
      <c r="P1308" s="78">
        <f t="shared" si="84"/>
        <v>0</v>
      </c>
    </row>
    <row r="1309" spans="1:16" x14ac:dyDescent="0.2">
      <c r="A1309" s="9"/>
      <c r="B1309" s="73"/>
      <c r="C1309" s="5"/>
      <c r="D1309" s="5"/>
      <c r="E1309" s="5"/>
      <c r="F1309" s="8"/>
      <c r="G1309" s="8"/>
      <c r="H1309" s="8"/>
      <c r="I1309" s="8"/>
      <c r="J1309" s="79">
        <f t="shared" si="81"/>
        <v>0</v>
      </c>
      <c r="K1309" s="79">
        <f t="shared" si="82"/>
        <v>0</v>
      </c>
      <c r="L1309" s="132" t="str">
        <f t="shared" si="83"/>
        <v/>
      </c>
      <c r="M1309" s="8"/>
      <c r="N1309" s="8"/>
      <c r="O1309" s="8"/>
      <c r="P1309" s="78">
        <f t="shared" si="84"/>
        <v>0</v>
      </c>
    </row>
    <row r="1310" spans="1:16" x14ac:dyDescent="0.2">
      <c r="A1310" s="9"/>
      <c r="B1310" s="73"/>
      <c r="C1310" s="5"/>
      <c r="D1310" s="5"/>
      <c r="E1310" s="5"/>
      <c r="F1310" s="8"/>
      <c r="G1310" s="8"/>
      <c r="H1310" s="8"/>
      <c r="I1310" s="8"/>
      <c r="J1310" s="79">
        <f t="shared" si="81"/>
        <v>0</v>
      </c>
      <c r="K1310" s="79">
        <f t="shared" si="82"/>
        <v>0</v>
      </c>
      <c r="L1310" s="132" t="str">
        <f t="shared" si="83"/>
        <v/>
      </c>
      <c r="M1310" s="8"/>
      <c r="N1310" s="8"/>
      <c r="O1310" s="8"/>
      <c r="P1310" s="78">
        <f t="shared" si="84"/>
        <v>0</v>
      </c>
    </row>
    <row r="1311" spans="1:16" x14ac:dyDescent="0.2">
      <c r="A1311" s="9"/>
      <c r="B1311" s="73"/>
      <c r="C1311" s="5"/>
      <c r="D1311" s="5"/>
      <c r="E1311" s="5"/>
      <c r="F1311" s="8"/>
      <c r="G1311" s="8"/>
      <c r="H1311" s="8"/>
      <c r="I1311" s="8"/>
      <c r="J1311" s="79">
        <f t="shared" si="81"/>
        <v>0</v>
      </c>
      <c r="K1311" s="79">
        <f t="shared" si="82"/>
        <v>0</v>
      </c>
      <c r="L1311" s="132" t="str">
        <f t="shared" si="83"/>
        <v/>
      </c>
      <c r="M1311" s="8"/>
      <c r="N1311" s="8"/>
      <c r="O1311" s="8"/>
      <c r="P1311" s="78">
        <f t="shared" si="84"/>
        <v>0</v>
      </c>
    </row>
    <row r="1312" spans="1:16" x14ac:dyDescent="0.2">
      <c r="A1312" s="9"/>
      <c r="B1312" s="73"/>
      <c r="C1312" s="5"/>
      <c r="D1312" s="5"/>
      <c r="E1312" s="5"/>
      <c r="F1312" s="8"/>
      <c r="G1312" s="8"/>
      <c r="H1312" s="8"/>
      <c r="I1312" s="8"/>
      <c r="J1312" s="79">
        <f t="shared" si="81"/>
        <v>0</v>
      </c>
      <c r="K1312" s="79">
        <f t="shared" si="82"/>
        <v>0</v>
      </c>
      <c r="L1312" s="132" t="str">
        <f t="shared" si="83"/>
        <v/>
      </c>
      <c r="M1312" s="8"/>
      <c r="N1312" s="8"/>
      <c r="O1312" s="8"/>
      <c r="P1312" s="78">
        <f t="shared" si="84"/>
        <v>0</v>
      </c>
    </row>
    <row r="1313" spans="1:16" x14ac:dyDescent="0.2">
      <c r="A1313" s="9"/>
      <c r="B1313" s="73"/>
      <c r="C1313" s="5"/>
      <c r="D1313" s="5"/>
      <c r="E1313" s="5"/>
      <c r="F1313" s="8"/>
      <c r="G1313" s="8"/>
      <c r="H1313" s="8"/>
      <c r="I1313" s="8"/>
      <c r="J1313" s="79">
        <f t="shared" si="81"/>
        <v>0</v>
      </c>
      <c r="K1313" s="79">
        <f t="shared" si="82"/>
        <v>0</v>
      </c>
      <c r="L1313" s="132" t="str">
        <f t="shared" si="83"/>
        <v/>
      </c>
      <c r="M1313" s="8"/>
      <c r="N1313" s="8"/>
      <c r="O1313" s="8"/>
      <c r="P1313" s="78">
        <f t="shared" si="84"/>
        <v>0</v>
      </c>
    </row>
    <row r="1314" spans="1:16" x14ac:dyDescent="0.2">
      <c r="A1314" s="9"/>
      <c r="B1314" s="73"/>
      <c r="C1314" s="5"/>
      <c r="D1314" s="5"/>
      <c r="E1314" s="5"/>
      <c r="F1314" s="8"/>
      <c r="G1314" s="8"/>
      <c r="H1314" s="8"/>
      <c r="I1314" s="8"/>
      <c r="J1314" s="79">
        <f t="shared" si="81"/>
        <v>0</v>
      </c>
      <c r="K1314" s="79">
        <f t="shared" si="82"/>
        <v>0</v>
      </c>
      <c r="L1314" s="132" t="str">
        <f t="shared" si="83"/>
        <v/>
      </c>
      <c r="M1314" s="8"/>
      <c r="N1314" s="8"/>
      <c r="O1314" s="8"/>
      <c r="P1314" s="78">
        <f t="shared" si="84"/>
        <v>0</v>
      </c>
    </row>
    <row r="1315" spans="1:16" x14ac:dyDescent="0.2">
      <c r="A1315" s="9"/>
      <c r="B1315" s="73"/>
      <c r="C1315" s="5"/>
      <c r="D1315" s="5"/>
      <c r="E1315" s="5"/>
      <c r="F1315" s="8"/>
      <c r="G1315" s="8"/>
      <c r="H1315" s="8"/>
      <c r="I1315" s="8"/>
      <c r="J1315" s="79">
        <f t="shared" si="81"/>
        <v>0</v>
      </c>
      <c r="K1315" s="79">
        <f t="shared" si="82"/>
        <v>0</v>
      </c>
      <c r="L1315" s="132" t="str">
        <f t="shared" si="83"/>
        <v/>
      </c>
      <c r="M1315" s="8"/>
      <c r="N1315" s="8"/>
      <c r="O1315" s="8"/>
      <c r="P1315" s="78">
        <f t="shared" si="84"/>
        <v>0</v>
      </c>
    </row>
    <row r="1316" spans="1:16" x14ac:dyDescent="0.2">
      <c r="A1316" s="9"/>
      <c r="B1316" s="73"/>
      <c r="C1316" s="5"/>
      <c r="D1316" s="5"/>
      <c r="E1316" s="5"/>
      <c r="F1316" s="8"/>
      <c r="G1316" s="8"/>
      <c r="H1316" s="8"/>
      <c r="I1316" s="8"/>
      <c r="J1316" s="79">
        <f t="shared" si="81"/>
        <v>0</v>
      </c>
      <c r="K1316" s="79">
        <f t="shared" si="82"/>
        <v>0</v>
      </c>
      <c r="L1316" s="132" t="str">
        <f t="shared" si="83"/>
        <v/>
      </c>
      <c r="M1316" s="8"/>
      <c r="N1316" s="8"/>
      <c r="O1316" s="8"/>
      <c r="P1316" s="78">
        <f t="shared" si="84"/>
        <v>0</v>
      </c>
    </row>
    <row r="1317" spans="1:16" x14ac:dyDescent="0.2">
      <c r="A1317" s="9"/>
      <c r="B1317" s="73"/>
      <c r="C1317" s="5"/>
      <c r="D1317" s="5"/>
      <c r="E1317" s="5"/>
      <c r="F1317" s="8"/>
      <c r="G1317" s="8"/>
      <c r="H1317" s="8"/>
      <c r="I1317" s="8"/>
      <c r="J1317" s="79">
        <f t="shared" si="81"/>
        <v>0</v>
      </c>
      <c r="K1317" s="79">
        <f t="shared" si="82"/>
        <v>0</v>
      </c>
      <c r="L1317" s="132" t="str">
        <f t="shared" si="83"/>
        <v/>
      </c>
      <c r="M1317" s="8"/>
      <c r="N1317" s="8"/>
      <c r="O1317" s="8"/>
      <c r="P1317" s="78">
        <f t="shared" si="84"/>
        <v>0</v>
      </c>
    </row>
    <row r="1318" spans="1:16" x14ac:dyDescent="0.2">
      <c r="A1318" s="9"/>
      <c r="B1318" s="73"/>
      <c r="C1318" s="5"/>
      <c r="D1318" s="5"/>
      <c r="E1318" s="5"/>
      <c r="F1318" s="8"/>
      <c r="G1318" s="8"/>
      <c r="H1318" s="8"/>
      <c r="I1318" s="8"/>
      <c r="J1318" s="79">
        <f t="shared" si="81"/>
        <v>0</v>
      </c>
      <c r="K1318" s="79">
        <f t="shared" si="82"/>
        <v>0</v>
      </c>
      <c r="L1318" s="132" t="str">
        <f t="shared" si="83"/>
        <v/>
      </c>
      <c r="M1318" s="8"/>
      <c r="N1318" s="8"/>
      <c r="O1318" s="8"/>
      <c r="P1318" s="78">
        <f t="shared" si="84"/>
        <v>0</v>
      </c>
    </row>
    <row r="1319" spans="1:16" x14ac:dyDescent="0.2">
      <c r="A1319" s="9"/>
      <c r="B1319" s="73"/>
      <c r="C1319" s="5"/>
      <c r="D1319" s="5"/>
      <c r="E1319" s="5"/>
      <c r="F1319" s="8"/>
      <c r="G1319" s="8"/>
      <c r="H1319" s="8"/>
      <c r="I1319" s="8"/>
      <c r="J1319" s="79">
        <f t="shared" si="81"/>
        <v>0</v>
      </c>
      <c r="K1319" s="79">
        <f t="shared" si="82"/>
        <v>0</v>
      </c>
      <c r="L1319" s="132" t="str">
        <f t="shared" si="83"/>
        <v/>
      </c>
      <c r="M1319" s="8"/>
      <c r="N1319" s="8"/>
      <c r="O1319" s="8"/>
      <c r="P1319" s="78">
        <f t="shared" si="84"/>
        <v>0</v>
      </c>
    </row>
    <row r="1320" spans="1:16" x14ac:dyDescent="0.2">
      <c r="A1320" s="9"/>
      <c r="B1320" s="73"/>
      <c r="C1320" s="5"/>
      <c r="D1320" s="5"/>
      <c r="E1320" s="5"/>
      <c r="F1320" s="8"/>
      <c r="G1320" s="8"/>
      <c r="H1320" s="8"/>
      <c r="I1320" s="8"/>
      <c r="J1320" s="79">
        <f t="shared" si="81"/>
        <v>0</v>
      </c>
      <c r="K1320" s="79">
        <f t="shared" si="82"/>
        <v>0</v>
      </c>
      <c r="L1320" s="132" t="str">
        <f t="shared" si="83"/>
        <v/>
      </c>
      <c r="M1320" s="8"/>
      <c r="N1320" s="8"/>
      <c r="O1320" s="8"/>
      <c r="P1320" s="78">
        <f t="shared" si="84"/>
        <v>0</v>
      </c>
    </row>
    <row r="1321" spans="1:16" x14ac:dyDescent="0.2">
      <c r="A1321" s="9"/>
      <c r="B1321" s="73"/>
      <c r="C1321" s="5"/>
      <c r="D1321" s="5"/>
      <c r="E1321" s="5"/>
      <c r="F1321" s="8"/>
      <c r="G1321" s="8"/>
      <c r="H1321" s="8"/>
      <c r="I1321" s="8"/>
      <c r="J1321" s="79">
        <f t="shared" si="81"/>
        <v>0</v>
      </c>
      <c r="K1321" s="79">
        <f t="shared" si="82"/>
        <v>0</v>
      </c>
      <c r="L1321" s="132" t="str">
        <f t="shared" si="83"/>
        <v/>
      </c>
      <c r="M1321" s="8"/>
      <c r="N1321" s="8"/>
      <c r="O1321" s="8"/>
      <c r="P1321" s="78">
        <f t="shared" si="84"/>
        <v>0</v>
      </c>
    </row>
    <row r="1322" spans="1:16" x14ac:dyDescent="0.2">
      <c r="A1322" s="9"/>
      <c r="B1322" s="73"/>
      <c r="C1322" s="5"/>
      <c r="D1322" s="5"/>
      <c r="E1322" s="5"/>
      <c r="F1322" s="8"/>
      <c r="G1322" s="8"/>
      <c r="H1322" s="8"/>
      <c r="I1322" s="8"/>
      <c r="J1322" s="79">
        <f t="shared" si="81"/>
        <v>0</v>
      </c>
      <c r="K1322" s="79">
        <f t="shared" si="82"/>
        <v>0</v>
      </c>
      <c r="L1322" s="132" t="str">
        <f t="shared" si="83"/>
        <v/>
      </c>
      <c r="M1322" s="8"/>
      <c r="N1322" s="8"/>
      <c r="O1322" s="8"/>
      <c r="P1322" s="78">
        <f t="shared" si="84"/>
        <v>0</v>
      </c>
    </row>
    <row r="1323" spans="1:16" x14ac:dyDescent="0.2">
      <c r="A1323" s="9"/>
      <c r="B1323" s="73"/>
      <c r="C1323" s="5"/>
      <c r="D1323" s="5"/>
      <c r="E1323" s="5"/>
      <c r="F1323" s="8"/>
      <c r="G1323" s="8"/>
      <c r="H1323" s="8"/>
      <c r="I1323" s="8"/>
      <c r="J1323" s="79">
        <f t="shared" si="81"/>
        <v>0</v>
      </c>
      <c r="K1323" s="79">
        <f t="shared" si="82"/>
        <v>0</v>
      </c>
      <c r="L1323" s="132" t="str">
        <f t="shared" si="83"/>
        <v/>
      </c>
      <c r="M1323" s="8"/>
      <c r="N1323" s="8"/>
      <c r="O1323" s="8"/>
      <c r="P1323" s="78">
        <f t="shared" si="84"/>
        <v>0</v>
      </c>
    </row>
    <row r="1324" spans="1:16" x14ac:dyDescent="0.2">
      <c r="A1324" s="9"/>
      <c r="B1324" s="73"/>
      <c r="C1324" s="5"/>
      <c r="D1324" s="5"/>
      <c r="E1324" s="5"/>
      <c r="F1324" s="8"/>
      <c r="G1324" s="8"/>
      <c r="H1324" s="8"/>
      <c r="I1324" s="8"/>
      <c r="J1324" s="79">
        <f t="shared" si="81"/>
        <v>0</v>
      </c>
      <c r="K1324" s="79">
        <f t="shared" si="82"/>
        <v>0</v>
      </c>
      <c r="L1324" s="132" t="str">
        <f t="shared" si="83"/>
        <v/>
      </c>
      <c r="M1324" s="8"/>
      <c r="N1324" s="8"/>
      <c r="O1324" s="8"/>
      <c r="P1324" s="78">
        <f t="shared" si="84"/>
        <v>0</v>
      </c>
    </row>
    <row r="1325" spans="1:16" x14ac:dyDescent="0.2">
      <c r="A1325" s="9"/>
      <c r="B1325" s="73"/>
      <c r="C1325" s="5"/>
      <c r="D1325" s="5"/>
      <c r="E1325" s="5"/>
      <c r="F1325" s="8"/>
      <c r="G1325" s="8"/>
      <c r="H1325" s="8"/>
      <c r="I1325" s="8"/>
      <c r="J1325" s="79">
        <f t="shared" si="81"/>
        <v>0</v>
      </c>
      <c r="K1325" s="79">
        <f t="shared" si="82"/>
        <v>0</v>
      </c>
      <c r="L1325" s="132" t="str">
        <f t="shared" si="83"/>
        <v/>
      </c>
      <c r="M1325" s="8"/>
      <c r="N1325" s="8"/>
      <c r="O1325" s="8"/>
      <c r="P1325" s="78">
        <f t="shared" si="84"/>
        <v>0</v>
      </c>
    </row>
    <row r="1326" spans="1:16" x14ac:dyDescent="0.2">
      <c r="A1326" s="9"/>
      <c r="B1326" s="73"/>
      <c r="C1326" s="5"/>
      <c r="D1326" s="5"/>
      <c r="E1326" s="5"/>
      <c r="F1326" s="8"/>
      <c r="G1326" s="8"/>
      <c r="H1326" s="8"/>
      <c r="I1326" s="8"/>
      <c r="J1326" s="79">
        <f t="shared" si="81"/>
        <v>0</v>
      </c>
      <c r="K1326" s="79">
        <f t="shared" si="82"/>
        <v>0</v>
      </c>
      <c r="L1326" s="132" t="str">
        <f t="shared" si="83"/>
        <v/>
      </c>
      <c r="M1326" s="8"/>
      <c r="N1326" s="8"/>
      <c r="O1326" s="8"/>
      <c r="P1326" s="78">
        <f t="shared" si="84"/>
        <v>0</v>
      </c>
    </row>
    <row r="1327" spans="1:16" x14ac:dyDescent="0.2">
      <c r="A1327" s="9"/>
      <c r="B1327" s="73"/>
      <c r="C1327" s="5"/>
      <c r="D1327" s="5"/>
      <c r="E1327" s="5"/>
      <c r="F1327" s="8"/>
      <c r="G1327" s="8"/>
      <c r="H1327" s="8"/>
      <c r="I1327" s="8"/>
      <c r="J1327" s="79">
        <f t="shared" si="81"/>
        <v>0</v>
      </c>
      <c r="K1327" s="79">
        <f t="shared" si="82"/>
        <v>0</v>
      </c>
      <c r="L1327" s="132" t="str">
        <f t="shared" si="83"/>
        <v/>
      </c>
      <c r="M1327" s="8"/>
      <c r="N1327" s="8"/>
      <c r="O1327" s="8"/>
      <c r="P1327" s="78">
        <f t="shared" si="84"/>
        <v>0</v>
      </c>
    </row>
    <row r="1328" spans="1:16" x14ac:dyDescent="0.2">
      <c r="A1328" s="9"/>
      <c r="B1328" s="73"/>
      <c r="C1328" s="5"/>
      <c r="D1328" s="5"/>
      <c r="E1328" s="5"/>
      <c r="F1328" s="8"/>
      <c r="G1328" s="8"/>
      <c r="H1328" s="8"/>
      <c r="I1328" s="8"/>
      <c r="J1328" s="79">
        <f t="shared" si="81"/>
        <v>0</v>
      </c>
      <c r="K1328" s="79">
        <f t="shared" si="82"/>
        <v>0</v>
      </c>
      <c r="L1328" s="132" t="str">
        <f t="shared" si="83"/>
        <v/>
      </c>
      <c r="M1328" s="8"/>
      <c r="N1328" s="8"/>
      <c r="O1328" s="8"/>
      <c r="P1328" s="78">
        <f t="shared" si="84"/>
        <v>0</v>
      </c>
    </row>
    <row r="1329" spans="1:16" x14ac:dyDescent="0.2">
      <c r="A1329" s="9"/>
      <c r="B1329" s="73"/>
      <c r="C1329" s="5"/>
      <c r="D1329" s="5"/>
      <c r="E1329" s="5"/>
      <c r="F1329" s="8"/>
      <c r="G1329" s="8"/>
      <c r="H1329" s="8"/>
      <c r="I1329" s="8"/>
      <c r="J1329" s="79">
        <f t="shared" si="81"/>
        <v>0</v>
      </c>
      <c r="K1329" s="79">
        <f t="shared" si="82"/>
        <v>0</v>
      </c>
      <c r="L1329" s="132" t="str">
        <f t="shared" si="83"/>
        <v/>
      </c>
      <c r="M1329" s="8"/>
      <c r="N1329" s="8"/>
      <c r="O1329" s="8"/>
      <c r="P1329" s="78">
        <f t="shared" si="84"/>
        <v>0</v>
      </c>
    </row>
    <row r="1330" spans="1:16" x14ac:dyDescent="0.2">
      <c r="A1330" s="9"/>
      <c r="B1330" s="73"/>
      <c r="C1330" s="5"/>
      <c r="D1330" s="5"/>
      <c r="E1330" s="5"/>
      <c r="F1330" s="8"/>
      <c r="G1330" s="8"/>
      <c r="H1330" s="8"/>
      <c r="I1330" s="8"/>
      <c r="J1330" s="79">
        <f t="shared" si="81"/>
        <v>0</v>
      </c>
      <c r="K1330" s="79">
        <f t="shared" si="82"/>
        <v>0</v>
      </c>
      <c r="L1330" s="132" t="str">
        <f t="shared" si="83"/>
        <v/>
      </c>
      <c r="M1330" s="8"/>
      <c r="N1330" s="8"/>
      <c r="O1330" s="8"/>
      <c r="P1330" s="78">
        <f t="shared" si="84"/>
        <v>0</v>
      </c>
    </row>
    <row r="1331" spans="1:16" x14ac:dyDescent="0.2">
      <c r="A1331" s="9"/>
      <c r="B1331" s="73"/>
      <c r="C1331" s="5"/>
      <c r="D1331" s="5"/>
      <c r="E1331" s="5"/>
      <c r="F1331" s="8"/>
      <c r="G1331" s="8"/>
      <c r="H1331" s="8"/>
      <c r="I1331" s="8"/>
      <c r="J1331" s="79">
        <f t="shared" si="81"/>
        <v>0</v>
      </c>
      <c r="K1331" s="79">
        <f t="shared" si="82"/>
        <v>0</v>
      </c>
      <c r="L1331" s="132" t="str">
        <f t="shared" si="83"/>
        <v/>
      </c>
      <c r="M1331" s="8"/>
      <c r="N1331" s="8"/>
      <c r="O1331" s="8"/>
      <c r="P1331" s="78">
        <f t="shared" si="84"/>
        <v>0</v>
      </c>
    </row>
    <row r="1332" spans="1:16" x14ac:dyDescent="0.2">
      <c r="A1332" s="9"/>
      <c r="B1332" s="73"/>
      <c r="C1332" s="5"/>
      <c r="D1332" s="5"/>
      <c r="E1332" s="5"/>
      <c r="F1332" s="8"/>
      <c r="G1332" s="8"/>
      <c r="H1332" s="8"/>
      <c r="I1332" s="8"/>
      <c r="J1332" s="79">
        <f t="shared" si="81"/>
        <v>0</v>
      </c>
      <c r="K1332" s="79">
        <f t="shared" si="82"/>
        <v>0</v>
      </c>
      <c r="L1332" s="132" t="str">
        <f t="shared" si="83"/>
        <v/>
      </c>
      <c r="M1332" s="8"/>
      <c r="N1332" s="8"/>
      <c r="O1332" s="8"/>
      <c r="P1332" s="78">
        <f t="shared" si="84"/>
        <v>0</v>
      </c>
    </row>
    <row r="1333" spans="1:16" x14ac:dyDescent="0.2">
      <c r="A1333" s="9"/>
      <c r="B1333" s="73"/>
      <c r="C1333" s="5"/>
      <c r="D1333" s="5"/>
      <c r="E1333" s="5"/>
      <c r="F1333" s="8"/>
      <c r="G1333" s="8"/>
      <c r="H1333" s="8"/>
      <c r="I1333" s="8"/>
      <c r="J1333" s="79">
        <f t="shared" si="81"/>
        <v>0</v>
      </c>
      <c r="K1333" s="79">
        <f t="shared" si="82"/>
        <v>0</v>
      </c>
      <c r="L1333" s="132" t="str">
        <f t="shared" si="83"/>
        <v/>
      </c>
      <c r="M1333" s="8"/>
      <c r="N1333" s="8"/>
      <c r="O1333" s="8"/>
      <c r="P1333" s="78">
        <f t="shared" si="84"/>
        <v>0</v>
      </c>
    </row>
    <row r="1334" spans="1:16" x14ac:dyDescent="0.2">
      <c r="A1334" s="9"/>
      <c r="B1334" s="73"/>
      <c r="C1334" s="5"/>
      <c r="D1334" s="5"/>
      <c r="E1334" s="5"/>
      <c r="F1334" s="8"/>
      <c r="G1334" s="8"/>
      <c r="H1334" s="8"/>
      <c r="I1334" s="8"/>
      <c r="J1334" s="79">
        <f t="shared" si="81"/>
        <v>0</v>
      </c>
      <c r="K1334" s="79">
        <f t="shared" si="82"/>
        <v>0</v>
      </c>
      <c r="L1334" s="132" t="str">
        <f t="shared" si="83"/>
        <v/>
      </c>
      <c r="M1334" s="8"/>
      <c r="N1334" s="8"/>
      <c r="O1334" s="8"/>
      <c r="P1334" s="78">
        <f t="shared" si="84"/>
        <v>0</v>
      </c>
    </row>
    <row r="1335" spans="1:16" x14ac:dyDescent="0.2">
      <c r="A1335" s="9"/>
      <c r="B1335" s="73"/>
      <c r="C1335" s="5"/>
      <c r="D1335" s="5"/>
      <c r="E1335" s="5"/>
      <c r="F1335" s="8"/>
      <c r="G1335" s="8"/>
      <c r="H1335" s="8"/>
      <c r="I1335" s="8"/>
      <c r="J1335" s="79">
        <f t="shared" si="81"/>
        <v>0</v>
      </c>
      <c r="K1335" s="79">
        <f t="shared" si="82"/>
        <v>0</v>
      </c>
      <c r="L1335" s="132" t="str">
        <f t="shared" si="83"/>
        <v/>
      </c>
      <c r="M1335" s="8"/>
      <c r="N1335" s="8"/>
      <c r="O1335" s="8"/>
      <c r="P1335" s="78">
        <f t="shared" si="84"/>
        <v>0</v>
      </c>
    </row>
    <row r="1336" spans="1:16" x14ac:dyDescent="0.2">
      <c r="A1336" s="9"/>
      <c r="B1336" s="73"/>
      <c r="C1336" s="5"/>
      <c r="D1336" s="5"/>
      <c r="E1336" s="5"/>
      <c r="F1336" s="8"/>
      <c r="G1336" s="8"/>
      <c r="H1336" s="8"/>
      <c r="I1336" s="8"/>
      <c r="J1336" s="79">
        <f t="shared" si="81"/>
        <v>0</v>
      </c>
      <c r="K1336" s="79">
        <f t="shared" si="82"/>
        <v>0</v>
      </c>
      <c r="L1336" s="132" t="str">
        <f t="shared" si="83"/>
        <v/>
      </c>
      <c r="M1336" s="8"/>
      <c r="N1336" s="8"/>
      <c r="O1336" s="8"/>
      <c r="P1336" s="78">
        <f t="shared" si="84"/>
        <v>0</v>
      </c>
    </row>
    <row r="1337" spans="1:16" x14ac:dyDescent="0.2">
      <c r="A1337" s="9"/>
      <c r="B1337" s="73"/>
      <c r="C1337" s="5"/>
      <c r="D1337" s="5"/>
      <c r="E1337" s="5"/>
      <c r="F1337" s="8"/>
      <c r="G1337" s="8"/>
      <c r="H1337" s="8"/>
      <c r="I1337" s="8"/>
      <c r="J1337" s="79">
        <f t="shared" si="81"/>
        <v>0</v>
      </c>
      <c r="K1337" s="79">
        <f t="shared" si="82"/>
        <v>0</v>
      </c>
      <c r="L1337" s="132" t="str">
        <f t="shared" si="83"/>
        <v/>
      </c>
      <c r="M1337" s="8"/>
      <c r="N1337" s="8"/>
      <c r="O1337" s="8"/>
      <c r="P1337" s="78">
        <f t="shared" si="84"/>
        <v>0</v>
      </c>
    </row>
    <row r="1338" spans="1:16" x14ac:dyDescent="0.2">
      <c r="A1338" s="9"/>
      <c r="B1338" s="73"/>
      <c r="C1338" s="5"/>
      <c r="D1338" s="5"/>
      <c r="E1338" s="5"/>
      <c r="F1338" s="8"/>
      <c r="G1338" s="8"/>
      <c r="H1338" s="8"/>
      <c r="I1338" s="8"/>
      <c r="J1338" s="79">
        <f t="shared" si="81"/>
        <v>0</v>
      </c>
      <c r="K1338" s="79">
        <f t="shared" si="82"/>
        <v>0</v>
      </c>
      <c r="L1338" s="132" t="str">
        <f t="shared" si="83"/>
        <v/>
      </c>
      <c r="M1338" s="8"/>
      <c r="N1338" s="8"/>
      <c r="O1338" s="8"/>
      <c r="P1338" s="78">
        <f t="shared" si="84"/>
        <v>0</v>
      </c>
    </row>
    <row r="1339" spans="1:16" x14ac:dyDescent="0.2">
      <c r="A1339" s="9"/>
      <c r="B1339" s="73"/>
      <c r="C1339" s="5"/>
      <c r="D1339" s="5"/>
      <c r="E1339" s="5"/>
      <c r="F1339" s="8"/>
      <c r="G1339" s="8"/>
      <c r="H1339" s="8"/>
      <c r="I1339" s="8"/>
      <c r="J1339" s="79">
        <f t="shared" si="81"/>
        <v>0</v>
      </c>
      <c r="K1339" s="79">
        <f t="shared" si="82"/>
        <v>0</v>
      </c>
      <c r="L1339" s="132" t="str">
        <f t="shared" si="83"/>
        <v/>
      </c>
      <c r="M1339" s="8"/>
      <c r="N1339" s="8"/>
      <c r="O1339" s="8"/>
      <c r="P1339" s="78">
        <f t="shared" si="84"/>
        <v>0</v>
      </c>
    </row>
    <row r="1340" spans="1:16" x14ac:dyDescent="0.2">
      <c r="A1340" s="9"/>
      <c r="B1340" s="73"/>
      <c r="C1340" s="5"/>
      <c r="D1340" s="5"/>
      <c r="E1340" s="5"/>
      <c r="F1340" s="8"/>
      <c r="G1340" s="8"/>
      <c r="H1340" s="8"/>
      <c r="I1340" s="8"/>
      <c r="J1340" s="79">
        <f t="shared" si="81"/>
        <v>0</v>
      </c>
      <c r="K1340" s="79">
        <f t="shared" si="82"/>
        <v>0</v>
      </c>
      <c r="L1340" s="132" t="str">
        <f t="shared" si="83"/>
        <v/>
      </c>
      <c r="M1340" s="8"/>
      <c r="N1340" s="8"/>
      <c r="O1340" s="8"/>
      <c r="P1340" s="78">
        <f t="shared" si="84"/>
        <v>0</v>
      </c>
    </row>
    <row r="1341" spans="1:16" x14ac:dyDescent="0.2">
      <c r="A1341" s="9"/>
      <c r="B1341" s="73"/>
      <c r="C1341" s="5"/>
      <c r="D1341" s="5"/>
      <c r="E1341" s="5"/>
      <c r="F1341" s="8"/>
      <c r="G1341" s="8"/>
      <c r="H1341" s="8"/>
      <c r="I1341" s="8"/>
      <c r="J1341" s="79">
        <f t="shared" si="81"/>
        <v>0</v>
      </c>
      <c r="K1341" s="79">
        <f t="shared" si="82"/>
        <v>0</v>
      </c>
      <c r="L1341" s="132" t="str">
        <f t="shared" si="83"/>
        <v/>
      </c>
      <c r="M1341" s="8"/>
      <c r="N1341" s="8"/>
      <c r="O1341" s="8"/>
      <c r="P1341" s="78">
        <f t="shared" si="84"/>
        <v>0</v>
      </c>
    </row>
    <row r="1342" spans="1:16" x14ac:dyDescent="0.2">
      <c r="A1342" s="9"/>
      <c r="B1342" s="73"/>
      <c r="C1342" s="5"/>
      <c r="D1342" s="5"/>
      <c r="E1342" s="5"/>
      <c r="F1342" s="8"/>
      <c r="G1342" s="8"/>
      <c r="H1342" s="8"/>
      <c r="I1342" s="8"/>
      <c r="J1342" s="79">
        <f t="shared" si="81"/>
        <v>0</v>
      </c>
      <c r="K1342" s="79">
        <f t="shared" si="82"/>
        <v>0</v>
      </c>
      <c r="L1342" s="132" t="str">
        <f t="shared" si="83"/>
        <v/>
      </c>
      <c r="M1342" s="8"/>
      <c r="N1342" s="8"/>
      <c r="O1342" s="8"/>
      <c r="P1342" s="78">
        <f t="shared" si="84"/>
        <v>0</v>
      </c>
    </row>
    <row r="1343" spans="1:16" x14ac:dyDescent="0.2">
      <c r="A1343" s="9"/>
      <c r="B1343" s="73"/>
      <c r="C1343" s="5"/>
      <c r="D1343" s="5"/>
      <c r="E1343" s="5"/>
      <c r="F1343" s="8"/>
      <c r="G1343" s="8"/>
      <c r="H1343" s="8"/>
      <c r="I1343" s="8"/>
      <c r="J1343" s="79">
        <f t="shared" si="81"/>
        <v>0</v>
      </c>
      <c r="K1343" s="79">
        <f t="shared" si="82"/>
        <v>0</v>
      </c>
      <c r="L1343" s="132" t="str">
        <f t="shared" si="83"/>
        <v/>
      </c>
      <c r="M1343" s="8"/>
      <c r="N1343" s="8"/>
      <c r="O1343" s="8"/>
      <c r="P1343" s="78">
        <f t="shared" si="84"/>
        <v>0</v>
      </c>
    </row>
    <row r="1344" spans="1:16" x14ac:dyDescent="0.2">
      <c r="A1344" s="9"/>
      <c r="B1344" s="73"/>
      <c r="C1344" s="5"/>
      <c r="D1344" s="5"/>
      <c r="E1344" s="5"/>
      <c r="F1344" s="8"/>
      <c r="G1344" s="8"/>
      <c r="H1344" s="8"/>
      <c r="I1344" s="8"/>
      <c r="J1344" s="79">
        <f t="shared" si="81"/>
        <v>0</v>
      </c>
      <c r="K1344" s="79">
        <f t="shared" si="82"/>
        <v>0</v>
      </c>
      <c r="L1344" s="132" t="str">
        <f t="shared" si="83"/>
        <v/>
      </c>
      <c r="M1344" s="8"/>
      <c r="N1344" s="8"/>
      <c r="O1344" s="8"/>
      <c r="P1344" s="78">
        <f t="shared" si="84"/>
        <v>0</v>
      </c>
    </row>
    <row r="1345" spans="1:16" x14ac:dyDescent="0.2">
      <c r="A1345" s="9"/>
      <c r="B1345" s="73"/>
      <c r="C1345" s="5"/>
      <c r="D1345" s="5"/>
      <c r="E1345" s="5"/>
      <c r="F1345" s="8"/>
      <c r="G1345" s="8"/>
      <c r="H1345" s="8"/>
      <c r="I1345" s="8"/>
      <c r="J1345" s="79">
        <f t="shared" si="81"/>
        <v>0</v>
      </c>
      <c r="K1345" s="79">
        <f t="shared" si="82"/>
        <v>0</v>
      </c>
      <c r="L1345" s="132" t="str">
        <f t="shared" si="83"/>
        <v/>
      </c>
      <c r="M1345" s="8"/>
      <c r="N1345" s="8"/>
      <c r="O1345" s="8"/>
      <c r="P1345" s="78">
        <f t="shared" si="84"/>
        <v>0</v>
      </c>
    </row>
    <row r="1346" spans="1:16" x14ac:dyDescent="0.2">
      <c r="A1346" s="9"/>
      <c r="B1346" s="73"/>
      <c r="C1346" s="5"/>
      <c r="D1346" s="5"/>
      <c r="E1346" s="5"/>
      <c r="F1346" s="8"/>
      <c r="G1346" s="8"/>
      <c r="H1346" s="8"/>
      <c r="I1346" s="8"/>
      <c r="J1346" s="79">
        <f t="shared" si="81"/>
        <v>0</v>
      </c>
      <c r="K1346" s="79">
        <f t="shared" si="82"/>
        <v>0</v>
      </c>
      <c r="L1346" s="132" t="str">
        <f t="shared" si="83"/>
        <v/>
      </c>
      <c r="M1346" s="8"/>
      <c r="N1346" s="8"/>
      <c r="O1346" s="8"/>
      <c r="P1346" s="78">
        <f t="shared" si="84"/>
        <v>0</v>
      </c>
    </row>
    <row r="1347" spans="1:16" x14ac:dyDescent="0.2">
      <c r="A1347" s="9"/>
      <c r="B1347" s="73"/>
      <c r="C1347" s="5"/>
      <c r="D1347" s="5"/>
      <c r="E1347" s="5"/>
      <c r="F1347" s="8"/>
      <c r="G1347" s="8"/>
      <c r="H1347" s="8"/>
      <c r="I1347" s="8"/>
      <c r="J1347" s="79">
        <f t="shared" si="81"/>
        <v>0</v>
      </c>
      <c r="K1347" s="79">
        <f t="shared" si="82"/>
        <v>0</v>
      </c>
      <c r="L1347" s="132" t="str">
        <f t="shared" si="83"/>
        <v/>
      </c>
      <c r="M1347" s="8"/>
      <c r="N1347" s="8"/>
      <c r="O1347" s="8"/>
      <c r="P1347" s="78">
        <f t="shared" si="84"/>
        <v>0</v>
      </c>
    </row>
    <row r="1348" spans="1:16" x14ac:dyDescent="0.2">
      <c r="A1348" s="9"/>
      <c r="B1348" s="73"/>
      <c r="C1348" s="5"/>
      <c r="D1348" s="5"/>
      <c r="E1348" s="5"/>
      <c r="F1348" s="8"/>
      <c r="G1348" s="8"/>
      <c r="H1348" s="8"/>
      <c r="I1348" s="8"/>
      <c r="J1348" s="79">
        <f t="shared" si="81"/>
        <v>0</v>
      </c>
      <c r="K1348" s="79">
        <f t="shared" si="82"/>
        <v>0</v>
      </c>
      <c r="L1348" s="132" t="str">
        <f t="shared" si="83"/>
        <v/>
      </c>
      <c r="M1348" s="8"/>
      <c r="N1348" s="8"/>
      <c r="O1348" s="8"/>
      <c r="P1348" s="78">
        <f t="shared" si="84"/>
        <v>0</v>
      </c>
    </row>
    <row r="1349" spans="1:16" x14ac:dyDescent="0.2">
      <c r="A1349" s="9"/>
      <c r="B1349" s="73"/>
      <c r="C1349" s="5"/>
      <c r="D1349" s="5"/>
      <c r="E1349" s="5"/>
      <c r="F1349" s="8"/>
      <c r="G1349" s="8"/>
      <c r="H1349" s="8"/>
      <c r="I1349" s="8"/>
      <c r="J1349" s="79">
        <f t="shared" si="81"/>
        <v>0</v>
      </c>
      <c r="K1349" s="79">
        <f t="shared" si="82"/>
        <v>0</v>
      </c>
      <c r="L1349" s="132" t="str">
        <f t="shared" si="83"/>
        <v/>
      </c>
      <c r="M1349" s="8"/>
      <c r="N1349" s="8"/>
      <c r="O1349" s="8"/>
      <c r="P1349" s="78">
        <f t="shared" si="84"/>
        <v>0</v>
      </c>
    </row>
    <row r="1350" spans="1:16" x14ac:dyDescent="0.2">
      <c r="A1350" s="9"/>
      <c r="B1350" s="73"/>
      <c r="C1350" s="5"/>
      <c r="D1350" s="5"/>
      <c r="E1350" s="5"/>
      <c r="F1350" s="8"/>
      <c r="G1350" s="8"/>
      <c r="H1350" s="8"/>
      <c r="I1350" s="8"/>
      <c r="J1350" s="79">
        <f t="shared" si="81"/>
        <v>0</v>
      </c>
      <c r="K1350" s="79">
        <f t="shared" si="82"/>
        <v>0</v>
      </c>
      <c r="L1350" s="132" t="str">
        <f t="shared" si="83"/>
        <v/>
      </c>
      <c r="M1350" s="8"/>
      <c r="N1350" s="8"/>
      <c r="O1350" s="8"/>
      <c r="P1350" s="78">
        <f t="shared" si="84"/>
        <v>0</v>
      </c>
    </row>
    <row r="1351" spans="1:16" x14ac:dyDescent="0.2">
      <c r="A1351" s="9"/>
      <c r="B1351" s="73"/>
      <c r="C1351" s="5"/>
      <c r="D1351" s="5"/>
      <c r="E1351" s="5"/>
      <c r="F1351" s="8"/>
      <c r="G1351" s="8"/>
      <c r="H1351" s="8"/>
      <c r="I1351" s="8"/>
      <c r="J1351" s="79">
        <f t="shared" si="81"/>
        <v>0</v>
      </c>
      <c r="K1351" s="79">
        <f t="shared" si="82"/>
        <v>0</v>
      </c>
      <c r="L1351" s="132" t="str">
        <f t="shared" si="83"/>
        <v/>
      </c>
      <c r="M1351" s="8"/>
      <c r="N1351" s="8"/>
      <c r="O1351" s="8"/>
      <c r="P1351" s="78">
        <f t="shared" si="84"/>
        <v>0</v>
      </c>
    </row>
    <row r="1352" spans="1:16" x14ac:dyDescent="0.2">
      <c r="A1352" s="9"/>
      <c r="B1352" s="73"/>
      <c r="C1352" s="5"/>
      <c r="D1352" s="5"/>
      <c r="E1352" s="5"/>
      <c r="F1352" s="8"/>
      <c r="G1352" s="8"/>
      <c r="H1352" s="8"/>
      <c r="I1352" s="8"/>
      <c r="J1352" s="79">
        <f t="shared" si="81"/>
        <v>0</v>
      </c>
      <c r="K1352" s="79">
        <f t="shared" si="82"/>
        <v>0</v>
      </c>
      <c r="L1352" s="132" t="str">
        <f t="shared" si="83"/>
        <v/>
      </c>
      <c r="M1352" s="8"/>
      <c r="N1352" s="8"/>
      <c r="O1352" s="8"/>
      <c r="P1352" s="78">
        <f t="shared" si="84"/>
        <v>0</v>
      </c>
    </row>
    <row r="1353" spans="1:16" x14ac:dyDescent="0.2">
      <c r="A1353" s="9"/>
      <c r="B1353" s="73"/>
      <c r="C1353" s="5"/>
      <c r="D1353" s="5"/>
      <c r="E1353" s="5"/>
      <c r="F1353" s="8"/>
      <c r="G1353" s="8"/>
      <c r="H1353" s="8"/>
      <c r="I1353" s="8"/>
      <c r="J1353" s="79">
        <f t="shared" si="81"/>
        <v>0</v>
      </c>
      <c r="K1353" s="79">
        <f t="shared" si="82"/>
        <v>0</v>
      </c>
      <c r="L1353" s="132" t="str">
        <f t="shared" si="83"/>
        <v/>
      </c>
      <c r="M1353" s="8"/>
      <c r="N1353" s="8"/>
      <c r="O1353" s="8"/>
      <c r="P1353" s="78">
        <f t="shared" si="84"/>
        <v>0</v>
      </c>
    </row>
    <row r="1354" spans="1:16" x14ac:dyDescent="0.2">
      <c r="A1354" s="9"/>
      <c r="B1354" s="73"/>
      <c r="C1354" s="5"/>
      <c r="D1354" s="5"/>
      <c r="E1354" s="5"/>
      <c r="F1354" s="8"/>
      <c r="G1354" s="8"/>
      <c r="H1354" s="8"/>
      <c r="I1354" s="8"/>
      <c r="J1354" s="79">
        <f t="shared" si="81"/>
        <v>0</v>
      </c>
      <c r="K1354" s="79">
        <f t="shared" si="82"/>
        <v>0</v>
      </c>
      <c r="L1354" s="132" t="str">
        <f t="shared" si="83"/>
        <v/>
      </c>
      <c r="M1354" s="8"/>
      <c r="N1354" s="8"/>
      <c r="O1354" s="8"/>
      <c r="P1354" s="78">
        <f t="shared" si="84"/>
        <v>0</v>
      </c>
    </row>
    <row r="1355" spans="1:16" x14ac:dyDescent="0.2">
      <c r="A1355" s="9"/>
      <c r="B1355" s="73"/>
      <c r="C1355" s="5"/>
      <c r="D1355" s="5"/>
      <c r="E1355" s="5"/>
      <c r="F1355" s="8"/>
      <c r="G1355" s="8"/>
      <c r="H1355" s="8"/>
      <c r="I1355" s="8"/>
      <c r="J1355" s="79">
        <f t="shared" si="81"/>
        <v>0</v>
      </c>
      <c r="K1355" s="79">
        <f t="shared" si="82"/>
        <v>0</v>
      </c>
      <c r="L1355" s="132" t="str">
        <f t="shared" si="83"/>
        <v/>
      </c>
      <c r="M1355" s="8"/>
      <c r="N1355" s="8"/>
      <c r="O1355" s="8"/>
      <c r="P1355" s="78">
        <f t="shared" si="84"/>
        <v>0</v>
      </c>
    </row>
    <row r="1356" spans="1:16" x14ac:dyDescent="0.2">
      <c r="A1356" s="9"/>
      <c r="B1356" s="73"/>
      <c r="C1356" s="5"/>
      <c r="D1356" s="5"/>
      <c r="E1356" s="5"/>
      <c r="F1356" s="8"/>
      <c r="G1356" s="8"/>
      <c r="H1356" s="8"/>
      <c r="I1356" s="8"/>
      <c r="J1356" s="79">
        <f t="shared" si="81"/>
        <v>0</v>
      </c>
      <c r="K1356" s="79">
        <f t="shared" si="82"/>
        <v>0</v>
      </c>
      <c r="L1356" s="132" t="str">
        <f t="shared" si="83"/>
        <v/>
      </c>
      <c r="M1356" s="8"/>
      <c r="N1356" s="8"/>
      <c r="O1356" s="8"/>
      <c r="P1356" s="78">
        <f t="shared" si="84"/>
        <v>0</v>
      </c>
    </row>
    <row r="1357" spans="1:16" x14ac:dyDescent="0.2">
      <c r="A1357" s="9"/>
      <c r="B1357" s="73"/>
      <c r="C1357" s="5"/>
      <c r="D1357" s="5"/>
      <c r="E1357" s="5"/>
      <c r="F1357" s="8"/>
      <c r="G1357" s="8"/>
      <c r="H1357" s="8"/>
      <c r="I1357" s="8"/>
      <c r="J1357" s="79">
        <f t="shared" si="81"/>
        <v>0</v>
      </c>
      <c r="K1357" s="79">
        <f t="shared" si="82"/>
        <v>0</v>
      </c>
      <c r="L1357" s="132" t="str">
        <f t="shared" si="83"/>
        <v/>
      </c>
      <c r="M1357" s="8"/>
      <c r="N1357" s="8"/>
      <c r="O1357" s="8"/>
      <c r="P1357" s="78">
        <f t="shared" si="84"/>
        <v>0</v>
      </c>
    </row>
    <row r="1358" spans="1:16" x14ac:dyDescent="0.2">
      <c r="A1358" s="9"/>
      <c r="B1358" s="73"/>
      <c r="C1358" s="5"/>
      <c r="D1358" s="5"/>
      <c r="E1358" s="5"/>
      <c r="F1358" s="8"/>
      <c r="G1358" s="8"/>
      <c r="H1358" s="8"/>
      <c r="I1358" s="8"/>
      <c r="J1358" s="79">
        <f t="shared" si="81"/>
        <v>0</v>
      </c>
      <c r="K1358" s="79">
        <f t="shared" si="82"/>
        <v>0</v>
      </c>
      <c r="L1358" s="132" t="str">
        <f t="shared" si="83"/>
        <v/>
      </c>
      <c r="M1358" s="8"/>
      <c r="N1358" s="8"/>
      <c r="O1358" s="8"/>
      <c r="P1358" s="78">
        <f t="shared" si="84"/>
        <v>0</v>
      </c>
    </row>
    <row r="1359" spans="1:16" x14ac:dyDescent="0.2">
      <c r="A1359" s="9"/>
      <c r="B1359" s="73"/>
      <c r="C1359" s="5"/>
      <c r="D1359" s="5"/>
      <c r="E1359" s="5"/>
      <c r="F1359" s="8"/>
      <c r="G1359" s="8"/>
      <c r="H1359" s="8"/>
      <c r="I1359" s="8"/>
      <c r="J1359" s="79">
        <f t="shared" ref="J1359:J1422" si="85">+G1359+H1359+I1359</f>
        <v>0</v>
      </c>
      <c r="K1359" s="79">
        <f t="shared" ref="K1359:K1422" si="86">+H1359+I1359</f>
        <v>0</v>
      </c>
      <c r="L1359" s="132" t="str">
        <f t="shared" ref="L1359:L1422" si="87">IF(K1359&lt;&gt;0,+(K1359/J1359),"")</f>
        <v/>
      </c>
      <c r="M1359" s="8"/>
      <c r="N1359" s="8"/>
      <c r="O1359" s="8"/>
      <c r="P1359" s="78">
        <f t="shared" ref="P1359:P1422" si="88">+J1359+M1359+N1359+O1359</f>
        <v>0</v>
      </c>
    </row>
    <row r="1360" spans="1:16" x14ac:dyDescent="0.2">
      <c r="A1360" s="9"/>
      <c r="B1360" s="73"/>
      <c r="C1360" s="5"/>
      <c r="D1360" s="5"/>
      <c r="E1360" s="5"/>
      <c r="F1360" s="8"/>
      <c r="G1360" s="8"/>
      <c r="H1360" s="8"/>
      <c r="I1360" s="8"/>
      <c r="J1360" s="79">
        <f t="shared" si="85"/>
        <v>0</v>
      </c>
      <c r="K1360" s="79">
        <f t="shared" si="86"/>
        <v>0</v>
      </c>
      <c r="L1360" s="132" t="str">
        <f t="shared" si="87"/>
        <v/>
      </c>
      <c r="M1360" s="8"/>
      <c r="N1360" s="8"/>
      <c r="O1360" s="8"/>
      <c r="P1360" s="78">
        <f t="shared" si="88"/>
        <v>0</v>
      </c>
    </row>
    <row r="1361" spans="1:16" x14ac:dyDescent="0.2">
      <c r="A1361" s="9"/>
      <c r="B1361" s="73"/>
      <c r="C1361" s="5"/>
      <c r="D1361" s="5"/>
      <c r="E1361" s="5"/>
      <c r="F1361" s="8"/>
      <c r="G1361" s="8"/>
      <c r="H1361" s="8"/>
      <c r="I1361" s="8"/>
      <c r="J1361" s="79">
        <f t="shared" si="85"/>
        <v>0</v>
      </c>
      <c r="K1361" s="79">
        <f t="shared" si="86"/>
        <v>0</v>
      </c>
      <c r="L1361" s="132" t="str">
        <f t="shared" si="87"/>
        <v/>
      </c>
      <c r="M1361" s="8"/>
      <c r="N1361" s="8"/>
      <c r="O1361" s="8"/>
      <c r="P1361" s="78">
        <f t="shared" si="88"/>
        <v>0</v>
      </c>
    </row>
    <row r="1362" spans="1:16" x14ac:dyDescent="0.2">
      <c r="A1362" s="9"/>
      <c r="B1362" s="73"/>
      <c r="C1362" s="5"/>
      <c r="D1362" s="5"/>
      <c r="E1362" s="5"/>
      <c r="F1362" s="8"/>
      <c r="G1362" s="8"/>
      <c r="H1362" s="8"/>
      <c r="I1362" s="8"/>
      <c r="J1362" s="79">
        <f t="shared" si="85"/>
        <v>0</v>
      </c>
      <c r="K1362" s="79">
        <f t="shared" si="86"/>
        <v>0</v>
      </c>
      <c r="L1362" s="132" t="str">
        <f t="shared" si="87"/>
        <v/>
      </c>
      <c r="M1362" s="8"/>
      <c r="N1362" s="8"/>
      <c r="O1362" s="8"/>
      <c r="P1362" s="78">
        <f t="shared" si="88"/>
        <v>0</v>
      </c>
    </row>
    <row r="1363" spans="1:16" x14ac:dyDescent="0.2">
      <c r="A1363" s="9"/>
      <c r="B1363" s="73"/>
      <c r="C1363" s="5"/>
      <c r="D1363" s="5"/>
      <c r="E1363" s="5"/>
      <c r="F1363" s="8"/>
      <c r="G1363" s="8"/>
      <c r="H1363" s="8"/>
      <c r="I1363" s="8"/>
      <c r="J1363" s="79">
        <f t="shared" si="85"/>
        <v>0</v>
      </c>
      <c r="K1363" s="79">
        <f t="shared" si="86"/>
        <v>0</v>
      </c>
      <c r="L1363" s="132" t="str">
        <f t="shared" si="87"/>
        <v/>
      </c>
      <c r="M1363" s="8"/>
      <c r="N1363" s="8"/>
      <c r="O1363" s="8"/>
      <c r="P1363" s="78">
        <f t="shared" si="88"/>
        <v>0</v>
      </c>
    </row>
    <row r="1364" spans="1:16" x14ac:dyDescent="0.2">
      <c r="A1364" s="9"/>
      <c r="B1364" s="73"/>
      <c r="C1364" s="5"/>
      <c r="D1364" s="5"/>
      <c r="E1364" s="5"/>
      <c r="F1364" s="8"/>
      <c r="G1364" s="8"/>
      <c r="H1364" s="8"/>
      <c r="I1364" s="8"/>
      <c r="J1364" s="79">
        <f t="shared" si="85"/>
        <v>0</v>
      </c>
      <c r="K1364" s="79">
        <f t="shared" si="86"/>
        <v>0</v>
      </c>
      <c r="L1364" s="132" t="str">
        <f t="shared" si="87"/>
        <v/>
      </c>
      <c r="M1364" s="8"/>
      <c r="N1364" s="8"/>
      <c r="O1364" s="8"/>
      <c r="P1364" s="78">
        <f t="shared" si="88"/>
        <v>0</v>
      </c>
    </row>
    <row r="1365" spans="1:16" x14ac:dyDescent="0.2">
      <c r="A1365" s="9"/>
      <c r="B1365" s="73"/>
      <c r="C1365" s="5"/>
      <c r="D1365" s="5"/>
      <c r="E1365" s="5"/>
      <c r="F1365" s="8"/>
      <c r="G1365" s="8"/>
      <c r="H1365" s="8"/>
      <c r="I1365" s="8"/>
      <c r="J1365" s="79">
        <f t="shared" si="85"/>
        <v>0</v>
      </c>
      <c r="K1365" s="79">
        <f t="shared" si="86"/>
        <v>0</v>
      </c>
      <c r="L1365" s="132" t="str">
        <f t="shared" si="87"/>
        <v/>
      </c>
      <c r="M1365" s="8"/>
      <c r="N1365" s="8"/>
      <c r="O1365" s="8"/>
      <c r="P1365" s="78">
        <f t="shared" si="88"/>
        <v>0</v>
      </c>
    </row>
    <row r="1366" spans="1:16" x14ac:dyDescent="0.2">
      <c r="A1366" s="9"/>
      <c r="B1366" s="73"/>
      <c r="C1366" s="5"/>
      <c r="D1366" s="5"/>
      <c r="E1366" s="5"/>
      <c r="F1366" s="8"/>
      <c r="G1366" s="8"/>
      <c r="H1366" s="8"/>
      <c r="I1366" s="8"/>
      <c r="J1366" s="79">
        <f t="shared" si="85"/>
        <v>0</v>
      </c>
      <c r="K1366" s="79">
        <f t="shared" si="86"/>
        <v>0</v>
      </c>
      <c r="L1366" s="132" t="str">
        <f t="shared" si="87"/>
        <v/>
      </c>
      <c r="M1366" s="8"/>
      <c r="N1366" s="8"/>
      <c r="O1366" s="8"/>
      <c r="P1366" s="78">
        <f t="shared" si="88"/>
        <v>0</v>
      </c>
    </row>
    <row r="1367" spans="1:16" x14ac:dyDescent="0.2">
      <c r="A1367" s="9"/>
      <c r="B1367" s="73"/>
      <c r="C1367" s="5"/>
      <c r="D1367" s="5"/>
      <c r="E1367" s="5"/>
      <c r="F1367" s="8"/>
      <c r="G1367" s="8"/>
      <c r="H1367" s="8"/>
      <c r="I1367" s="8"/>
      <c r="J1367" s="79">
        <f t="shared" si="85"/>
        <v>0</v>
      </c>
      <c r="K1367" s="79">
        <f t="shared" si="86"/>
        <v>0</v>
      </c>
      <c r="L1367" s="132" t="str">
        <f t="shared" si="87"/>
        <v/>
      </c>
      <c r="M1367" s="8"/>
      <c r="N1367" s="8"/>
      <c r="O1367" s="8"/>
      <c r="P1367" s="78">
        <f t="shared" si="88"/>
        <v>0</v>
      </c>
    </row>
    <row r="1368" spans="1:16" x14ac:dyDescent="0.2">
      <c r="A1368" s="9"/>
      <c r="B1368" s="73"/>
      <c r="C1368" s="5"/>
      <c r="D1368" s="5"/>
      <c r="E1368" s="5"/>
      <c r="F1368" s="8"/>
      <c r="G1368" s="8"/>
      <c r="H1368" s="8"/>
      <c r="I1368" s="8"/>
      <c r="J1368" s="79">
        <f t="shared" si="85"/>
        <v>0</v>
      </c>
      <c r="K1368" s="79">
        <f t="shared" si="86"/>
        <v>0</v>
      </c>
      <c r="L1368" s="132" t="str">
        <f t="shared" si="87"/>
        <v/>
      </c>
      <c r="M1368" s="8"/>
      <c r="N1368" s="8"/>
      <c r="O1368" s="8"/>
      <c r="P1368" s="78">
        <f t="shared" si="88"/>
        <v>0</v>
      </c>
    </row>
    <row r="1369" spans="1:16" x14ac:dyDescent="0.2">
      <c r="A1369" s="9"/>
      <c r="B1369" s="73"/>
      <c r="C1369" s="5"/>
      <c r="D1369" s="5"/>
      <c r="E1369" s="5"/>
      <c r="F1369" s="8"/>
      <c r="G1369" s="8"/>
      <c r="H1369" s="8"/>
      <c r="I1369" s="8"/>
      <c r="J1369" s="79">
        <f t="shared" si="85"/>
        <v>0</v>
      </c>
      <c r="K1369" s="79">
        <f t="shared" si="86"/>
        <v>0</v>
      </c>
      <c r="L1369" s="132" t="str">
        <f t="shared" si="87"/>
        <v/>
      </c>
      <c r="M1369" s="8"/>
      <c r="N1369" s="8"/>
      <c r="O1369" s="8"/>
      <c r="P1369" s="78">
        <f t="shared" si="88"/>
        <v>0</v>
      </c>
    </row>
    <row r="1370" spans="1:16" x14ac:dyDescent="0.2">
      <c r="A1370" s="9"/>
      <c r="B1370" s="73"/>
      <c r="C1370" s="5"/>
      <c r="D1370" s="5"/>
      <c r="E1370" s="5"/>
      <c r="F1370" s="8"/>
      <c r="G1370" s="8"/>
      <c r="H1370" s="8"/>
      <c r="I1370" s="8"/>
      <c r="J1370" s="79">
        <f t="shared" si="85"/>
        <v>0</v>
      </c>
      <c r="K1370" s="79">
        <f t="shared" si="86"/>
        <v>0</v>
      </c>
      <c r="L1370" s="132" t="str">
        <f t="shared" si="87"/>
        <v/>
      </c>
      <c r="M1370" s="8"/>
      <c r="N1370" s="8"/>
      <c r="O1370" s="8"/>
      <c r="P1370" s="78">
        <f t="shared" si="88"/>
        <v>0</v>
      </c>
    </row>
    <row r="1371" spans="1:16" x14ac:dyDescent="0.2">
      <c r="A1371" s="9"/>
      <c r="B1371" s="73"/>
      <c r="C1371" s="5"/>
      <c r="D1371" s="5"/>
      <c r="E1371" s="5"/>
      <c r="F1371" s="8"/>
      <c r="G1371" s="8"/>
      <c r="H1371" s="8"/>
      <c r="I1371" s="8"/>
      <c r="J1371" s="79">
        <f t="shared" si="85"/>
        <v>0</v>
      </c>
      <c r="K1371" s="79">
        <f t="shared" si="86"/>
        <v>0</v>
      </c>
      <c r="L1371" s="132" t="str">
        <f t="shared" si="87"/>
        <v/>
      </c>
      <c r="M1371" s="8"/>
      <c r="N1371" s="8"/>
      <c r="O1371" s="8"/>
      <c r="P1371" s="78">
        <f t="shared" si="88"/>
        <v>0</v>
      </c>
    </row>
    <row r="1372" spans="1:16" x14ac:dyDescent="0.2">
      <c r="A1372" s="9"/>
      <c r="B1372" s="73"/>
      <c r="C1372" s="5"/>
      <c r="D1372" s="5"/>
      <c r="E1372" s="5"/>
      <c r="F1372" s="8"/>
      <c r="G1372" s="8"/>
      <c r="H1372" s="8"/>
      <c r="I1372" s="8"/>
      <c r="J1372" s="79">
        <f t="shared" si="85"/>
        <v>0</v>
      </c>
      <c r="K1372" s="79">
        <f t="shared" si="86"/>
        <v>0</v>
      </c>
      <c r="L1372" s="132" t="str">
        <f t="shared" si="87"/>
        <v/>
      </c>
      <c r="M1372" s="8"/>
      <c r="N1372" s="8"/>
      <c r="O1372" s="8"/>
      <c r="P1372" s="78">
        <f t="shared" si="88"/>
        <v>0</v>
      </c>
    </row>
    <row r="1373" spans="1:16" x14ac:dyDescent="0.2">
      <c r="A1373" s="9"/>
      <c r="B1373" s="73"/>
      <c r="C1373" s="5"/>
      <c r="D1373" s="5"/>
      <c r="E1373" s="5"/>
      <c r="F1373" s="8"/>
      <c r="G1373" s="8"/>
      <c r="H1373" s="8"/>
      <c r="I1373" s="8"/>
      <c r="J1373" s="79">
        <f t="shared" si="85"/>
        <v>0</v>
      </c>
      <c r="K1373" s="79">
        <f t="shared" si="86"/>
        <v>0</v>
      </c>
      <c r="L1373" s="132" t="str">
        <f t="shared" si="87"/>
        <v/>
      </c>
      <c r="M1373" s="8"/>
      <c r="N1373" s="8"/>
      <c r="O1373" s="8"/>
      <c r="P1373" s="78">
        <f t="shared" si="88"/>
        <v>0</v>
      </c>
    </row>
    <row r="1374" spans="1:16" x14ac:dyDescent="0.2">
      <c r="A1374" s="9"/>
      <c r="B1374" s="73"/>
      <c r="C1374" s="5"/>
      <c r="D1374" s="5"/>
      <c r="E1374" s="5"/>
      <c r="F1374" s="8"/>
      <c r="G1374" s="8"/>
      <c r="H1374" s="8"/>
      <c r="I1374" s="8"/>
      <c r="J1374" s="79">
        <f t="shared" si="85"/>
        <v>0</v>
      </c>
      <c r="K1374" s="79">
        <f t="shared" si="86"/>
        <v>0</v>
      </c>
      <c r="L1374" s="132" t="str">
        <f t="shared" si="87"/>
        <v/>
      </c>
      <c r="M1374" s="8"/>
      <c r="N1374" s="8"/>
      <c r="O1374" s="8"/>
      <c r="P1374" s="78">
        <f t="shared" si="88"/>
        <v>0</v>
      </c>
    </row>
    <row r="1375" spans="1:16" x14ac:dyDescent="0.2">
      <c r="A1375" s="9"/>
      <c r="B1375" s="73"/>
      <c r="C1375" s="5"/>
      <c r="D1375" s="5"/>
      <c r="E1375" s="5"/>
      <c r="F1375" s="8"/>
      <c r="G1375" s="8"/>
      <c r="H1375" s="8"/>
      <c r="I1375" s="8"/>
      <c r="J1375" s="79">
        <f t="shared" si="85"/>
        <v>0</v>
      </c>
      <c r="K1375" s="79">
        <f t="shared" si="86"/>
        <v>0</v>
      </c>
      <c r="L1375" s="132" t="str">
        <f t="shared" si="87"/>
        <v/>
      </c>
      <c r="M1375" s="8"/>
      <c r="N1375" s="8"/>
      <c r="O1375" s="8"/>
      <c r="P1375" s="78">
        <f t="shared" si="88"/>
        <v>0</v>
      </c>
    </row>
    <row r="1376" spans="1:16" x14ac:dyDescent="0.2">
      <c r="A1376" s="9"/>
      <c r="B1376" s="73"/>
      <c r="C1376" s="5"/>
      <c r="D1376" s="5"/>
      <c r="E1376" s="5"/>
      <c r="F1376" s="8"/>
      <c r="G1376" s="8"/>
      <c r="H1376" s="8"/>
      <c r="I1376" s="8"/>
      <c r="J1376" s="79">
        <f t="shared" si="85"/>
        <v>0</v>
      </c>
      <c r="K1376" s="79">
        <f t="shared" si="86"/>
        <v>0</v>
      </c>
      <c r="L1376" s="132" t="str">
        <f t="shared" si="87"/>
        <v/>
      </c>
      <c r="M1376" s="8"/>
      <c r="N1376" s="8"/>
      <c r="O1376" s="8"/>
      <c r="P1376" s="78">
        <f t="shared" si="88"/>
        <v>0</v>
      </c>
    </row>
    <row r="1377" spans="1:16" x14ac:dyDescent="0.2">
      <c r="A1377" s="9"/>
      <c r="B1377" s="73"/>
      <c r="C1377" s="5"/>
      <c r="D1377" s="5"/>
      <c r="E1377" s="5"/>
      <c r="F1377" s="8"/>
      <c r="G1377" s="8"/>
      <c r="H1377" s="8"/>
      <c r="I1377" s="8"/>
      <c r="J1377" s="79">
        <f t="shared" si="85"/>
        <v>0</v>
      </c>
      <c r="K1377" s="79">
        <f t="shared" si="86"/>
        <v>0</v>
      </c>
      <c r="L1377" s="132" t="str">
        <f t="shared" si="87"/>
        <v/>
      </c>
      <c r="M1377" s="8"/>
      <c r="N1377" s="8"/>
      <c r="O1377" s="8"/>
      <c r="P1377" s="78">
        <f t="shared" si="88"/>
        <v>0</v>
      </c>
    </row>
    <row r="1378" spans="1:16" x14ac:dyDescent="0.2">
      <c r="A1378" s="9"/>
      <c r="B1378" s="73"/>
      <c r="C1378" s="5"/>
      <c r="D1378" s="5"/>
      <c r="E1378" s="5"/>
      <c r="F1378" s="8"/>
      <c r="G1378" s="8"/>
      <c r="H1378" s="8"/>
      <c r="I1378" s="8"/>
      <c r="J1378" s="79">
        <f t="shared" si="85"/>
        <v>0</v>
      </c>
      <c r="K1378" s="79">
        <f t="shared" si="86"/>
        <v>0</v>
      </c>
      <c r="L1378" s="132" t="str">
        <f t="shared" si="87"/>
        <v/>
      </c>
      <c r="M1378" s="8"/>
      <c r="N1378" s="8"/>
      <c r="O1378" s="8"/>
      <c r="P1378" s="78">
        <f t="shared" si="88"/>
        <v>0</v>
      </c>
    </row>
    <row r="1379" spans="1:16" x14ac:dyDescent="0.2">
      <c r="A1379" s="9"/>
      <c r="B1379" s="73"/>
      <c r="C1379" s="5"/>
      <c r="D1379" s="5"/>
      <c r="E1379" s="5"/>
      <c r="F1379" s="8"/>
      <c r="G1379" s="8"/>
      <c r="H1379" s="8"/>
      <c r="I1379" s="8"/>
      <c r="J1379" s="79">
        <f t="shared" si="85"/>
        <v>0</v>
      </c>
      <c r="K1379" s="79">
        <f t="shared" si="86"/>
        <v>0</v>
      </c>
      <c r="L1379" s="132" t="str">
        <f t="shared" si="87"/>
        <v/>
      </c>
      <c r="M1379" s="8"/>
      <c r="N1379" s="8"/>
      <c r="O1379" s="8"/>
      <c r="P1379" s="78">
        <f t="shared" si="88"/>
        <v>0</v>
      </c>
    </row>
    <row r="1380" spans="1:16" x14ac:dyDescent="0.2">
      <c r="A1380" s="9"/>
      <c r="B1380" s="73"/>
      <c r="C1380" s="5"/>
      <c r="D1380" s="5"/>
      <c r="E1380" s="5"/>
      <c r="F1380" s="8"/>
      <c r="G1380" s="8"/>
      <c r="H1380" s="8"/>
      <c r="I1380" s="8"/>
      <c r="J1380" s="79">
        <f t="shared" si="85"/>
        <v>0</v>
      </c>
      <c r="K1380" s="79">
        <f t="shared" si="86"/>
        <v>0</v>
      </c>
      <c r="L1380" s="132" t="str">
        <f t="shared" si="87"/>
        <v/>
      </c>
      <c r="M1380" s="8"/>
      <c r="N1380" s="8"/>
      <c r="O1380" s="8"/>
      <c r="P1380" s="78">
        <f t="shared" si="88"/>
        <v>0</v>
      </c>
    </row>
    <row r="1381" spans="1:16" x14ac:dyDescent="0.2">
      <c r="A1381" s="9"/>
      <c r="B1381" s="73"/>
      <c r="C1381" s="5"/>
      <c r="D1381" s="5"/>
      <c r="E1381" s="5"/>
      <c r="F1381" s="8"/>
      <c r="G1381" s="8"/>
      <c r="H1381" s="8"/>
      <c r="I1381" s="8"/>
      <c r="J1381" s="79">
        <f t="shared" si="85"/>
        <v>0</v>
      </c>
      <c r="K1381" s="79">
        <f t="shared" si="86"/>
        <v>0</v>
      </c>
      <c r="L1381" s="132" t="str">
        <f t="shared" si="87"/>
        <v/>
      </c>
      <c r="M1381" s="8"/>
      <c r="N1381" s="8"/>
      <c r="O1381" s="8"/>
      <c r="P1381" s="78">
        <f t="shared" si="88"/>
        <v>0</v>
      </c>
    </row>
    <row r="1382" spans="1:16" x14ac:dyDescent="0.2">
      <c r="A1382" s="9"/>
      <c r="B1382" s="73"/>
      <c r="C1382" s="5"/>
      <c r="D1382" s="5"/>
      <c r="E1382" s="5"/>
      <c r="F1382" s="8"/>
      <c r="G1382" s="8"/>
      <c r="H1382" s="8"/>
      <c r="I1382" s="8"/>
      <c r="J1382" s="79">
        <f t="shared" si="85"/>
        <v>0</v>
      </c>
      <c r="K1382" s="79">
        <f t="shared" si="86"/>
        <v>0</v>
      </c>
      <c r="L1382" s="132" t="str">
        <f t="shared" si="87"/>
        <v/>
      </c>
      <c r="M1382" s="8"/>
      <c r="N1382" s="8"/>
      <c r="O1382" s="8"/>
      <c r="P1382" s="78">
        <f t="shared" si="88"/>
        <v>0</v>
      </c>
    </row>
    <row r="1383" spans="1:16" x14ac:dyDescent="0.2">
      <c r="A1383" s="9"/>
      <c r="B1383" s="73"/>
      <c r="C1383" s="5"/>
      <c r="D1383" s="5"/>
      <c r="E1383" s="5"/>
      <c r="F1383" s="8"/>
      <c r="G1383" s="8"/>
      <c r="H1383" s="8"/>
      <c r="I1383" s="8"/>
      <c r="J1383" s="79">
        <f t="shared" si="85"/>
        <v>0</v>
      </c>
      <c r="K1383" s="79">
        <f t="shared" si="86"/>
        <v>0</v>
      </c>
      <c r="L1383" s="132" t="str">
        <f t="shared" si="87"/>
        <v/>
      </c>
      <c r="M1383" s="8"/>
      <c r="N1383" s="8"/>
      <c r="O1383" s="8"/>
      <c r="P1383" s="78">
        <f t="shared" si="88"/>
        <v>0</v>
      </c>
    </row>
    <row r="1384" spans="1:16" x14ac:dyDescent="0.2">
      <c r="A1384" s="9"/>
      <c r="B1384" s="73"/>
      <c r="C1384" s="5"/>
      <c r="D1384" s="5"/>
      <c r="E1384" s="5"/>
      <c r="F1384" s="8"/>
      <c r="G1384" s="8"/>
      <c r="H1384" s="8"/>
      <c r="I1384" s="8"/>
      <c r="J1384" s="79">
        <f t="shared" si="85"/>
        <v>0</v>
      </c>
      <c r="K1384" s="79">
        <f t="shared" si="86"/>
        <v>0</v>
      </c>
      <c r="L1384" s="132" t="str">
        <f t="shared" si="87"/>
        <v/>
      </c>
      <c r="M1384" s="8"/>
      <c r="N1384" s="8"/>
      <c r="O1384" s="8"/>
      <c r="P1384" s="78">
        <f t="shared" si="88"/>
        <v>0</v>
      </c>
    </row>
    <row r="1385" spans="1:16" x14ac:dyDescent="0.2">
      <c r="A1385" s="9"/>
      <c r="B1385" s="73"/>
      <c r="C1385" s="5"/>
      <c r="D1385" s="5"/>
      <c r="E1385" s="5"/>
      <c r="F1385" s="8"/>
      <c r="G1385" s="8"/>
      <c r="H1385" s="8"/>
      <c r="I1385" s="8"/>
      <c r="J1385" s="79">
        <f t="shared" si="85"/>
        <v>0</v>
      </c>
      <c r="K1385" s="79">
        <f t="shared" si="86"/>
        <v>0</v>
      </c>
      <c r="L1385" s="132" t="str">
        <f t="shared" si="87"/>
        <v/>
      </c>
      <c r="M1385" s="8"/>
      <c r="N1385" s="8"/>
      <c r="O1385" s="8"/>
      <c r="P1385" s="78">
        <f t="shared" si="88"/>
        <v>0</v>
      </c>
    </row>
    <row r="1386" spans="1:16" x14ac:dyDescent="0.2">
      <c r="A1386" s="9"/>
      <c r="B1386" s="73"/>
      <c r="C1386" s="5"/>
      <c r="D1386" s="5"/>
      <c r="E1386" s="5"/>
      <c r="F1386" s="8"/>
      <c r="G1386" s="8"/>
      <c r="H1386" s="8"/>
      <c r="I1386" s="8"/>
      <c r="J1386" s="79">
        <f t="shared" si="85"/>
        <v>0</v>
      </c>
      <c r="K1386" s="79">
        <f t="shared" si="86"/>
        <v>0</v>
      </c>
      <c r="L1386" s="132" t="str">
        <f t="shared" si="87"/>
        <v/>
      </c>
      <c r="M1386" s="8"/>
      <c r="N1386" s="8"/>
      <c r="O1386" s="8"/>
      <c r="P1386" s="78">
        <f t="shared" si="88"/>
        <v>0</v>
      </c>
    </row>
    <row r="1387" spans="1:16" x14ac:dyDescent="0.2">
      <c r="A1387" s="9"/>
      <c r="B1387" s="73"/>
      <c r="C1387" s="5"/>
      <c r="D1387" s="5"/>
      <c r="E1387" s="5"/>
      <c r="F1387" s="8"/>
      <c r="G1387" s="8"/>
      <c r="H1387" s="8"/>
      <c r="I1387" s="8"/>
      <c r="J1387" s="79">
        <f t="shared" si="85"/>
        <v>0</v>
      </c>
      <c r="K1387" s="79">
        <f t="shared" si="86"/>
        <v>0</v>
      </c>
      <c r="L1387" s="132" t="str">
        <f t="shared" si="87"/>
        <v/>
      </c>
      <c r="M1387" s="8"/>
      <c r="N1387" s="8"/>
      <c r="O1387" s="8"/>
      <c r="P1387" s="78">
        <f t="shared" si="88"/>
        <v>0</v>
      </c>
    </row>
    <row r="1388" spans="1:16" x14ac:dyDescent="0.2">
      <c r="A1388" s="9"/>
      <c r="B1388" s="73"/>
      <c r="C1388" s="5"/>
      <c r="D1388" s="5"/>
      <c r="E1388" s="5"/>
      <c r="F1388" s="8"/>
      <c r="G1388" s="8"/>
      <c r="H1388" s="8"/>
      <c r="I1388" s="8"/>
      <c r="J1388" s="79">
        <f t="shared" si="85"/>
        <v>0</v>
      </c>
      <c r="K1388" s="79">
        <f t="shared" si="86"/>
        <v>0</v>
      </c>
      <c r="L1388" s="132" t="str">
        <f t="shared" si="87"/>
        <v/>
      </c>
      <c r="M1388" s="8"/>
      <c r="N1388" s="8"/>
      <c r="O1388" s="8"/>
      <c r="P1388" s="78">
        <f t="shared" si="88"/>
        <v>0</v>
      </c>
    </row>
    <row r="1389" spans="1:16" x14ac:dyDescent="0.2">
      <c r="A1389" s="9"/>
      <c r="B1389" s="73"/>
      <c r="C1389" s="5"/>
      <c r="D1389" s="5"/>
      <c r="E1389" s="5"/>
      <c r="F1389" s="8"/>
      <c r="G1389" s="8"/>
      <c r="H1389" s="8"/>
      <c r="I1389" s="8"/>
      <c r="J1389" s="79">
        <f t="shared" si="85"/>
        <v>0</v>
      </c>
      <c r="K1389" s="79">
        <f t="shared" si="86"/>
        <v>0</v>
      </c>
      <c r="L1389" s="132" t="str">
        <f t="shared" si="87"/>
        <v/>
      </c>
      <c r="M1389" s="8"/>
      <c r="N1389" s="8"/>
      <c r="O1389" s="8"/>
      <c r="P1389" s="78">
        <f t="shared" si="88"/>
        <v>0</v>
      </c>
    </row>
    <row r="1390" spans="1:16" x14ac:dyDescent="0.2">
      <c r="A1390" s="9"/>
      <c r="B1390" s="73"/>
      <c r="C1390" s="5"/>
      <c r="D1390" s="5"/>
      <c r="E1390" s="5"/>
      <c r="F1390" s="8"/>
      <c r="G1390" s="8"/>
      <c r="H1390" s="8"/>
      <c r="I1390" s="8"/>
      <c r="J1390" s="79">
        <f t="shared" si="85"/>
        <v>0</v>
      </c>
      <c r="K1390" s="79">
        <f t="shared" si="86"/>
        <v>0</v>
      </c>
      <c r="L1390" s="132" t="str">
        <f t="shared" si="87"/>
        <v/>
      </c>
      <c r="M1390" s="8"/>
      <c r="N1390" s="8"/>
      <c r="O1390" s="8"/>
      <c r="P1390" s="78">
        <f t="shared" si="88"/>
        <v>0</v>
      </c>
    </row>
    <row r="1391" spans="1:16" x14ac:dyDescent="0.2">
      <c r="A1391" s="9"/>
      <c r="B1391" s="73"/>
      <c r="C1391" s="5"/>
      <c r="D1391" s="5"/>
      <c r="E1391" s="5"/>
      <c r="F1391" s="8"/>
      <c r="G1391" s="8"/>
      <c r="H1391" s="8"/>
      <c r="I1391" s="8"/>
      <c r="J1391" s="79">
        <f t="shared" si="85"/>
        <v>0</v>
      </c>
      <c r="K1391" s="79">
        <f t="shared" si="86"/>
        <v>0</v>
      </c>
      <c r="L1391" s="132" t="str">
        <f t="shared" si="87"/>
        <v/>
      </c>
      <c r="M1391" s="8"/>
      <c r="N1391" s="8"/>
      <c r="O1391" s="8"/>
      <c r="P1391" s="78">
        <f t="shared" si="88"/>
        <v>0</v>
      </c>
    </row>
    <row r="1392" spans="1:16" x14ac:dyDescent="0.2">
      <c r="A1392" s="9"/>
      <c r="B1392" s="73"/>
      <c r="C1392" s="5"/>
      <c r="D1392" s="5"/>
      <c r="E1392" s="5"/>
      <c r="F1392" s="8"/>
      <c r="G1392" s="8"/>
      <c r="H1392" s="8"/>
      <c r="I1392" s="8"/>
      <c r="J1392" s="79">
        <f t="shared" si="85"/>
        <v>0</v>
      </c>
      <c r="K1392" s="79">
        <f t="shared" si="86"/>
        <v>0</v>
      </c>
      <c r="L1392" s="132" t="str">
        <f t="shared" si="87"/>
        <v/>
      </c>
      <c r="M1392" s="8"/>
      <c r="N1392" s="8"/>
      <c r="O1392" s="8"/>
      <c r="P1392" s="78">
        <f t="shared" si="88"/>
        <v>0</v>
      </c>
    </row>
    <row r="1393" spans="1:16" x14ac:dyDescent="0.2">
      <c r="A1393" s="9"/>
      <c r="B1393" s="73"/>
      <c r="C1393" s="5"/>
      <c r="D1393" s="5"/>
      <c r="E1393" s="5"/>
      <c r="F1393" s="8"/>
      <c r="G1393" s="8"/>
      <c r="H1393" s="8"/>
      <c r="I1393" s="8"/>
      <c r="J1393" s="79">
        <f t="shared" si="85"/>
        <v>0</v>
      </c>
      <c r="K1393" s="79">
        <f t="shared" si="86"/>
        <v>0</v>
      </c>
      <c r="L1393" s="132" t="str">
        <f t="shared" si="87"/>
        <v/>
      </c>
      <c r="M1393" s="8"/>
      <c r="N1393" s="8"/>
      <c r="O1393" s="8"/>
      <c r="P1393" s="78">
        <f t="shared" si="88"/>
        <v>0</v>
      </c>
    </row>
    <row r="1394" spans="1:16" x14ac:dyDescent="0.2">
      <c r="A1394" s="9"/>
      <c r="B1394" s="73"/>
      <c r="C1394" s="5"/>
      <c r="D1394" s="5"/>
      <c r="E1394" s="5"/>
      <c r="F1394" s="8"/>
      <c r="G1394" s="8"/>
      <c r="H1394" s="8"/>
      <c r="I1394" s="8"/>
      <c r="J1394" s="79">
        <f t="shared" si="85"/>
        <v>0</v>
      </c>
      <c r="K1394" s="79">
        <f t="shared" si="86"/>
        <v>0</v>
      </c>
      <c r="L1394" s="132" t="str">
        <f t="shared" si="87"/>
        <v/>
      </c>
      <c r="M1394" s="8"/>
      <c r="N1394" s="8"/>
      <c r="O1394" s="8"/>
      <c r="P1394" s="78">
        <f t="shared" si="88"/>
        <v>0</v>
      </c>
    </row>
    <row r="1395" spans="1:16" x14ac:dyDescent="0.2">
      <c r="A1395" s="9"/>
      <c r="B1395" s="73"/>
      <c r="C1395" s="5"/>
      <c r="D1395" s="5"/>
      <c r="E1395" s="5"/>
      <c r="F1395" s="8"/>
      <c r="G1395" s="8"/>
      <c r="H1395" s="8"/>
      <c r="I1395" s="8"/>
      <c r="J1395" s="79">
        <f t="shared" si="85"/>
        <v>0</v>
      </c>
      <c r="K1395" s="79">
        <f t="shared" si="86"/>
        <v>0</v>
      </c>
      <c r="L1395" s="132" t="str">
        <f t="shared" si="87"/>
        <v/>
      </c>
      <c r="M1395" s="8"/>
      <c r="N1395" s="8"/>
      <c r="O1395" s="8"/>
      <c r="P1395" s="78">
        <f t="shared" si="88"/>
        <v>0</v>
      </c>
    </row>
    <row r="1396" spans="1:16" x14ac:dyDescent="0.2">
      <c r="A1396" s="9"/>
      <c r="B1396" s="73"/>
      <c r="C1396" s="5"/>
      <c r="D1396" s="5"/>
      <c r="E1396" s="5"/>
      <c r="F1396" s="8"/>
      <c r="G1396" s="8"/>
      <c r="H1396" s="8"/>
      <c r="I1396" s="8"/>
      <c r="J1396" s="79">
        <f t="shared" si="85"/>
        <v>0</v>
      </c>
      <c r="K1396" s="79">
        <f t="shared" si="86"/>
        <v>0</v>
      </c>
      <c r="L1396" s="132" t="str">
        <f t="shared" si="87"/>
        <v/>
      </c>
      <c r="M1396" s="8"/>
      <c r="N1396" s="8"/>
      <c r="O1396" s="8"/>
      <c r="P1396" s="78">
        <f t="shared" si="88"/>
        <v>0</v>
      </c>
    </row>
    <row r="1397" spans="1:16" x14ac:dyDescent="0.2">
      <c r="A1397" s="9"/>
      <c r="B1397" s="73"/>
      <c r="C1397" s="5"/>
      <c r="D1397" s="5"/>
      <c r="E1397" s="5"/>
      <c r="F1397" s="8"/>
      <c r="G1397" s="8"/>
      <c r="H1397" s="8"/>
      <c r="I1397" s="8"/>
      <c r="J1397" s="79">
        <f t="shared" si="85"/>
        <v>0</v>
      </c>
      <c r="K1397" s="79">
        <f t="shared" si="86"/>
        <v>0</v>
      </c>
      <c r="L1397" s="132" t="str">
        <f t="shared" si="87"/>
        <v/>
      </c>
      <c r="M1397" s="8"/>
      <c r="N1397" s="8"/>
      <c r="O1397" s="8"/>
      <c r="P1397" s="78">
        <f t="shared" si="88"/>
        <v>0</v>
      </c>
    </row>
    <row r="1398" spans="1:16" x14ac:dyDescent="0.2">
      <c r="A1398" s="9"/>
      <c r="B1398" s="73"/>
      <c r="C1398" s="5"/>
      <c r="D1398" s="5"/>
      <c r="E1398" s="5"/>
      <c r="F1398" s="8"/>
      <c r="G1398" s="8"/>
      <c r="H1398" s="8"/>
      <c r="I1398" s="8"/>
      <c r="J1398" s="79">
        <f t="shared" si="85"/>
        <v>0</v>
      </c>
      <c r="K1398" s="79">
        <f t="shared" si="86"/>
        <v>0</v>
      </c>
      <c r="L1398" s="132" t="str">
        <f t="shared" si="87"/>
        <v/>
      </c>
      <c r="M1398" s="8"/>
      <c r="N1398" s="8"/>
      <c r="O1398" s="8"/>
      <c r="P1398" s="78">
        <f t="shared" si="88"/>
        <v>0</v>
      </c>
    </row>
    <row r="1399" spans="1:16" x14ac:dyDescent="0.2">
      <c r="A1399" s="9"/>
      <c r="B1399" s="73"/>
      <c r="C1399" s="5"/>
      <c r="D1399" s="5"/>
      <c r="E1399" s="5"/>
      <c r="F1399" s="8"/>
      <c r="G1399" s="8"/>
      <c r="H1399" s="8"/>
      <c r="I1399" s="8"/>
      <c r="J1399" s="79">
        <f t="shared" si="85"/>
        <v>0</v>
      </c>
      <c r="K1399" s="79">
        <f t="shared" si="86"/>
        <v>0</v>
      </c>
      <c r="L1399" s="132" t="str">
        <f t="shared" si="87"/>
        <v/>
      </c>
      <c r="M1399" s="8"/>
      <c r="N1399" s="8"/>
      <c r="O1399" s="8"/>
      <c r="P1399" s="78">
        <f t="shared" si="88"/>
        <v>0</v>
      </c>
    </row>
    <row r="1400" spans="1:16" x14ac:dyDescent="0.2">
      <c r="A1400" s="9"/>
      <c r="B1400" s="73"/>
      <c r="C1400" s="5"/>
      <c r="D1400" s="5"/>
      <c r="E1400" s="5"/>
      <c r="F1400" s="8"/>
      <c r="G1400" s="8"/>
      <c r="H1400" s="8"/>
      <c r="I1400" s="8"/>
      <c r="J1400" s="79">
        <f t="shared" si="85"/>
        <v>0</v>
      </c>
      <c r="K1400" s="79">
        <f t="shared" si="86"/>
        <v>0</v>
      </c>
      <c r="L1400" s="132" t="str">
        <f t="shared" si="87"/>
        <v/>
      </c>
      <c r="M1400" s="8"/>
      <c r="N1400" s="8"/>
      <c r="O1400" s="8"/>
      <c r="P1400" s="78">
        <f t="shared" si="88"/>
        <v>0</v>
      </c>
    </row>
    <row r="1401" spans="1:16" x14ac:dyDescent="0.2">
      <c r="A1401" s="9"/>
      <c r="B1401" s="73"/>
      <c r="C1401" s="5"/>
      <c r="D1401" s="5"/>
      <c r="E1401" s="5"/>
      <c r="F1401" s="8"/>
      <c r="G1401" s="8"/>
      <c r="H1401" s="8"/>
      <c r="I1401" s="8"/>
      <c r="J1401" s="79">
        <f t="shared" si="85"/>
        <v>0</v>
      </c>
      <c r="K1401" s="79">
        <f t="shared" si="86"/>
        <v>0</v>
      </c>
      <c r="L1401" s="132" t="str">
        <f t="shared" si="87"/>
        <v/>
      </c>
      <c r="M1401" s="8"/>
      <c r="N1401" s="8"/>
      <c r="O1401" s="8"/>
      <c r="P1401" s="78">
        <f t="shared" si="88"/>
        <v>0</v>
      </c>
    </row>
    <row r="1402" spans="1:16" x14ac:dyDescent="0.2">
      <c r="A1402" s="9"/>
      <c r="B1402" s="73"/>
      <c r="C1402" s="5"/>
      <c r="D1402" s="5"/>
      <c r="E1402" s="5"/>
      <c r="F1402" s="8"/>
      <c r="G1402" s="8"/>
      <c r="H1402" s="8"/>
      <c r="I1402" s="8"/>
      <c r="J1402" s="79">
        <f t="shared" si="85"/>
        <v>0</v>
      </c>
      <c r="K1402" s="79">
        <f t="shared" si="86"/>
        <v>0</v>
      </c>
      <c r="L1402" s="132" t="str">
        <f t="shared" si="87"/>
        <v/>
      </c>
      <c r="M1402" s="8"/>
      <c r="N1402" s="8"/>
      <c r="O1402" s="8"/>
      <c r="P1402" s="78">
        <f t="shared" si="88"/>
        <v>0</v>
      </c>
    </row>
    <row r="1403" spans="1:16" x14ac:dyDescent="0.2">
      <c r="A1403" s="9"/>
      <c r="B1403" s="73"/>
      <c r="C1403" s="5"/>
      <c r="D1403" s="5"/>
      <c r="E1403" s="5"/>
      <c r="F1403" s="8"/>
      <c r="G1403" s="8"/>
      <c r="H1403" s="8"/>
      <c r="I1403" s="8"/>
      <c r="J1403" s="79">
        <f t="shared" si="85"/>
        <v>0</v>
      </c>
      <c r="K1403" s="79">
        <f t="shared" si="86"/>
        <v>0</v>
      </c>
      <c r="L1403" s="132" t="str">
        <f t="shared" si="87"/>
        <v/>
      </c>
      <c r="M1403" s="8"/>
      <c r="N1403" s="8"/>
      <c r="O1403" s="8"/>
      <c r="P1403" s="78">
        <f t="shared" si="88"/>
        <v>0</v>
      </c>
    </row>
    <row r="1404" spans="1:16" x14ac:dyDescent="0.2">
      <c r="A1404" s="9"/>
      <c r="B1404" s="73"/>
      <c r="C1404" s="5"/>
      <c r="D1404" s="5"/>
      <c r="E1404" s="5"/>
      <c r="F1404" s="8"/>
      <c r="G1404" s="8"/>
      <c r="H1404" s="8"/>
      <c r="I1404" s="8"/>
      <c r="J1404" s="79">
        <f t="shared" si="85"/>
        <v>0</v>
      </c>
      <c r="K1404" s="79">
        <f t="shared" si="86"/>
        <v>0</v>
      </c>
      <c r="L1404" s="132" t="str">
        <f t="shared" si="87"/>
        <v/>
      </c>
      <c r="M1404" s="8"/>
      <c r="N1404" s="8"/>
      <c r="O1404" s="8"/>
      <c r="P1404" s="78">
        <f t="shared" si="88"/>
        <v>0</v>
      </c>
    </row>
    <row r="1405" spans="1:16" x14ac:dyDescent="0.2">
      <c r="A1405" s="9"/>
      <c r="B1405" s="73"/>
      <c r="C1405" s="5"/>
      <c r="D1405" s="5"/>
      <c r="E1405" s="5"/>
      <c r="F1405" s="8"/>
      <c r="G1405" s="8"/>
      <c r="H1405" s="8"/>
      <c r="I1405" s="8"/>
      <c r="J1405" s="79">
        <f t="shared" si="85"/>
        <v>0</v>
      </c>
      <c r="K1405" s="79">
        <f t="shared" si="86"/>
        <v>0</v>
      </c>
      <c r="L1405" s="132" t="str">
        <f t="shared" si="87"/>
        <v/>
      </c>
      <c r="M1405" s="8"/>
      <c r="N1405" s="8"/>
      <c r="O1405" s="8"/>
      <c r="P1405" s="78">
        <f t="shared" si="88"/>
        <v>0</v>
      </c>
    </row>
    <row r="1406" spans="1:16" x14ac:dyDescent="0.2">
      <c r="A1406" s="9"/>
      <c r="B1406" s="73"/>
      <c r="C1406" s="5"/>
      <c r="D1406" s="5"/>
      <c r="E1406" s="5"/>
      <c r="F1406" s="8"/>
      <c r="G1406" s="8"/>
      <c r="H1406" s="8"/>
      <c r="I1406" s="8"/>
      <c r="J1406" s="79">
        <f t="shared" si="85"/>
        <v>0</v>
      </c>
      <c r="K1406" s="79">
        <f t="shared" si="86"/>
        <v>0</v>
      </c>
      <c r="L1406" s="132" t="str">
        <f t="shared" si="87"/>
        <v/>
      </c>
      <c r="M1406" s="8"/>
      <c r="N1406" s="8"/>
      <c r="O1406" s="8"/>
      <c r="P1406" s="78">
        <f t="shared" si="88"/>
        <v>0</v>
      </c>
    </row>
    <row r="1407" spans="1:16" x14ac:dyDescent="0.2">
      <c r="A1407" s="9"/>
      <c r="B1407" s="73"/>
      <c r="C1407" s="5"/>
      <c r="D1407" s="5"/>
      <c r="E1407" s="5"/>
      <c r="F1407" s="8"/>
      <c r="G1407" s="8"/>
      <c r="H1407" s="8"/>
      <c r="I1407" s="8"/>
      <c r="J1407" s="79">
        <f t="shared" si="85"/>
        <v>0</v>
      </c>
      <c r="K1407" s="79">
        <f t="shared" si="86"/>
        <v>0</v>
      </c>
      <c r="L1407" s="132" t="str">
        <f t="shared" si="87"/>
        <v/>
      </c>
      <c r="M1407" s="8"/>
      <c r="N1407" s="8"/>
      <c r="O1407" s="8"/>
      <c r="P1407" s="78">
        <f t="shared" si="88"/>
        <v>0</v>
      </c>
    </row>
    <row r="1408" spans="1:16" x14ac:dyDescent="0.2">
      <c r="A1408" s="9"/>
      <c r="B1408" s="73"/>
      <c r="C1408" s="5"/>
      <c r="D1408" s="5"/>
      <c r="E1408" s="5"/>
      <c r="F1408" s="8"/>
      <c r="G1408" s="8"/>
      <c r="H1408" s="8"/>
      <c r="I1408" s="8"/>
      <c r="J1408" s="79">
        <f t="shared" si="85"/>
        <v>0</v>
      </c>
      <c r="K1408" s="79">
        <f t="shared" si="86"/>
        <v>0</v>
      </c>
      <c r="L1408" s="132" t="str">
        <f t="shared" si="87"/>
        <v/>
      </c>
      <c r="M1408" s="8"/>
      <c r="N1408" s="8"/>
      <c r="O1408" s="8"/>
      <c r="P1408" s="78">
        <f t="shared" si="88"/>
        <v>0</v>
      </c>
    </row>
    <row r="1409" spans="1:16" x14ac:dyDescent="0.2">
      <c r="A1409" s="9"/>
      <c r="B1409" s="73"/>
      <c r="C1409" s="5"/>
      <c r="D1409" s="5"/>
      <c r="E1409" s="5"/>
      <c r="F1409" s="8"/>
      <c r="G1409" s="8"/>
      <c r="H1409" s="8"/>
      <c r="I1409" s="8"/>
      <c r="J1409" s="79">
        <f t="shared" si="85"/>
        <v>0</v>
      </c>
      <c r="K1409" s="79">
        <f t="shared" si="86"/>
        <v>0</v>
      </c>
      <c r="L1409" s="132" t="str">
        <f t="shared" si="87"/>
        <v/>
      </c>
      <c r="M1409" s="8"/>
      <c r="N1409" s="8"/>
      <c r="O1409" s="8"/>
      <c r="P1409" s="78">
        <f t="shared" si="88"/>
        <v>0</v>
      </c>
    </row>
    <row r="1410" spans="1:16" x14ac:dyDescent="0.2">
      <c r="A1410" s="9"/>
      <c r="B1410" s="73"/>
      <c r="C1410" s="5"/>
      <c r="D1410" s="5"/>
      <c r="E1410" s="5"/>
      <c r="F1410" s="8"/>
      <c r="G1410" s="8"/>
      <c r="H1410" s="8"/>
      <c r="I1410" s="8"/>
      <c r="J1410" s="79">
        <f t="shared" si="85"/>
        <v>0</v>
      </c>
      <c r="K1410" s="79">
        <f t="shared" si="86"/>
        <v>0</v>
      </c>
      <c r="L1410" s="132" t="str">
        <f t="shared" si="87"/>
        <v/>
      </c>
      <c r="M1410" s="8"/>
      <c r="N1410" s="8"/>
      <c r="O1410" s="8"/>
      <c r="P1410" s="78">
        <f t="shared" si="88"/>
        <v>0</v>
      </c>
    </row>
    <row r="1411" spans="1:16" x14ac:dyDescent="0.2">
      <c r="A1411" s="9"/>
      <c r="B1411" s="73"/>
      <c r="C1411" s="5"/>
      <c r="D1411" s="5"/>
      <c r="E1411" s="5"/>
      <c r="F1411" s="8"/>
      <c r="G1411" s="8"/>
      <c r="H1411" s="8"/>
      <c r="I1411" s="8"/>
      <c r="J1411" s="79">
        <f t="shared" si="85"/>
        <v>0</v>
      </c>
      <c r="K1411" s="79">
        <f t="shared" si="86"/>
        <v>0</v>
      </c>
      <c r="L1411" s="132" t="str">
        <f t="shared" si="87"/>
        <v/>
      </c>
      <c r="M1411" s="8"/>
      <c r="N1411" s="8"/>
      <c r="O1411" s="8"/>
      <c r="P1411" s="78">
        <f t="shared" si="88"/>
        <v>0</v>
      </c>
    </row>
    <row r="1412" spans="1:16" x14ac:dyDescent="0.2">
      <c r="A1412" s="9"/>
      <c r="B1412" s="73"/>
      <c r="C1412" s="5"/>
      <c r="D1412" s="5"/>
      <c r="E1412" s="5"/>
      <c r="F1412" s="8"/>
      <c r="G1412" s="8"/>
      <c r="H1412" s="8"/>
      <c r="I1412" s="8"/>
      <c r="J1412" s="79">
        <f t="shared" si="85"/>
        <v>0</v>
      </c>
      <c r="K1412" s="79">
        <f t="shared" si="86"/>
        <v>0</v>
      </c>
      <c r="L1412" s="132" t="str">
        <f t="shared" si="87"/>
        <v/>
      </c>
      <c r="M1412" s="8"/>
      <c r="N1412" s="8"/>
      <c r="O1412" s="8"/>
      <c r="P1412" s="78">
        <f t="shared" si="88"/>
        <v>0</v>
      </c>
    </row>
    <row r="1413" spans="1:16" x14ac:dyDescent="0.2">
      <c r="A1413" s="9"/>
      <c r="B1413" s="73"/>
      <c r="C1413" s="5"/>
      <c r="D1413" s="5"/>
      <c r="E1413" s="5"/>
      <c r="F1413" s="8"/>
      <c r="G1413" s="8"/>
      <c r="H1413" s="8"/>
      <c r="I1413" s="8"/>
      <c r="J1413" s="79">
        <f t="shared" si="85"/>
        <v>0</v>
      </c>
      <c r="K1413" s="79">
        <f t="shared" si="86"/>
        <v>0</v>
      </c>
      <c r="L1413" s="132" t="str">
        <f t="shared" si="87"/>
        <v/>
      </c>
      <c r="M1413" s="8"/>
      <c r="N1413" s="8"/>
      <c r="O1413" s="8"/>
      <c r="P1413" s="78">
        <f t="shared" si="88"/>
        <v>0</v>
      </c>
    </row>
    <row r="1414" spans="1:16" x14ac:dyDescent="0.2">
      <c r="A1414" s="9"/>
      <c r="B1414" s="73"/>
      <c r="C1414" s="5"/>
      <c r="D1414" s="5"/>
      <c r="E1414" s="5"/>
      <c r="F1414" s="8"/>
      <c r="G1414" s="8"/>
      <c r="H1414" s="8"/>
      <c r="I1414" s="8"/>
      <c r="J1414" s="79">
        <f t="shared" si="85"/>
        <v>0</v>
      </c>
      <c r="K1414" s="79">
        <f t="shared" si="86"/>
        <v>0</v>
      </c>
      <c r="L1414" s="132" t="str">
        <f t="shared" si="87"/>
        <v/>
      </c>
      <c r="M1414" s="8"/>
      <c r="N1414" s="8"/>
      <c r="O1414" s="8"/>
      <c r="P1414" s="78">
        <f t="shared" si="88"/>
        <v>0</v>
      </c>
    </row>
    <row r="1415" spans="1:16" x14ac:dyDescent="0.2">
      <c r="A1415" s="9"/>
      <c r="B1415" s="73"/>
      <c r="C1415" s="5"/>
      <c r="D1415" s="5"/>
      <c r="E1415" s="5"/>
      <c r="F1415" s="8"/>
      <c r="G1415" s="8"/>
      <c r="H1415" s="8"/>
      <c r="I1415" s="8"/>
      <c r="J1415" s="79">
        <f t="shared" si="85"/>
        <v>0</v>
      </c>
      <c r="K1415" s="79">
        <f t="shared" si="86"/>
        <v>0</v>
      </c>
      <c r="L1415" s="132" t="str">
        <f t="shared" si="87"/>
        <v/>
      </c>
      <c r="M1415" s="8"/>
      <c r="N1415" s="8"/>
      <c r="O1415" s="8"/>
      <c r="P1415" s="78">
        <f t="shared" si="88"/>
        <v>0</v>
      </c>
    </row>
    <row r="1416" spans="1:16" x14ac:dyDescent="0.2">
      <c r="A1416" s="9"/>
      <c r="B1416" s="73"/>
      <c r="C1416" s="5"/>
      <c r="D1416" s="5"/>
      <c r="E1416" s="5"/>
      <c r="F1416" s="8"/>
      <c r="G1416" s="8"/>
      <c r="H1416" s="8"/>
      <c r="I1416" s="8"/>
      <c r="J1416" s="79">
        <f t="shared" si="85"/>
        <v>0</v>
      </c>
      <c r="K1416" s="79">
        <f t="shared" si="86"/>
        <v>0</v>
      </c>
      <c r="L1416" s="132" t="str">
        <f t="shared" si="87"/>
        <v/>
      </c>
      <c r="M1416" s="8"/>
      <c r="N1416" s="8"/>
      <c r="O1416" s="8"/>
      <c r="P1416" s="78">
        <f t="shared" si="88"/>
        <v>0</v>
      </c>
    </row>
    <row r="1417" spans="1:16" x14ac:dyDescent="0.2">
      <c r="A1417" s="9"/>
      <c r="B1417" s="73"/>
      <c r="C1417" s="5"/>
      <c r="D1417" s="5"/>
      <c r="E1417" s="5"/>
      <c r="F1417" s="8"/>
      <c r="G1417" s="8"/>
      <c r="H1417" s="8"/>
      <c r="I1417" s="8"/>
      <c r="J1417" s="79">
        <f t="shared" si="85"/>
        <v>0</v>
      </c>
      <c r="K1417" s="79">
        <f t="shared" si="86"/>
        <v>0</v>
      </c>
      <c r="L1417" s="132" t="str">
        <f t="shared" si="87"/>
        <v/>
      </c>
      <c r="M1417" s="8"/>
      <c r="N1417" s="8"/>
      <c r="O1417" s="8"/>
      <c r="P1417" s="78">
        <f t="shared" si="88"/>
        <v>0</v>
      </c>
    </row>
    <row r="1418" spans="1:16" x14ac:dyDescent="0.2">
      <c r="A1418" s="9"/>
      <c r="B1418" s="73"/>
      <c r="C1418" s="5"/>
      <c r="D1418" s="5"/>
      <c r="E1418" s="5"/>
      <c r="F1418" s="8"/>
      <c r="G1418" s="8"/>
      <c r="H1418" s="8"/>
      <c r="I1418" s="8"/>
      <c r="J1418" s="79">
        <f t="shared" si="85"/>
        <v>0</v>
      </c>
      <c r="K1418" s="79">
        <f t="shared" si="86"/>
        <v>0</v>
      </c>
      <c r="L1418" s="132" t="str">
        <f t="shared" si="87"/>
        <v/>
      </c>
      <c r="M1418" s="8"/>
      <c r="N1418" s="8"/>
      <c r="O1418" s="8"/>
      <c r="P1418" s="78">
        <f t="shared" si="88"/>
        <v>0</v>
      </c>
    </row>
    <row r="1419" spans="1:16" x14ac:dyDescent="0.2">
      <c r="A1419" s="9"/>
      <c r="B1419" s="73"/>
      <c r="C1419" s="5"/>
      <c r="D1419" s="5"/>
      <c r="E1419" s="5"/>
      <c r="F1419" s="8"/>
      <c r="G1419" s="8"/>
      <c r="H1419" s="8"/>
      <c r="I1419" s="8"/>
      <c r="J1419" s="79">
        <f t="shared" si="85"/>
        <v>0</v>
      </c>
      <c r="K1419" s="79">
        <f t="shared" si="86"/>
        <v>0</v>
      </c>
      <c r="L1419" s="132" t="str">
        <f t="shared" si="87"/>
        <v/>
      </c>
      <c r="M1419" s="8"/>
      <c r="N1419" s="8"/>
      <c r="O1419" s="8"/>
      <c r="P1419" s="78">
        <f t="shared" si="88"/>
        <v>0</v>
      </c>
    </row>
    <row r="1420" spans="1:16" x14ac:dyDescent="0.2">
      <c r="A1420" s="9"/>
      <c r="B1420" s="73"/>
      <c r="C1420" s="5"/>
      <c r="D1420" s="5"/>
      <c r="E1420" s="5"/>
      <c r="F1420" s="8"/>
      <c r="G1420" s="8"/>
      <c r="H1420" s="8"/>
      <c r="I1420" s="8"/>
      <c r="J1420" s="79">
        <f t="shared" si="85"/>
        <v>0</v>
      </c>
      <c r="K1420" s="79">
        <f t="shared" si="86"/>
        <v>0</v>
      </c>
      <c r="L1420" s="132" t="str">
        <f t="shared" si="87"/>
        <v/>
      </c>
      <c r="M1420" s="8"/>
      <c r="N1420" s="8"/>
      <c r="O1420" s="8"/>
      <c r="P1420" s="78">
        <f t="shared" si="88"/>
        <v>0</v>
      </c>
    </row>
    <row r="1421" spans="1:16" x14ac:dyDescent="0.2">
      <c r="A1421" s="9"/>
      <c r="B1421" s="73"/>
      <c r="C1421" s="5"/>
      <c r="D1421" s="5"/>
      <c r="E1421" s="5"/>
      <c r="F1421" s="8"/>
      <c r="G1421" s="8"/>
      <c r="H1421" s="8"/>
      <c r="I1421" s="8"/>
      <c r="J1421" s="79">
        <f t="shared" si="85"/>
        <v>0</v>
      </c>
      <c r="K1421" s="79">
        <f t="shared" si="86"/>
        <v>0</v>
      </c>
      <c r="L1421" s="132" t="str">
        <f t="shared" si="87"/>
        <v/>
      </c>
      <c r="M1421" s="8"/>
      <c r="N1421" s="8"/>
      <c r="O1421" s="8"/>
      <c r="P1421" s="78">
        <f t="shared" si="88"/>
        <v>0</v>
      </c>
    </row>
    <row r="1422" spans="1:16" x14ac:dyDescent="0.2">
      <c r="A1422" s="9"/>
      <c r="B1422" s="73"/>
      <c r="C1422" s="5"/>
      <c r="D1422" s="5"/>
      <c r="E1422" s="5"/>
      <c r="F1422" s="8"/>
      <c r="G1422" s="8"/>
      <c r="H1422" s="8"/>
      <c r="I1422" s="8"/>
      <c r="J1422" s="79">
        <f t="shared" si="85"/>
        <v>0</v>
      </c>
      <c r="K1422" s="79">
        <f t="shared" si="86"/>
        <v>0</v>
      </c>
      <c r="L1422" s="132" t="str">
        <f t="shared" si="87"/>
        <v/>
      </c>
      <c r="M1422" s="8"/>
      <c r="N1422" s="8"/>
      <c r="O1422" s="8"/>
      <c r="P1422" s="78">
        <f t="shared" si="88"/>
        <v>0</v>
      </c>
    </row>
    <row r="1423" spans="1:16" x14ac:dyDescent="0.2">
      <c r="A1423" s="9"/>
      <c r="B1423" s="73"/>
      <c r="C1423" s="5"/>
      <c r="D1423" s="5"/>
      <c r="E1423" s="5"/>
      <c r="F1423" s="8"/>
      <c r="G1423" s="8"/>
      <c r="H1423" s="8"/>
      <c r="I1423" s="8"/>
      <c r="J1423" s="79">
        <f t="shared" ref="J1423:J1486" si="89">+G1423+H1423+I1423</f>
        <v>0</v>
      </c>
      <c r="K1423" s="79">
        <f t="shared" ref="K1423:K1486" si="90">+H1423+I1423</f>
        <v>0</v>
      </c>
      <c r="L1423" s="132" t="str">
        <f t="shared" ref="L1423:L1486" si="91">IF(K1423&lt;&gt;0,+(K1423/J1423),"")</f>
        <v/>
      </c>
      <c r="M1423" s="8"/>
      <c r="N1423" s="8"/>
      <c r="O1423" s="8"/>
      <c r="P1423" s="78">
        <f t="shared" ref="P1423:P1486" si="92">+J1423+M1423+N1423+O1423</f>
        <v>0</v>
      </c>
    </row>
    <row r="1424" spans="1:16" x14ac:dyDescent="0.2">
      <c r="A1424" s="9"/>
      <c r="B1424" s="73"/>
      <c r="C1424" s="5"/>
      <c r="D1424" s="5"/>
      <c r="E1424" s="5"/>
      <c r="F1424" s="8"/>
      <c r="G1424" s="8"/>
      <c r="H1424" s="8"/>
      <c r="I1424" s="8"/>
      <c r="J1424" s="79">
        <f t="shared" si="89"/>
        <v>0</v>
      </c>
      <c r="K1424" s="79">
        <f t="shared" si="90"/>
        <v>0</v>
      </c>
      <c r="L1424" s="132" t="str">
        <f t="shared" si="91"/>
        <v/>
      </c>
      <c r="M1424" s="8"/>
      <c r="N1424" s="8"/>
      <c r="O1424" s="8"/>
      <c r="P1424" s="78">
        <f t="shared" si="92"/>
        <v>0</v>
      </c>
    </row>
    <row r="1425" spans="1:16" x14ac:dyDescent="0.2">
      <c r="A1425" s="9"/>
      <c r="B1425" s="73"/>
      <c r="C1425" s="5"/>
      <c r="D1425" s="5"/>
      <c r="E1425" s="5"/>
      <c r="F1425" s="8"/>
      <c r="G1425" s="8"/>
      <c r="H1425" s="8"/>
      <c r="I1425" s="8"/>
      <c r="J1425" s="79">
        <f t="shared" si="89"/>
        <v>0</v>
      </c>
      <c r="K1425" s="79">
        <f t="shared" si="90"/>
        <v>0</v>
      </c>
      <c r="L1425" s="132" t="str">
        <f t="shared" si="91"/>
        <v/>
      </c>
      <c r="M1425" s="8"/>
      <c r="N1425" s="8"/>
      <c r="O1425" s="8"/>
      <c r="P1425" s="78">
        <f t="shared" si="92"/>
        <v>0</v>
      </c>
    </row>
    <row r="1426" spans="1:16" x14ac:dyDescent="0.2">
      <c r="A1426" s="9"/>
      <c r="B1426" s="73"/>
      <c r="C1426" s="5"/>
      <c r="D1426" s="5"/>
      <c r="E1426" s="5"/>
      <c r="F1426" s="8"/>
      <c r="G1426" s="8"/>
      <c r="H1426" s="8"/>
      <c r="I1426" s="8"/>
      <c r="J1426" s="79">
        <f t="shared" si="89"/>
        <v>0</v>
      </c>
      <c r="K1426" s="79">
        <f t="shared" si="90"/>
        <v>0</v>
      </c>
      <c r="L1426" s="132" t="str">
        <f t="shared" si="91"/>
        <v/>
      </c>
      <c r="M1426" s="8"/>
      <c r="N1426" s="8"/>
      <c r="O1426" s="8"/>
      <c r="P1426" s="78">
        <f t="shared" si="92"/>
        <v>0</v>
      </c>
    </row>
    <row r="1427" spans="1:16" x14ac:dyDescent="0.2">
      <c r="A1427" s="9"/>
      <c r="B1427" s="73"/>
      <c r="C1427" s="5"/>
      <c r="D1427" s="5"/>
      <c r="E1427" s="5"/>
      <c r="F1427" s="8"/>
      <c r="G1427" s="8"/>
      <c r="H1427" s="8"/>
      <c r="I1427" s="8"/>
      <c r="J1427" s="79">
        <f t="shared" si="89"/>
        <v>0</v>
      </c>
      <c r="K1427" s="79">
        <f t="shared" si="90"/>
        <v>0</v>
      </c>
      <c r="L1427" s="132" t="str">
        <f t="shared" si="91"/>
        <v/>
      </c>
      <c r="M1427" s="8"/>
      <c r="N1427" s="8"/>
      <c r="O1427" s="8"/>
      <c r="P1427" s="78">
        <f t="shared" si="92"/>
        <v>0</v>
      </c>
    </row>
    <row r="1428" spans="1:16" x14ac:dyDescent="0.2">
      <c r="A1428" s="9"/>
      <c r="B1428" s="73"/>
      <c r="C1428" s="5"/>
      <c r="D1428" s="5"/>
      <c r="E1428" s="5"/>
      <c r="F1428" s="8"/>
      <c r="G1428" s="8"/>
      <c r="H1428" s="8"/>
      <c r="I1428" s="8"/>
      <c r="J1428" s="79">
        <f t="shared" si="89"/>
        <v>0</v>
      </c>
      <c r="K1428" s="79">
        <f t="shared" si="90"/>
        <v>0</v>
      </c>
      <c r="L1428" s="132" t="str">
        <f t="shared" si="91"/>
        <v/>
      </c>
      <c r="M1428" s="8"/>
      <c r="N1428" s="8"/>
      <c r="O1428" s="8"/>
      <c r="P1428" s="78">
        <f t="shared" si="92"/>
        <v>0</v>
      </c>
    </row>
    <row r="1429" spans="1:16" x14ac:dyDescent="0.2">
      <c r="A1429" s="9"/>
      <c r="B1429" s="73"/>
      <c r="C1429" s="5"/>
      <c r="D1429" s="5"/>
      <c r="E1429" s="5"/>
      <c r="F1429" s="8"/>
      <c r="G1429" s="8"/>
      <c r="H1429" s="8"/>
      <c r="I1429" s="8"/>
      <c r="J1429" s="79">
        <f t="shared" si="89"/>
        <v>0</v>
      </c>
      <c r="K1429" s="79">
        <f t="shared" si="90"/>
        <v>0</v>
      </c>
      <c r="L1429" s="132" t="str">
        <f t="shared" si="91"/>
        <v/>
      </c>
      <c r="M1429" s="8"/>
      <c r="N1429" s="8"/>
      <c r="O1429" s="8"/>
      <c r="P1429" s="78">
        <f t="shared" si="92"/>
        <v>0</v>
      </c>
    </row>
    <row r="1430" spans="1:16" x14ac:dyDescent="0.2">
      <c r="A1430" s="9"/>
      <c r="B1430" s="73"/>
      <c r="C1430" s="5"/>
      <c r="D1430" s="5"/>
      <c r="E1430" s="5"/>
      <c r="F1430" s="8"/>
      <c r="G1430" s="8"/>
      <c r="H1430" s="8"/>
      <c r="I1430" s="8"/>
      <c r="J1430" s="79">
        <f t="shared" si="89"/>
        <v>0</v>
      </c>
      <c r="K1430" s="79">
        <f t="shared" si="90"/>
        <v>0</v>
      </c>
      <c r="L1430" s="132" t="str">
        <f t="shared" si="91"/>
        <v/>
      </c>
      <c r="M1430" s="8"/>
      <c r="N1430" s="8"/>
      <c r="O1430" s="8"/>
      <c r="P1430" s="78">
        <f t="shared" si="92"/>
        <v>0</v>
      </c>
    </row>
    <row r="1431" spans="1:16" x14ac:dyDescent="0.2">
      <c r="A1431" s="9"/>
      <c r="B1431" s="73"/>
      <c r="C1431" s="5"/>
      <c r="D1431" s="5"/>
      <c r="E1431" s="5"/>
      <c r="F1431" s="8"/>
      <c r="G1431" s="8"/>
      <c r="H1431" s="8"/>
      <c r="I1431" s="8"/>
      <c r="J1431" s="79">
        <f t="shared" si="89"/>
        <v>0</v>
      </c>
      <c r="K1431" s="79">
        <f t="shared" si="90"/>
        <v>0</v>
      </c>
      <c r="L1431" s="132" t="str">
        <f t="shared" si="91"/>
        <v/>
      </c>
      <c r="M1431" s="8"/>
      <c r="N1431" s="8"/>
      <c r="O1431" s="8"/>
      <c r="P1431" s="78">
        <f t="shared" si="92"/>
        <v>0</v>
      </c>
    </row>
    <row r="1432" spans="1:16" x14ac:dyDescent="0.2">
      <c r="A1432" s="9"/>
      <c r="B1432" s="73"/>
      <c r="C1432" s="5"/>
      <c r="D1432" s="5"/>
      <c r="E1432" s="5"/>
      <c r="F1432" s="8"/>
      <c r="G1432" s="8"/>
      <c r="H1432" s="8"/>
      <c r="I1432" s="8"/>
      <c r="J1432" s="79">
        <f t="shared" si="89"/>
        <v>0</v>
      </c>
      <c r="K1432" s="79">
        <f t="shared" si="90"/>
        <v>0</v>
      </c>
      <c r="L1432" s="132" t="str">
        <f t="shared" si="91"/>
        <v/>
      </c>
      <c r="M1432" s="8"/>
      <c r="N1432" s="8"/>
      <c r="O1432" s="8"/>
      <c r="P1432" s="78">
        <f t="shared" si="92"/>
        <v>0</v>
      </c>
    </row>
    <row r="1433" spans="1:16" x14ac:dyDescent="0.2">
      <c r="A1433" s="9"/>
      <c r="B1433" s="73"/>
      <c r="C1433" s="5"/>
      <c r="D1433" s="5"/>
      <c r="E1433" s="5"/>
      <c r="F1433" s="8"/>
      <c r="G1433" s="8"/>
      <c r="H1433" s="8"/>
      <c r="I1433" s="8"/>
      <c r="J1433" s="79">
        <f t="shared" si="89"/>
        <v>0</v>
      </c>
      <c r="K1433" s="79">
        <f t="shared" si="90"/>
        <v>0</v>
      </c>
      <c r="L1433" s="132" t="str">
        <f t="shared" si="91"/>
        <v/>
      </c>
      <c r="M1433" s="8"/>
      <c r="N1433" s="8"/>
      <c r="O1433" s="8"/>
      <c r="P1433" s="78">
        <f t="shared" si="92"/>
        <v>0</v>
      </c>
    </row>
    <row r="1434" spans="1:16" x14ac:dyDescent="0.2">
      <c r="A1434" s="9"/>
      <c r="B1434" s="73"/>
      <c r="C1434" s="5"/>
      <c r="D1434" s="5"/>
      <c r="E1434" s="5"/>
      <c r="F1434" s="8"/>
      <c r="G1434" s="8"/>
      <c r="H1434" s="8"/>
      <c r="I1434" s="8"/>
      <c r="J1434" s="79">
        <f t="shared" si="89"/>
        <v>0</v>
      </c>
      <c r="K1434" s="79">
        <f t="shared" si="90"/>
        <v>0</v>
      </c>
      <c r="L1434" s="132" t="str">
        <f t="shared" si="91"/>
        <v/>
      </c>
      <c r="M1434" s="8"/>
      <c r="N1434" s="8"/>
      <c r="O1434" s="8"/>
      <c r="P1434" s="78">
        <f t="shared" si="92"/>
        <v>0</v>
      </c>
    </row>
    <row r="1435" spans="1:16" x14ac:dyDescent="0.2">
      <c r="A1435" s="9"/>
      <c r="B1435" s="73"/>
      <c r="C1435" s="5"/>
      <c r="D1435" s="5"/>
      <c r="E1435" s="5"/>
      <c r="F1435" s="8"/>
      <c r="G1435" s="8"/>
      <c r="H1435" s="8"/>
      <c r="I1435" s="8"/>
      <c r="J1435" s="79">
        <f t="shared" si="89"/>
        <v>0</v>
      </c>
      <c r="K1435" s="79">
        <f t="shared" si="90"/>
        <v>0</v>
      </c>
      <c r="L1435" s="132" t="str">
        <f t="shared" si="91"/>
        <v/>
      </c>
      <c r="M1435" s="8"/>
      <c r="N1435" s="8"/>
      <c r="O1435" s="8"/>
      <c r="P1435" s="78">
        <f t="shared" si="92"/>
        <v>0</v>
      </c>
    </row>
    <row r="1436" spans="1:16" x14ac:dyDescent="0.2">
      <c r="A1436" s="9"/>
      <c r="B1436" s="73"/>
      <c r="C1436" s="5"/>
      <c r="D1436" s="5"/>
      <c r="E1436" s="5"/>
      <c r="F1436" s="8"/>
      <c r="G1436" s="8"/>
      <c r="H1436" s="8"/>
      <c r="I1436" s="8"/>
      <c r="J1436" s="79">
        <f t="shared" si="89"/>
        <v>0</v>
      </c>
      <c r="K1436" s="79">
        <f t="shared" si="90"/>
        <v>0</v>
      </c>
      <c r="L1436" s="132" t="str">
        <f t="shared" si="91"/>
        <v/>
      </c>
      <c r="M1436" s="8"/>
      <c r="N1436" s="8"/>
      <c r="O1436" s="8"/>
      <c r="P1436" s="78">
        <f t="shared" si="92"/>
        <v>0</v>
      </c>
    </row>
    <row r="1437" spans="1:16" x14ac:dyDescent="0.2">
      <c r="A1437" s="9"/>
      <c r="B1437" s="73"/>
      <c r="C1437" s="5"/>
      <c r="D1437" s="5"/>
      <c r="E1437" s="5"/>
      <c r="F1437" s="8"/>
      <c r="G1437" s="8"/>
      <c r="H1437" s="8"/>
      <c r="I1437" s="8"/>
      <c r="J1437" s="79">
        <f t="shared" si="89"/>
        <v>0</v>
      </c>
      <c r="K1437" s="79">
        <f t="shared" si="90"/>
        <v>0</v>
      </c>
      <c r="L1437" s="132" t="str">
        <f t="shared" si="91"/>
        <v/>
      </c>
      <c r="M1437" s="8"/>
      <c r="N1437" s="8"/>
      <c r="O1437" s="8"/>
      <c r="P1437" s="78">
        <f t="shared" si="92"/>
        <v>0</v>
      </c>
    </row>
    <row r="1438" spans="1:16" x14ac:dyDescent="0.2">
      <c r="A1438" s="9"/>
      <c r="B1438" s="73"/>
      <c r="C1438" s="5"/>
      <c r="D1438" s="5"/>
      <c r="E1438" s="5"/>
      <c r="F1438" s="8"/>
      <c r="G1438" s="8"/>
      <c r="H1438" s="8"/>
      <c r="I1438" s="8"/>
      <c r="J1438" s="79">
        <f t="shared" si="89"/>
        <v>0</v>
      </c>
      <c r="K1438" s="79">
        <f t="shared" si="90"/>
        <v>0</v>
      </c>
      <c r="L1438" s="132" t="str">
        <f t="shared" si="91"/>
        <v/>
      </c>
      <c r="M1438" s="8"/>
      <c r="N1438" s="8"/>
      <c r="O1438" s="8"/>
      <c r="P1438" s="78">
        <f t="shared" si="92"/>
        <v>0</v>
      </c>
    </row>
    <row r="1439" spans="1:16" x14ac:dyDescent="0.2">
      <c r="A1439" s="9"/>
      <c r="B1439" s="73"/>
      <c r="C1439" s="5"/>
      <c r="D1439" s="5"/>
      <c r="E1439" s="5"/>
      <c r="F1439" s="8"/>
      <c r="G1439" s="8"/>
      <c r="H1439" s="8"/>
      <c r="I1439" s="8"/>
      <c r="J1439" s="79">
        <f t="shared" si="89"/>
        <v>0</v>
      </c>
      <c r="K1439" s="79">
        <f t="shared" si="90"/>
        <v>0</v>
      </c>
      <c r="L1439" s="132" t="str">
        <f t="shared" si="91"/>
        <v/>
      </c>
      <c r="M1439" s="8"/>
      <c r="N1439" s="8"/>
      <c r="O1439" s="8"/>
      <c r="P1439" s="78">
        <f t="shared" si="92"/>
        <v>0</v>
      </c>
    </row>
    <row r="1440" spans="1:16" x14ac:dyDescent="0.2">
      <c r="A1440" s="9"/>
      <c r="B1440" s="73"/>
      <c r="C1440" s="5"/>
      <c r="D1440" s="5"/>
      <c r="E1440" s="5"/>
      <c r="F1440" s="8"/>
      <c r="G1440" s="8"/>
      <c r="H1440" s="8"/>
      <c r="I1440" s="8"/>
      <c r="J1440" s="79">
        <f t="shared" si="89"/>
        <v>0</v>
      </c>
      <c r="K1440" s="79">
        <f t="shared" si="90"/>
        <v>0</v>
      </c>
      <c r="L1440" s="132" t="str">
        <f t="shared" si="91"/>
        <v/>
      </c>
      <c r="M1440" s="8"/>
      <c r="N1440" s="8"/>
      <c r="O1440" s="8"/>
      <c r="P1440" s="78">
        <f t="shared" si="92"/>
        <v>0</v>
      </c>
    </row>
    <row r="1441" spans="1:16" x14ac:dyDescent="0.2">
      <c r="A1441" s="9"/>
      <c r="B1441" s="73"/>
      <c r="C1441" s="5"/>
      <c r="D1441" s="5"/>
      <c r="E1441" s="5"/>
      <c r="F1441" s="8"/>
      <c r="G1441" s="8"/>
      <c r="H1441" s="8"/>
      <c r="I1441" s="8"/>
      <c r="J1441" s="79">
        <f t="shared" si="89"/>
        <v>0</v>
      </c>
      <c r="K1441" s="79">
        <f t="shared" si="90"/>
        <v>0</v>
      </c>
      <c r="L1441" s="132" t="str">
        <f t="shared" si="91"/>
        <v/>
      </c>
      <c r="M1441" s="8"/>
      <c r="N1441" s="8"/>
      <c r="O1441" s="8"/>
      <c r="P1441" s="78">
        <f t="shared" si="92"/>
        <v>0</v>
      </c>
    </row>
    <row r="1442" spans="1:16" x14ac:dyDescent="0.2">
      <c r="A1442" s="9"/>
      <c r="B1442" s="73"/>
      <c r="C1442" s="5"/>
      <c r="D1442" s="5"/>
      <c r="E1442" s="5"/>
      <c r="F1442" s="8"/>
      <c r="G1442" s="8"/>
      <c r="H1442" s="8"/>
      <c r="I1442" s="8"/>
      <c r="J1442" s="79">
        <f t="shared" si="89"/>
        <v>0</v>
      </c>
      <c r="K1442" s="79">
        <f t="shared" si="90"/>
        <v>0</v>
      </c>
      <c r="L1442" s="132" t="str">
        <f t="shared" si="91"/>
        <v/>
      </c>
      <c r="M1442" s="8"/>
      <c r="N1442" s="8"/>
      <c r="O1442" s="8"/>
      <c r="P1442" s="78">
        <f t="shared" si="92"/>
        <v>0</v>
      </c>
    </row>
    <row r="1443" spans="1:16" x14ac:dyDescent="0.2">
      <c r="A1443" s="9"/>
      <c r="B1443" s="73"/>
      <c r="C1443" s="5"/>
      <c r="D1443" s="5"/>
      <c r="E1443" s="5"/>
      <c r="F1443" s="8"/>
      <c r="G1443" s="8"/>
      <c r="H1443" s="8"/>
      <c r="I1443" s="8"/>
      <c r="J1443" s="79">
        <f t="shared" si="89"/>
        <v>0</v>
      </c>
      <c r="K1443" s="79">
        <f t="shared" si="90"/>
        <v>0</v>
      </c>
      <c r="L1443" s="132" t="str">
        <f t="shared" si="91"/>
        <v/>
      </c>
      <c r="M1443" s="8"/>
      <c r="N1443" s="8"/>
      <c r="O1443" s="8"/>
      <c r="P1443" s="78">
        <f t="shared" si="92"/>
        <v>0</v>
      </c>
    </row>
    <row r="1444" spans="1:16" x14ac:dyDescent="0.2">
      <c r="A1444" s="9"/>
      <c r="B1444" s="73"/>
      <c r="C1444" s="5"/>
      <c r="D1444" s="5"/>
      <c r="E1444" s="5"/>
      <c r="F1444" s="8"/>
      <c r="G1444" s="8"/>
      <c r="H1444" s="8"/>
      <c r="I1444" s="8"/>
      <c r="J1444" s="79">
        <f t="shared" si="89"/>
        <v>0</v>
      </c>
      <c r="K1444" s="79">
        <f t="shared" si="90"/>
        <v>0</v>
      </c>
      <c r="L1444" s="132" t="str">
        <f t="shared" si="91"/>
        <v/>
      </c>
      <c r="M1444" s="8"/>
      <c r="N1444" s="8"/>
      <c r="O1444" s="8"/>
      <c r="P1444" s="78">
        <f t="shared" si="92"/>
        <v>0</v>
      </c>
    </row>
    <row r="1445" spans="1:16" x14ac:dyDescent="0.2">
      <c r="A1445" s="9"/>
      <c r="B1445" s="73"/>
      <c r="C1445" s="5"/>
      <c r="D1445" s="5"/>
      <c r="E1445" s="5"/>
      <c r="F1445" s="8"/>
      <c r="G1445" s="8"/>
      <c r="H1445" s="8"/>
      <c r="I1445" s="8"/>
      <c r="J1445" s="79">
        <f t="shared" si="89"/>
        <v>0</v>
      </c>
      <c r="K1445" s="79">
        <f t="shared" si="90"/>
        <v>0</v>
      </c>
      <c r="L1445" s="132" t="str">
        <f t="shared" si="91"/>
        <v/>
      </c>
      <c r="M1445" s="8"/>
      <c r="N1445" s="8"/>
      <c r="O1445" s="8"/>
      <c r="P1445" s="78">
        <f t="shared" si="92"/>
        <v>0</v>
      </c>
    </row>
    <row r="1446" spans="1:16" x14ac:dyDescent="0.2">
      <c r="A1446" s="9"/>
      <c r="B1446" s="73"/>
      <c r="C1446" s="5"/>
      <c r="D1446" s="5"/>
      <c r="E1446" s="5"/>
      <c r="F1446" s="8"/>
      <c r="G1446" s="8"/>
      <c r="H1446" s="8"/>
      <c r="I1446" s="8"/>
      <c r="J1446" s="79">
        <f t="shared" si="89"/>
        <v>0</v>
      </c>
      <c r="K1446" s="79">
        <f t="shared" si="90"/>
        <v>0</v>
      </c>
      <c r="L1446" s="132" t="str">
        <f t="shared" si="91"/>
        <v/>
      </c>
      <c r="M1446" s="8"/>
      <c r="N1446" s="8"/>
      <c r="O1446" s="8"/>
      <c r="P1446" s="78">
        <f t="shared" si="92"/>
        <v>0</v>
      </c>
    </row>
    <row r="1447" spans="1:16" x14ac:dyDescent="0.2">
      <c r="A1447" s="9"/>
      <c r="B1447" s="73"/>
      <c r="C1447" s="5"/>
      <c r="D1447" s="5"/>
      <c r="E1447" s="5"/>
      <c r="F1447" s="8"/>
      <c r="G1447" s="8"/>
      <c r="H1447" s="8"/>
      <c r="I1447" s="8"/>
      <c r="J1447" s="79">
        <f t="shared" si="89"/>
        <v>0</v>
      </c>
      <c r="K1447" s="79">
        <f t="shared" si="90"/>
        <v>0</v>
      </c>
      <c r="L1447" s="132" t="str">
        <f t="shared" si="91"/>
        <v/>
      </c>
      <c r="M1447" s="8"/>
      <c r="N1447" s="8"/>
      <c r="O1447" s="8"/>
      <c r="P1447" s="78">
        <f t="shared" si="92"/>
        <v>0</v>
      </c>
    </row>
    <row r="1448" spans="1:16" x14ac:dyDescent="0.2">
      <c r="A1448" s="9"/>
      <c r="B1448" s="73"/>
      <c r="C1448" s="5"/>
      <c r="D1448" s="5"/>
      <c r="E1448" s="5"/>
      <c r="F1448" s="8"/>
      <c r="G1448" s="8"/>
      <c r="H1448" s="8"/>
      <c r="I1448" s="8"/>
      <c r="J1448" s="79">
        <f t="shared" si="89"/>
        <v>0</v>
      </c>
      <c r="K1448" s="79">
        <f t="shared" si="90"/>
        <v>0</v>
      </c>
      <c r="L1448" s="132" t="str">
        <f t="shared" si="91"/>
        <v/>
      </c>
      <c r="M1448" s="8"/>
      <c r="N1448" s="8"/>
      <c r="O1448" s="8"/>
      <c r="P1448" s="78">
        <f t="shared" si="92"/>
        <v>0</v>
      </c>
    </row>
    <row r="1449" spans="1:16" x14ac:dyDescent="0.2">
      <c r="A1449" s="9"/>
      <c r="B1449" s="73"/>
      <c r="C1449" s="5"/>
      <c r="D1449" s="5"/>
      <c r="E1449" s="5"/>
      <c r="F1449" s="8"/>
      <c r="G1449" s="8"/>
      <c r="H1449" s="8"/>
      <c r="I1449" s="8"/>
      <c r="J1449" s="79">
        <f t="shared" si="89"/>
        <v>0</v>
      </c>
      <c r="K1449" s="79">
        <f t="shared" si="90"/>
        <v>0</v>
      </c>
      <c r="L1449" s="132" t="str">
        <f t="shared" si="91"/>
        <v/>
      </c>
      <c r="M1449" s="8"/>
      <c r="N1449" s="8"/>
      <c r="O1449" s="8"/>
      <c r="P1449" s="78">
        <f t="shared" si="92"/>
        <v>0</v>
      </c>
    </row>
    <row r="1450" spans="1:16" x14ac:dyDescent="0.2">
      <c r="A1450" s="9"/>
      <c r="B1450" s="73"/>
      <c r="C1450" s="5"/>
      <c r="D1450" s="5"/>
      <c r="E1450" s="5"/>
      <c r="F1450" s="8"/>
      <c r="G1450" s="8"/>
      <c r="H1450" s="8"/>
      <c r="I1450" s="8"/>
      <c r="J1450" s="79">
        <f t="shared" si="89"/>
        <v>0</v>
      </c>
      <c r="K1450" s="79">
        <f t="shared" si="90"/>
        <v>0</v>
      </c>
      <c r="L1450" s="132" t="str">
        <f t="shared" si="91"/>
        <v/>
      </c>
      <c r="M1450" s="8"/>
      <c r="N1450" s="8"/>
      <c r="O1450" s="8"/>
      <c r="P1450" s="78">
        <f t="shared" si="92"/>
        <v>0</v>
      </c>
    </row>
    <row r="1451" spans="1:16" x14ac:dyDescent="0.2">
      <c r="A1451" s="9"/>
      <c r="B1451" s="73"/>
      <c r="C1451" s="5"/>
      <c r="D1451" s="5"/>
      <c r="E1451" s="5"/>
      <c r="F1451" s="8"/>
      <c r="G1451" s="8"/>
      <c r="H1451" s="8"/>
      <c r="I1451" s="8"/>
      <c r="J1451" s="79">
        <f t="shared" si="89"/>
        <v>0</v>
      </c>
      <c r="K1451" s="79">
        <f t="shared" si="90"/>
        <v>0</v>
      </c>
      <c r="L1451" s="132" t="str">
        <f t="shared" si="91"/>
        <v/>
      </c>
      <c r="M1451" s="8"/>
      <c r="N1451" s="8"/>
      <c r="O1451" s="8"/>
      <c r="P1451" s="78">
        <f t="shared" si="92"/>
        <v>0</v>
      </c>
    </row>
    <row r="1452" spans="1:16" x14ac:dyDescent="0.2">
      <c r="A1452" s="9"/>
      <c r="B1452" s="73"/>
      <c r="C1452" s="5"/>
      <c r="D1452" s="5"/>
      <c r="E1452" s="5"/>
      <c r="F1452" s="8"/>
      <c r="G1452" s="8"/>
      <c r="H1452" s="8"/>
      <c r="I1452" s="8"/>
      <c r="J1452" s="79">
        <f t="shared" si="89"/>
        <v>0</v>
      </c>
      <c r="K1452" s="79">
        <f t="shared" si="90"/>
        <v>0</v>
      </c>
      <c r="L1452" s="132" t="str">
        <f t="shared" si="91"/>
        <v/>
      </c>
      <c r="M1452" s="8"/>
      <c r="N1452" s="8"/>
      <c r="O1452" s="8"/>
      <c r="P1452" s="78">
        <f t="shared" si="92"/>
        <v>0</v>
      </c>
    </row>
    <row r="1453" spans="1:16" x14ac:dyDescent="0.2">
      <c r="A1453" s="9"/>
      <c r="B1453" s="73"/>
      <c r="C1453" s="5"/>
      <c r="D1453" s="5"/>
      <c r="E1453" s="5"/>
      <c r="F1453" s="8"/>
      <c r="G1453" s="8"/>
      <c r="H1453" s="8"/>
      <c r="I1453" s="8"/>
      <c r="J1453" s="79">
        <f t="shared" si="89"/>
        <v>0</v>
      </c>
      <c r="K1453" s="79">
        <f t="shared" si="90"/>
        <v>0</v>
      </c>
      <c r="L1453" s="132" t="str">
        <f t="shared" si="91"/>
        <v/>
      </c>
      <c r="M1453" s="8"/>
      <c r="N1453" s="8"/>
      <c r="O1453" s="8"/>
      <c r="P1453" s="78">
        <f t="shared" si="92"/>
        <v>0</v>
      </c>
    </row>
    <row r="1454" spans="1:16" x14ac:dyDescent="0.2">
      <c r="A1454" s="9"/>
      <c r="B1454" s="73"/>
      <c r="C1454" s="5"/>
      <c r="D1454" s="5"/>
      <c r="E1454" s="5"/>
      <c r="F1454" s="8"/>
      <c r="G1454" s="8"/>
      <c r="H1454" s="8"/>
      <c r="I1454" s="8"/>
      <c r="J1454" s="79">
        <f t="shared" si="89"/>
        <v>0</v>
      </c>
      <c r="K1454" s="79">
        <f t="shared" si="90"/>
        <v>0</v>
      </c>
      <c r="L1454" s="132" t="str">
        <f t="shared" si="91"/>
        <v/>
      </c>
      <c r="M1454" s="8"/>
      <c r="N1454" s="8"/>
      <c r="O1454" s="8"/>
      <c r="P1454" s="78">
        <f t="shared" si="92"/>
        <v>0</v>
      </c>
    </row>
    <row r="1455" spans="1:16" x14ac:dyDescent="0.2">
      <c r="A1455" s="9"/>
      <c r="B1455" s="73"/>
      <c r="C1455" s="5"/>
      <c r="D1455" s="5"/>
      <c r="E1455" s="5"/>
      <c r="F1455" s="8"/>
      <c r="G1455" s="8"/>
      <c r="H1455" s="8"/>
      <c r="I1455" s="8"/>
      <c r="J1455" s="79">
        <f t="shared" si="89"/>
        <v>0</v>
      </c>
      <c r="K1455" s="79">
        <f t="shared" si="90"/>
        <v>0</v>
      </c>
      <c r="L1455" s="132" t="str">
        <f t="shared" si="91"/>
        <v/>
      </c>
      <c r="M1455" s="8"/>
      <c r="N1455" s="8"/>
      <c r="O1455" s="8"/>
      <c r="P1455" s="78">
        <f t="shared" si="92"/>
        <v>0</v>
      </c>
    </row>
    <row r="1456" spans="1:16" x14ac:dyDescent="0.2">
      <c r="A1456" s="9"/>
      <c r="B1456" s="73"/>
      <c r="C1456" s="5"/>
      <c r="D1456" s="5"/>
      <c r="E1456" s="5"/>
      <c r="F1456" s="8"/>
      <c r="G1456" s="8"/>
      <c r="H1456" s="8"/>
      <c r="I1456" s="8"/>
      <c r="J1456" s="79">
        <f t="shared" si="89"/>
        <v>0</v>
      </c>
      <c r="K1456" s="79">
        <f t="shared" si="90"/>
        <v>0</v>
      </c>
      <c r="L1456" s="132" t="str">
        <f t="shared" si="91"/>
        <v/>
      </c>
      <c r="M1456" s="8"/>
      <c r="N1456" s="8"/>
      <c r="O1456" s="8"/>
      <c r="P1456" s="78">
        <f t="shared" si="92"/>
        <v>0</v>
      </c>
    </row>
    <row r="1457" spans="1:16" x14ac:dyDescent="0.2">
      <c r="A1457" s="9"/>
      <c r="B1457" s="73"/>
      <c r="C1457" s="5"/>
      <c r="D1457" s="5"/>
      <c r="E1457" s="5"/>
      <c r="F1457" s="8"/>
      <c r="G1457" s="8"/>
      <c r="H1457" s="8"/>
      <c r="I1457" s="8"/>
      <c r="J1457" s="79">
        <f t="shared" si="89"/>
        <v>0</v>
      </c>
      <c r="K1457" s="79">
        <f t="shared" si="90"/>
        <v>0</v>
      </c>
      <c r="L1457" s="132" t="str">
        <f t="shared" si="91"/>
        <v/>
      </c>
      <c r="M1457" s="8"/>
      <c r="N1457" s="8"/>
      <c r="O1457" s="8"/>
      <c r="P1457" s="78">
        <f t="shared" si="92"/>
        <v>0</v>
      </c>
    </row>
    <row r="1458" spans="1:16" x14ac:dyDescent="0.2">
      <c r="A1458" s="9"/>
      <c r="B1458" s="73"/>
      <c r="C1458" s="5"/>
      <c r="D1458" s="5"/>
      <c r="E1458" s="5"/>
      <c r="F1458" s="8"/>
      <c r="G1458" s="8"/>
      <c r="H1458" s="8"/>
      <c r="I1458" s="8"/>
      <c r="J1458" s="79">
        <f t="shared" si="89"/>
        <v>0</v>
      </c>
      <c r="K1458" s="79">
        <f t="shared" si="90"/>
        <v>0</v>
      </c>
      <c r="L1458" s="132" t="str">
        <f t="shared" si="91"/>
        <v/>
      </c>
      <c r="M1458" s="8"/>
      <c r="N1458" s="8"/>
      <c r="O1458" s="8"/>
      <c r="P1458" s="78">
        <f t="shared" si="92"/>
        <v>0</v>
      </c>
    </row>
    <row r="1459" spans="1:16" x14ac:dyDescent="0.2">
      <c r="A1459" s="9"/>
      <c r="B1459" s="73"/>
      <c r="C1459" s="5"/>
      <c r="D1459" s="5"/>
      <c r="E1459" s="5"/>
      <c r="F1459" s="8"/>
      <c r="G1459" s="8"/>
      <c r="H1459" s="8"/>
      <c r="I1459" s="8"/>
      <c r="J1459" s="79">
        <f t="shared" si="89"/>
        <v>0</v>
      </c>
      <c r="K1459" s="79">
        <f t="shared" si="90"/>
        <v>0</v>
      </c>
      <c r="L1459" s="132" t="str">
        <f t="shared" si="91"/>
        <v/>
      </c>
      <c r="M1459" s="8"/>
      <c r="N1459" s="8"/>
      <c r="O1459" s="8"/>
      <c r="P1459" s="78">
        <f t="shared" si="92"/>
        <v>0</v>
      </c>
    </row>
    <row r="1460" spans="1:16" x14ac:dyDescent="0.2">
      <c r="A1460" s="9"/>
      <c r="B1460" s="73"/>
      <c r="C1460" s="5"/>
      <c r="D1460" s="5"/>
      <c r="E1460" s="5"/>
      <c r="F1460" s="8"/>
      <c r="G1460" s="8"/>
      <c r="H1460" s="8"/>
      <c r="I1460" s="8"/>
      <c r="J1460" s="79">
        <f t="shared" si="89"/>
        <v>0</v>
      </c>
      <c r="K1460" s="79">
        <f t="shared" si="90"/>
        <v>0</v>
      </c>
      <c r="L1460" s="132" t="str">
        <f t="shared" si="91"/>
        <v/>
      </c>
      <c r="M1460" s="8"/>
      <c r="N1460" s="8"/>
      <c r="O1460" s="8"/>
      <c r="P1460" s="78">
        <f t="shared" si="92"/>
        <v>0</v>
      </c>
    </row>
    <row r="1461" spans="1:16" x14ac:dyDescent="0.2">
      <c r="A1461" s="2"/>
      <c r="B1461" s="73"/>
      <c r="C1461" s="1"/>
      <c r="D1461" s="1"/>
      <c r="E1461" s="1"/>
      <c r="F1461" s="8"/>
      <c r="G1461" s="8"/>
      <c r="H1461" s="8"/>
      <c r="I1461" s="8"/>
      <c r="J1461" s="79">
        <f t="shared" si="89"/>
        <v>0</v>
      </c>
      <c r="K1461" s="79">
        <f t="shared" si="90"/>
        <v>0</v>
      </c>
      <c r="L1461" s="132" t="str">
        <f t="shared" si="91"/>
        <v/>
      </c>
      <c r="M1461" s="8"/>
      <c r="N1461" s="8"/>
      <c r="O1461" s="8"/>
      <c r="P1461" s="78">
        <f t="shared" si="92"/>
        <v>0</v>
      </c>
    </row>
    <row r="1462" spans="1:16" x14ac:dyDescent="0.2">
      <c r="A1462" s="9"/>
      <c r="B1462" s="73"/>
      <c r="C1462" s="5"/>
      <c r="D1462" s="5"/>
      <c r="E1462" s="5"/>
      <c r="F1462" s="8"/>
      <c r="G1462" s="8"/>
      <c r="H1462" s="8"/>
      <c r="I1462" s="8"/>
      <c r="J1462" s="79">
        <f t="shared" si="89"/>
        <v>0</v>
      </c>
      <c r="K1462" s="79">
        <f t="shared" si="90"/>
        <v>0</v>
      </c>
      <c r="L1462" s="132" t="str">
        <f t="shared" si="91"/>
        <v/>
      </c>
      <c r="M1462" s="8"/>
      <c r="N1462" s="8"/>
      <c r="O1462" s="8"/>
      <c r="P1462" s="78">
        <f t="shared" si="92"/>
        <v>0</v>
      </c>
    </row>
    <row r="1463" spans="1:16" x14ac:dyDescent="0.2">
      <c r="A1463" s="9"/>
      <c r="B1463" s="73"/>
      <c r="C1463" s="5"/>
      <c r="D1463" s="5"/>
      <c r="E1463" s="5"/>
      <c r="F1463" s="8"/>
      <c r="G1463" s="8"/>
      <c r="H1463" s="8"/>
      <c r="I1463" s="8"/>
      <c r="J1463" s="79">
        <f t="shared" si="89"/>
        <v>0</v>
      </c>
      <c r="K1463" s="79">
        <f t="shared" si="90"/>
        <v>0</v>
      </c>
      <c r="L1463" s="132" t="str">
        <f t="shared" si="91"/>
        <v/>
      </c>
      <c r="M1463" s="8"/>
      <c r="N1463" s="8"/>
      <c r="O1463" s="8"/>
      <c r="P1463" s="78">
        <f t="shared" si="92"/>
        <v>0</v>
      </c>
    </row>
    <row r="1464" spans="1:16" x14ac:dyDescent="0.2">
      <c r="A1464" s="9"/>
      <c r="B1464" s="73"/>
      <c r="C1464" s="5"/>
      <c r="D1464" s="5"/>
      <c r="E1464" s="5"/>
      <c r="F1464" s="8"/>
      <c r="G1464" s="8"/>
      <c r="H1464" s="8"/>
      <c r="I1464" s="8"/>
      <c r="J1464" s="79">
        <f t="shared" si="89"/>
        <v>0</v>
      </c>
      <c r="K1464" s="79">
        <f t="shared" si="90"/>
        <v>0</v>
      </c>
      <c r="L1464" s="132" t="str">
        <f t="shared" si="91"/>
        <v/>
      </c>
      <c r="M1464" s="8"/>
      <c r="N1464" s="8"/>
      <c r="O1464" s="8"/>
      <c r="P1464" s="78">
        <f t="shared" si="92"/>
        <v>0</v>
      </c>
    </row>
    <row r="1465" spans="1:16" x14ac:dyDescent="0.2">
      <c r="A1465" s="9"/>
      <c r="B1465" s="73"/>
      <c r="C1465" s="5"/>
      <c r="D1465" s="5"/>
      <c r="E1465" s="5"/>
      <c r="F1465" s="8"/>
      <c r="G1465" s="8"/>
      <c r="H1465" s="8"/>
      <c r="I1465" s="8"/>
      <c r="J1465" s="79">
        <f t="shared" si="89"/>
        <v>0</v>
      </c>
      <c r="K1465" s="79">
        <f t="shared" si="90"/>
        <v>0</v>
      </c>
      <c r="L1465" s="132" t="str">
        <f t="shared" si="91"/>
        <v/>
      </c>
      <c r="M1465" s="8"/>
      <c r="N1465" s="8"/>
      <c r="O1465" s="8"/>
      <c r="P1465" s="78">
        <f t="shared" si="92"/>
        <v>0</v>
      </c>
    </row>
    <row r="1466" spans="1:16" x14ac:dyDescent="0.2">
      <c r="A1466" s="9"/>
      <c r="B1466" s="73"/>
      <c r="C1466" s="5"/>
      <c r="D1466" s="5"/>
      <c r="E1466" s="5"/>
      <c r="F1466" s="8"/>
      <c r="G1466" s="8"/>
      <c r="H1466" s="8"/>
      <c r="I1466" s="8"/>
      <c r="J1466" s="79">
        <f t="shared" si="89"/>
        <v>0</v>
      </c>
      <c r="K1466" s="79">
        <f t="shared" si="90"/>
        <v>0</v>
      </c>
      <c r="L1466" s="132" t="str">
        <f t="shared" si="91"/>
        <v/>
      </c>
      <c r="M1466" s="8"/>
      <c r="N1466" s="8"/>
      <c r="O1466" s="8"/>
      <c r="P1466" s="78">
        <f t="shared" si="92"/>
        <v>0</v>
      </c>
    </row>
    <row r="1467" spans="1:16" x14ac:dyDescent="0.2">
      <c r="A1467" s="9"/>
      <c r="B1467" s="73"/>
      <c r="C1467" s="5"/>
      <c r="D1467" s="5"/>
      <c r="E1467" s="5"/>
      <c r="F1467" s="8"/>
      <c r="G1467" s="8"/>
      <c r="H1467" s="8"/>
      <c r="I1467" s="8"/>
      <c r="J1467" s="79">
        <f t="shared" si="89"/>
        <v>0</v>
      </c>
      <c r="K1467" s="79">
        <f t="shared" si="90"/>
        <v>0</v>
      </c>
      <c r="L1467" s="132" t="str">
        <f t="shared" si="91"/>
        <v/>
      </c>
      <c r="M1467" s="8"/>
      <c r="N1467" s="8"/>
      <c r="O1467" s="8"/>
      <c r="P1467" s="78">
        <f t="shared" si="92"/>
        <v>0</v>
      </c>
    </row>
    <row r="1468" spans="1:16" x14ac:dyDescent="0.2">
      <c r="A1468" s="9"/>
      <c r="B1468" s="73"/>
      <c r="C1468" s="5"/>
      <c r="D1468" s="5"/>
      <c r="E1468" s="5"/>
      <c r="F1468" s="8"/>
      <c r="G1468" s="8"/>
      <c r="H1468" s="8"/>
      <c r="I1468" s="8"/>
      <c r="J1468" s="79">
        <f t="shared" si="89"/>
        <v>0</v>
      </c>
      <c r="K1468" s="79">
        <f t="shared" si="90"/>
        <v>0</v>
      </c>
      <c r="L1468" s="132" t="str">
        <f t="shared" si="91"/>
        <v/>
      </c>
      <c r="M1468" s="8"/>
      <c r="N1468" s="8"/>
      <c r="O1468" s="8"/>
      <c r="P1468" s="78">
        <f t="shared" si="92"/>
        <v>0</v>
      </c>
    </row>
    <row r="1469" spans="1:16" x14ac:dyDescent="0.2">
      <c r="A1469" s="9"/>
      <c r="B1469" s="73"/>
      <c r="C1469" s="5"/>
      <c r="D1469" s="5"/>
      <c r="E1469" s="5"/>
      <c r="F1469" s="8"/>
      <c r="G1469" s="8"/>
      <c r="H1469" s="8"/>
      <c r="I1469" s="8"/>
      <c r="J1469" s="79">
        <f t="shared" si="89"/>
        <v>0</v>
      </c>
      <c r="K1469" s="79">
        <f t="shared" si="90"/>
        <v>0</v>
      </c>
      <c r="L1469" s="132" t="str">
        <f t="shared" si="91"/>
        <v/>
      </c>
      <c r="M1469" s="8"/>
      <c r="N1469" s="8"/>
      <c r="O1469" s="8"/>
      <c r="P1469" s="78">
        <f t="shared" si="92"/>
        <v>0</v>
      </c>
    </row>
    <row r="1470" spans="1:16" x14ac:dyDescent="0.2">
      <c r="A1470" s="9"/>
      <c r="B1470" s="73"/>
      <c r="C1470" s="5"/>
      <c r="D1470" s="5"/>
      <c r="E1470" s="5"/>
      <c r="F1470" s="8"/>
      <c r="G1470" s="8"/>
      <c r="H1470" s="8"/>
      <c r="I1470" s="8"/>
      <c r="J1470" s="79">
        <f t="shared" si="89"/>
        <v>0</v>
      </c>
      <c r="K1470" s="79">
        <f t="shared" si="90"/>
        <v>0</v>
      </c>
      <c r="L1470" s="132" t="str">
        <f t="shared" si="91"/>
        <v/>
      </c>
      <c r="M1470" s="8"/>
      <c r="N1470" s="8"/>
      <c r="O1470" s="8"/>
      <c r="P1470" s="78">
        <f t="shared" si="92"/>
        <v>0</v>
      </c>
    </row>
    <row r="1471" spans="1:16" x14ac:dyDescent="0.2">
      <c r="A1471" s="9"/>
      <c r="B1471" s="73"/>
      <c r="C1471" s="5"/>
      <c r="D1471" s="5"/>
      <c r="E1471" s="5"/>
      <c r="F1471" s="8"/>
      <c r="G1471" s="8"/>
      <c r="H1471" s="8"/>
      <c r="I1471" s="8"/>
      <c r="J1471" s="79">
        <f t="shared" si="89"/>
        <v>0</v>
      </c>
      <c r="K1471" s="79">
        <f t="shared" si="90"/>
        <v>0</v>
      </c>
      <c r="L1471" s="132" t="str">
        <f t="shared" si="91"/>
        <v/>
      </c>
      <c r="M1471" s="8"/>
      <c r="N1471" s="8"/>
      <c r="O1471" s="8"/>
      <c r="P1471" s="78">
        <f t="shared" si="92"/>
        <v>0</v>
      </c>
    </row>
    <row r="1472" spans="1:16" x14ac:dyDescent="0.2">
      <c r="A1472" s="9"/>
      <c r="B1472" s="73"/>
      <c r="C1472" s="5"/>
      <c r="D1472" s="5"/>
      <c r="E1472" s="5"/>
      <c r="F1472" s="8"/>
      <c r="G1472" s="8"/>
      <c r="H1472" s="8"/>
      <c r="I1472" s="8"/>
      <c r="J1472" s="79">
        <f t="shared" si="89"/>
        <v>0</v>
      </c>
      <c r="K1472" s="79">
        <f t="shared" si="90"/>
        <v>0</v>
      </c>
      <c r="L1472" s="132" t="str">
        <f t="shared" si="91"/>
        <v/>
      </c>
      <c r="M1472" s="8"/>
      <c r="N1472" s="8"/>
      <c r="O1472" s="8"/>
      <c r="P1472" s="78">
        <f t="shared" si="92"/>
        <v>0</v>
      </c>
    </row>
    <row r="1473" spans="1:16" x14ac:dyDescent="0.2">
      <c r="A1473" s="9"/>
      <c r="B1473" s="73"/>
      <c r="C1473" s="5"/>
      <c r="D1473" s="5"/>
      <c r="E1473" s="5"/>
      <c r="F1473" s="8"/>
      <c r="G1473" s="8"/>
      <c r="H1473" s="8"/>
      <c r="I1473" s="8"/>
      <c r="J1473" s="79">
        <f t="shared" si="89"/>
        <v>0</v>
      </c>
      <c r="K1473" s="79">
        <f t="shared" si="90"/>
        <v>0</v>
      </c>
      <c r="L1473" s="132" t="str">
        <f t="shared" si="91"/>
        <v/>
      </c>
      <c r="M1473" s="8"/>
      <c r="N1473" s="8"/>
      <c r="O1473" s="8"/>
      <c r="P1473" s="78">
        <f t="shared" si="92"/>
        <v>0</v>
      </c>
    </row>
    <row r="1474" spans="1:16" x14ac:dyDescent="0.2">
      <c r="A1474" s="9"/>
      <c r="B1474" s="73"/>
      <c r="C1474" s="5"/>
      <c r="D1474" s="5"/>
      <c r="E1474" s="5"/>
      <c r="F1474" s="8"/>
      <c r="G1474" s="8"/>
      <c r="H1474" s="8"/>
      <c r="I1474" s="8"/>
      <c r="J1474" s="79">
        <f t="shared" si="89"/>
        <v>0</v>
      </c>
      <c r="K1474" s="79">
        <f t="shared" si="90"/>
        <v>0</v>
      </c>
      <c r="L1474" s="132" t="str">
        <f t="shared" si="91"/>
        <v/>
      </c>
      <c r="M1474" s="8"/>
      <c r="N1474" s="8"/>
      <c r="O1474" s="8"/>
      <c r="P1474" s="78">
        <f t="shared" si="92"/>
        <v>0</v>
      </c>
    </row>
    <row r="1475" spans="1:16" x14ac:dyDescent="0.2">
      <c r="A1475" s="9"/>
      <c r="B1475" s="73"/>
      <c r="C1475" s="5"/>
      <c r="D1475" s="5"/>
      <c r="E1475" s="5"/>
      <c r="F1475" s="8"/>
      <c r="G1475" s="8"/>
      <c r="H1475" s="8"/>
      <c r="I1475" s="8"/>
      <c r="J1475" s="79">
        <f t="shared" si="89"/>
        <v>0</v>
      </c>
      <c r="K1475" s="79">
        <f t="shared" si="90"/>
        <v>0</v>
      </c>
      <c r="L1475" s="132" t="str">
        <f t="shared" si="91"/>
        <v/>
      </c>
      <c r="M1475" s="8"/>
      <c r="N1475" s="8"/>
      <c r="O1475" s="8"/>
      <c r="P1475" s="78">
        <f t="shared" si="92"/>
        <v>0</v>
      </c>
    </row>
    <row r="1476" spans="1:16" x14ac:dyDescent="0.2">
      <c r="A1476" s="9"/>
      <c r="B1476" s="73"/>
      <c r="C1476" s="5"/>
      <c r="D1476" s="5"/>
      <c r="E1476" s="5"/>
      <c r="F1476" s="8"/>
      <c r="G1476" s="8"/>
      <c r="H1476" s="8"/>
      <c r="I1476" s="8"/>
      <c r="J1476" s="79">
        <f t="shared" si="89"/>
        <v>0</v>
      </c>
      <c r="K1476" s="79">
        <f t="shared" si="90"/>
        <v>0</v>
      </c>
      <c r="L1476" s="132" t="str">
        <f t="shared" si="91"/>
        <v/>
      </c>
      <c r="M1476" s="8"/>
      <c r="N1476" s="8"/>
      <c r="O1476" s="8"/>
      <c r="P1476" s="78">
        <f t="shared" si="92"/>
        <v>0</v>
      </c>
    </row>
    <row r="1477" spans="1:16" x14ac:dyDescent="0.2">
      <c r="A1477" s="9"/>
      <c r="B1477" s="73"/>
      <c r="C1477" s="5"/>
      <c r="D1477" s="5"/>
      <c r="E1477" s="5"/>
      <c r="F1477" s="8"/>
      <c r="G1477" s="8"/>
      <c r="H1477" s="8"/>
      <c r="I1477" s="8"/>
      <c r="J1477" s="79">
        <f t="shared" si="89"/>
        <v>0</v>
      </c>
      <c r="K1477" s="79">
        <f t="shared" si="90"/>
        <v>0</v>
      </c>
      <c r="L1477" s="132" t="str">
        <f t="shared" si="91"/>
        <v/>
      </c>
      <c r="M1477" s="8"/>
      <c r="N1477" s="8"/>
      <c r="O1477" s="8"/>
      <c r="P1477" s="78">
        <f t="shared" si="92"/>
        <v>0</v>
      </c>
    </row>
    <row r="1478" spans="1:16" x14ac:dyDescent="0.2">
      <c r="A1478" s="9"/>
      <c r="B1478" s="73"/>
      <c r="C1478" s="5"/>
      <c r="D1478" s="5"/>
      <c r="E1478" s="5"/>
      <c r="F1478" s="8"/>
      <c r="G1478" s="8"/>
      <c r="H1478" s="8"/>
      <c r="I1478" s="8"/>
      <c r="J1478" s="79">
        <f t="shared" si="89"/>
        <v>0</v>
      </c>
      <c r="K1478" s="79">
        <f t="shared" si="90"/>
        <v>0</v>
      </c>
      <c r="L1478" s="132" t="str">
        <f t="shared" si="91"/>
        <v/>
      </c>
      <c r="M1478" s="8"/>
      <c r="N1478" s="8"/>
      <c r="O1478" s="8"/>
      <c r="P1478" s="78">
        <f t="shared" si="92"/>
        <v>0</v>
      </c>
    </row>
    <row r="1479" spans="1:16" x14ac:dyDescent="0.2">
      <c r="A1479" s="9"/>
      <c r="B1479" s="73"/>
      <c r="C1479" s="5"/>
      <c r="D1479" s="5"/>
      <c r="E1479" s="5"/>
      <c r="F1479" s="8"/>
      <c r="G1479" s="8"/>
      <c r="H1479" s="8"/>
      <c r="I1479" s="8"/>
      <c r="J1479" s="79">
        <f t="shared" si="89"/>
        <v>0</v>
      </c>
      <c r="K1479" s="79">
        <f t="shared" si="90"/>
        <v>0</v>
      </c>
      <c r="L1479" s="132" t="str">
        <f t="shared" si="91"/>
        <v/>
      </c>
      <c r="M1479" s="8"/>
      <c r="N1479" s="8"/>
      <c r="O1479" s="8"/>
      <c r="P1479" s="78">
        <f t="shared" si="92"/>
        <v>0</v>
      </c>
    </row>
    <row r="1480" spans="1:16" x14ac:dyDescent="0.2">
      <c r="A1480" s="9"/>
      <c r="B1480" s="73"/>
      <c r="C1480" s="5"/>
      <c r="D1480" s="5"/>
      <c r="E1480" s="5"/>
      <c r="F1480" s="8"/>
      <c r="G1480" s="8"/>
      <c r="H1480" s="8"/>
      <c r="I1480" s="8"/>
      <c r="J1480" s="79">
        <f t="shared" si="89"/>
        <v>0</v>
      </c>
      <c r="K1480" s="79">
        <f t="shared" si="90"/>
        <v>0</v>
      </c>
      <c r="L1480" s="132" t="str">
        <f t="shared" si="91"/>
        <v/>
      </c>
      <c r="M1480" s="8"/>
      <c r="N1480" s="8"/>
      <c r="O1480" s="8"/>
      <c r="P1480" s="78">
        <f t="shared" si="92"/>
        <v>0</v>
      </c>
    </row>
    <row r="1481" spans="1:16" x14ac:dyDescent="0.2">
      <c r="A1481" s="9"/>
      <c r="B1481" s="73"/>
      <c r="C1481" s="5"/>
      <c r="D1481" s="5"/>
      <c r="E1481" s="5"/>
      <c r="F1481" s="8"/>
      <c r="G1481" s="8"/>
      <c r="H1481" s="8"/>
      <c r="I1481" s="8"/>
      <c r="J1481" s="79">
        <f t="shared" si="89"/>
        <v>0</v>
      </c>
      <c r="K1481" s="79">
        <f t="shared" si="90"/>
        <v>0</v>
      </c>
      <c r="L1481" s="132" t="str">
        <f t="shared" si="91"/>
        <v/>
      </c>
      <c r="M1481" s="8"/>
      <c r="N1481" s="8"/>
      <c r="O1481" s="8"/>
      <c r="P1481" s="78">
        <f t="shared" si="92"/>
        <v>0</v>
      </c>
    </row>
    <row r="1482" spans="1:16" x14ac:dyDescent="0.2">
      <c r="A1482" s="9"/>
      <c r="B1482" s="73"/>
      <c r="C1482" s="5"/>
      <c r="D1482" s="5"/>
      <c r="E1482" s="5"/>
      <c r="F1482" s="8"/>
      <c r="G1482" s="8"/>
      <c r="H1482" s="8"/>
      <c r="I1482" s="8"/>
      <c r="J1482" s="79">
        <f t="shared" si="89"/>
        <v>0</v>
      </c>
      <c r="K1482" s="79">
        <f t="shared" si="90"/>
        <v>0</v>
      </c>
      <c r="L1482" s="132" t="str">
        <f t="shared" si="91"/>
        <v/>
      </c>
      <c r="M1482" s="8"/>
      <c r="N1482" s="8"/>
      <c r="O1482" s="8"/>
      <c r="P1482" s="78">
        <f t="shared" si="92"/>
        <v>0</v>
      </c>
    </row>
    <row r="1483" spans="1:16" x14ac:dyDescent="0.2">
      <c r="A1483" s="9"/>
      <c r="B1483" s="73"/>
      <c r="C1483" s="5"/>
      <c r="D1483" s="5"/>
      <c r="E1483" s="5"/>
      <c r="F1483" s="8"/>
      <c r="G1483" s="8"/>
      <c r="H1483" s="8"/>
      <c r="I1483" s="8"/>
      <c r="J1483" s="79">
        <f t="shared" si="89"/>
        <v>0</v>
      </c>
      <c r="K1483" s="79">
        <f t="shared" si="90"/>
        <v>0</v>
      </c>
      <c r="L1483" s="132" t="str">
        <f t="shared" si="91"/>
        <v/>
      </c>
      <c r="M1483" s="8"/>
      <c r="N1483" s="8"/>
      <c r="O1483" s="8"/>
      <c r="P1483" s="78">
        <f t="shared" si="92"/>
        <v>0</v>
      </c>
    </row>
    <row r="1484" spans="1:16" x14ac:dyDescent="0.2">
      <c r="A1484" s="9"/>
      <c r="B1484" s="73"/>
      <c r="C1484" s="5"/>
      <c r="D1484" s="5"/>
      <c r="E1484" s="5"/>
      <c r="F1484" s="8"/>
      <c r="G1484" s="8"/>
      <c r="H1484" s="8"/>
      <c r="I1484" s="8"/>
      <c r="J1484" s="79">
        <f t="shared" si="89"/>
        <v>0</v>
      </c>
      <c r="K1484" s="79">
        <f t="shared" si="90"/>
        <v>0</v>
      </c>
      <c r="L1484" s="132" t="str">
        <f t="shared" si="91"/>
        <v/>
      </c>
      <c r="M1484" s="8"/>
      <c r="N1484" s="8"/>
      <c r="O1484" s="8"/>
      <c r="P1484" s="78">
        <f t="shared" si="92"/>
        <v>0</v>
      </c>
    </row>
    <row r="1485" spans="1:16" x14ac:dyDescent="0.2">
      <c r="A1485" s="9"/>
      <c r="B1485" s="73"/>
      <c r="C1485" s="5"/>
      <c r="D1485" s="5"/>
      <c r="E1485" s="5"/>
      <c r="F1485" s="8"/>
      <c r="G1485" s="8"/>
      <c r="H1485" s="8"/>
      <c r="I1485" s="8"/>
      <c r="J1485" s="79">
        <f t="shared" si="89"/>
        <v>0</v>
      </c>
      <c r="K1485" s="79">
        <f t="shared" si="90"/>
        <v>0</v>
      </c>
      <c r="L1485" s="132" t="str">
        <f t="shared" si="91"/>
        <v/>
      </c>
      <c r="M1485" s="8"/>
      <c r="N1485" s="8"/>
      <c r="O1485" s="8"/>
      <c r="P1485" s="78">
        <f t="shared" si="92"/>
        <v>0</v>
      </c>
    </row>
    <row r="1486" spans="1:16" x14ac:dyDescent="0.2">
      <c r="A1486" s="9"/>
      <c r="B1486" s="73"/>
      <c r="C1486" s="5"/>
      <c r="D1486" s="5"/>
      <c r="E1486" s="5"/>
      <c r="F1486" s="8"/>
      <c r="G1486" s="8"/>
      <c r="H1486" s="8"/>
      <c r="I1486" s="8"/>
      <c r="J1486" s="79">
        <f t="shared" si="89"/>
        <v>0</v>
      </c>
      <c r="K1486" s="79">
        <f t="shared" si="90"/>
        <v>0</v>
      </c>
      <c r="L1486" s="132" t="str">
        <f t="shared" si="91"/>
        <v/>
      </c>
      <c r="M1486" s="8"/>
      <c r="N1486" s="8"/>
      <c r="O1486" s="8"/>
      <c r="P1486" s="78">
        <f t="shared" si="92"/>
        <v>0</v>
      </c>
    </row>
    <row r="1487" spans="1:16" x14ac:dyDescent="0.2">
      <c r="A1487" s="9"/>
      <c r="B1487" s="73"/>
      <c r="C1487" s="5"/>
      <c r="D1487" s="5"/>
      <c r="E1487" s="5"/>
      <c r="F1487" s="8"/>
      <c r="G1487" s="8"/>
      <c r="H1487" s="8"/>
      <c r="I1487" s="8"/>
      <c r="J1487" s="79">
        <f t="shared" ref="J1487:J1506" si="93">+G1487+H1487+I1487</f>
        <v>0</v>
      </c>
      <c r="K1487" s="79">
        <f t="shared" ref="K1487:K1506" si="94">+H1487+I1487</f>
        <v>0</v>
      </c>
      <c r="L1487" s="132" t="str">
        <f t="shared" ref="L1487:L1506" si="95">IF(K1487&lt;&gt;0,+(K1487/J1487),"")</f>
        <v/>
      </c>
      <c r="M1487" s="8"/>
      <c r="N1487" s="8"/>
      <c r="O1487" s="8"/>
      <c r="P1487" s="78">
        <f t="shared" ref="P1487:P1506" si="96">+J1487+M1487+N1487+O1487</f>
        <v>0</v>
      </c>
    </row>
    <row r="1488" spans="1:16" x14ac:dyDescent="0.2">
      <c r="A1488" s="9"/>
      <c r="B1488" s="73"/>
      <c r="C1488" s="7"/>
      <c r="D1488" s="7"/>
      <c r="E1488" s="7"/>
      <c r="F1488" s="8"/>
      <c r="G1488" s="8"/>
      <c r="H1488" s="8"/>
      <c r="I1488" s="8"/>
      <c r="J1488" s="79">
        <f t="shared" si="93"/>
        <v>0</v>
      </c>
      <c r="K1488" s="79">
        <f t="shared" si="94"/>
        <v>0</v>
      </c>
      <c r="L1488" s="132" t="str">
        <f t="shared" si="95"/>
        <v/>
      </c>
      <c r="M1488" s="8"/>
      <c r="N1488" s="8"/>
      <c r="O1488" s="8"/>
      <c r="P1488" s="78">
        <f t="shared" si="96"/>
        <v>0</v>
      </c>
    </row>
    <row r="1489" spans="1:16" x14ac:dyDescent="0.2">
      <c r="A1489" s="9"/>
      <c r="B1489" s="73"/>
      <c r="C1489" s="7"/>
      <c r="D1489" s="7"/>
      <c r="E1489" s="7"/>
      <c r="F1489" s="8"/>
      <c r="G1489" s="8"/>
      <c r="H1489" s="8"/>
      <c r="I1489" s="8"/>
      <c r="J1489" s="79">
        <f t="shared" si="93"/>
        <v>0</v>
      </c>
      <c r="K1489" s="79">
        <f t="shared" si="94"/>
        <v>0</v>
      </c>
      <c r="L1489" s="132" t="str">
        <f t="shared" si="95"/>
        <v/>
      </c>
      <c r="M1489" s="8"/>
      <c r="N1489" s="8"/>
      <c r="O1489" s="8"/>
      <c r="P1489" s="78">
        <f t="shared" si="96"/>
        <v>0</v>
      </c>
    </row>
    <row r="1490" spans="1:16" x14ac:dyDescent="0.2">
      <c r="A1490" s="9"/>
      <c r="B1490" s="73"/>
      <c r="C1490" s="7"/>
      <c r="D1490" s="7"/>
      <c r="E1490" s="7"/>
      <c r="F1490" s="8"/>
      <c r="G1490" s="8"/>
      <c r="H1490" s="8"/>
      <c r="I1490" s="8"/>
      <c r="J1490" s="79">
        <f t="shared" si="93"/>
        <v>0</v>
      </c>
      <c r="K1490" s="79">
        <f t="shared" si="94"/>
        <v>0</v>
      </c>
      <c r="L1490" s="132" t="str">
        <f t="shared" si="95"/>
        <v/>
      </c>
      <c r="M1490" s="8"/>
      <c r="N1490" s="8"/>
      <c r="O1490" s="8"/>
      <c r="P1490" s="78">
        <f t="shared" si="96"/>
        <v>0</v>
      </c>
    </row>
    <row r="1491" spans="1:16" x14ac:dyDescent="0.2">
      <c r="A1491" s="9"/>
      <c r="B1491" s="73"/>
      <c r="C1491" s="7"/>
      <c r="D1491" s="7"/>
      <c r="E1491" s="7"/>
      <c r="F1491" s="8"/>
      <c r="G1491" s="8"/>
      <c r="H1491" s="8"/>
      <c r="I1491" s="8"/>
      <c r="J1491" s="79">
        <f t="shared" si="93"/>
        <v>0</v>
      </c>
      <c r="K1491" s="79">
        <f t="shared" si="94"/>
        <v>0</v>
      </c>
      <c r="L1491" s="132" t="str">
        <f t="shared" si="95"/>
        <v/>
      </c>
      <c r="M1491" s="8"/>
      <c r="N1491" s="8"/>
      <c r="O1491" s="8"/>
      <c r="P1491" s="78">
        <f t="shared" si="96"/>
        <v>0</v>
      </c>
    </row>
    <row r="1492" spans="1:16" x14ac:dyDescent="0.2">
      <c r="A1492" s="9"/>
      <c r="B1492" s="73"/>
      <c r="C1492" s="7"/>
      <c r="D1492" s="7"/>
      <c r="E1492" s="7"/>
      <c r="F1492" s="8"/>
      <c r="G1492" s="8"/>
      <c r="H1492" s="8"/>
      <c r="I1492" s="8"/>
      <c r="J1492" s="79">
        <f t="shared" si="93"/>
        <v>0</v>
      </c>
      <c r="K1492" s="79">
        <f t="shared" si="94"/>
        <v>0</v>
      </c>
      <c r="L1492" s="132" t="str">
        <f t="shared" si="95"/>
        <v/>
      </c>
      <c r="M1492" s="8"/>
      <c r="N1492" s="8"/>
      <c r="O1492" s="8"/>
      <c r="P1492" s="78">
        <f t="shared" si="96"/>
        <v>0</v>
      </c>
    </row>
    <row r="1493" spans="1:16" x14ac:dyDescent="0.2">
      <c r="A1493" s="9"/>
      <c r="B1493" s="73"/>
      <c r="C1493" s="7"/>
      <c r="D1493" s="7"/>
      <c r="E1493" s="7"/>
      <c r="F1493" s="8"/>
      <c r="G1493" s="8"/>
      <c r="H1493" s="8"/>
      <c r="I1493" s="8"/>
      <c r="J1493" s="79">
        <f t="shared" si="93"/>
        <v>0</v>
      </c>
      <c r="K1493" s="79">
        <f t="shared" si="94"/>
        <v>0</v>
      </c>
      <c r="L1493" s="132" t="str">
        <f t="shared" si="95"/>
        <v/>
      </c>
      <c r="M1493" s="8"/>
      <c r="N1493" s="8"/>
      <c r="O1493" s="8"/>
      <c r="P1493" s="78">
        <f t="shared" si="96"/>
        <v>0</v>
      </c>
    </row>
    <row r="1494" spans="1:16" x14ac:dyDescent="0.2">
      <c r="A1494" s="9"/>
      <c r="B1494" s="73"/>
      <c r="C1494" s="7"/>
      <c r="D1494" s="7"/>
      <c r="E1494" s="7"/>
      <c r="F1494" s="8"/>
      <c r="G1494" s="8"/>
      <c r="H1494" s="8"/>
      <c r="I1494" s="8"/>
      <c r="J1494" s="79">
        <f t="shared" si="93"/>
        <v>0</v>
      </c>
      <c r="K1494" s="79">
        <f t="shared" si="94"/>
        <v>0</v>
      </c>
      <c r="L1494" s="132" t="str">
        <f t="shared" si="95"/>
        <v/>
      </c>
      <c r="M1494" s="8"/>
      <c r="N1494" s="8"/>
      <c r="O1494" s="8"/>
      <c r="P1494" s="78">
        <f t="shared" si="96"/>
        <v>0</v>
      </c>
    </row>
    <row r="1495" spans="1:16" x14ac:dyDescent="0.2">
      <c r="A1495" s="9"/>
      <c r="B1495" s="73"/>
      <c r="C1495" s="7"/>
      <c r="D1495" s="7"/>
      <c r="E1495" s="7"/>
      <c r="F1495" s="8"/>
      <c r="G1495" s="8"/>
      <c r="H1495" s="8"/>
      <c r="I1495" s="8"/>
      <c r="J1495" s="79">
        <f t="shared" si="93"/>
        <v>0</v>
      </c>
      <c r="K1495" s="79">
        <f t="shared" si="94"/>
        <v>0</v>
      </c>
      <c r="L1495" s="132" t="str">
        <f t="shared" si="95"/>
        <v/>
      </c>
      <c r="M1495" s="8"/>
      <c r="N1495" s="8"/>
      <c r="O1495" s="8"/>
      <c r="P1495" s="78">
        <f t="shared" si="96"/>
        <v>0</v>
      </c>
    </row>
    <row r="1496" spans="1:16" x14ac:dyDescent="0.2">
      <c r="A1496" s="2"/>
      <c r="B1496" s="74"/>
      <c r="C1496" s="3"/>
      <c r="D1496" s="3"/>
      <c r="E1496" s="3"/>
      <c r="F1496" s="8"/>
      <c r="G1496" s="8"/>
      <c r="H1496" s="8"/>
      <c r="I1496" s="8"/>
      <c r="J1496" s="79">
        <f t="shared" si="93"/>
        <v>0</v>
      </c>
      <c r="K1496" s="79">
        <f t="shared" si="94"/>
        <v>0</v>
      </c>
      <c r="L1496" s="132" t="str">
        <f t="shared" si="95"/>
        <v/>
      </c>
      <c r="M1496" s="8"/>
      <c r="N1496" s="8"/>
      <c r="O1496" s="8"/>
      <c r="P1496" s="78">
        <f t="shared" si="96"/>
        <v>0</v>
      </c>
    </row>
    <row r="1497" spans="1:16" x14ac:dyDescent="0.2">
      <c r="A1497" s="9"/>
      <c r="B1497" s="75"/>
      <c r="C1497" s="7"/>
      <c r="D1497" s="7"/>
      <c r="E1497" s="7"/>
      <c r="F1497" s="8"/>
      <c r="G1497" s="8"/>
      <c r="H1497" s="8"/>
      <c r="I1497" s="8"/>
      <c r="J1497" s="79">
        <f t="shared" si="93"/>
        <v>0</v>
      </c>
      <c r="K1497" s="79">
        <f t="shared" si="94"/>
        <v>0</v>
      </c>
      <c r="L1497" s="132" t="str">
        <f t="shared" si="95"/>
        <v/>
      </c>
      <c r="M1497" s="8"/>
      <c r="N1497" s="8"/>
      <c r="O1497" s="8"/>
      <c r="P1497" s="78">
        <f t="shared" si="96"/>
        <v>0</v>
      </c>
    </row>
    <row r="1498" spans="1:16" x14ac:dyDescent="0.2">
      <c r="A1498" s="9"/>
      <c r="B1498" s="75"/>
      <c r="C1498" s="7"/>
      <c r="D1498" s="7"/>
      <c r="E1498" s="7"/>
      <c r="F1498" s="8"/>
      <c r="G1498" s="8"/>
      <c r="H1498" s="8"/>
      <c r="I1498" s="8"/>
      <c r="J1498" s="79">
        <f t="shared" si="93"/>
        <v>0</v>
      </c>
      <c r="K1498" s="79">
        <f t="shared" si="94"/>
        <v>0</v>
      </c>
      <c r="L1498" s="132" t="str">
        <f t="shared" si="95"/>
        <v/>
      </c>
      <c r="M1498" s="8"/>
      <c r="N1498" s="8"/>
      <c r="O1498" s="8"/>
      <c r="P1498" s="78">
        <f t="shared" si="96"/>
        <v>0</v>
      </c>
    </row>
    <row r="1499" spans="1:16" x14ac:dyDescent="0.2">
      <c r="A1499" s="9"/>
      <c r="B1499" s="75"/>
      <c r="C1499" s="7"/>
      <c r="D1499" s="7"/>
      <c r="E1499" s="7"/>
      <c r="F1499" s="8"/>
      <c r="G1499" s="8"/>
      <c r="H1499" s="8"/>
      <c r="I1499" s="8"/>
      <c r="J1499" s="79">
        <f t="shared" si="93"/>
        <v>0</v>
      </c>
      <c r="K1499" s="79">
        <f t="shared" si="94"/>
        <v>0</v>
      </c>
      <c r="L1499" s="132" t="str">
        <f t="shared" si="95"/>
        <v/>
      </c>
      <c r="M1499" s="8"/>
      <c r="N1499" s="8"/>
      <c r="O1499" s="8"/>
      <c r="P1499" s="78">
        <f t="shared" si="96"/>
        <v>0</v>
      </c>
    </row>
    <row r="1500" spans="1:16" x14ac:dyDescent="0.2">
      <c r="A1500" s="9"/>
      <c r="B1500" s="75"/>
      <c r="C1500" s="7"/>
      <c r="D1500" s="7"/>
      <c r="E1500" s="7"/>
      <c r="F1500" s="8"/>
      <c r="G1500" s="8"/>
      <c r="H1500" s="8"/>
      <c r="I1500" s="8"/>
      <c r="J1500" s="79">
        <f t="shared" si="93"/>
        <v>0</v>
      </c>
      <c r="K1500" s="79">
        <f t="shared" si="94"/>
        <v>0</v>
      </c>
      <c r="L1500" s="132" t="str">
        <f t="shared" si="95"/>
        <v/>
      </c>
      <c r="M1500" s="8"/>
      <c r="N1500" s="8"/>
      <c r="O1500" s="8"/>
      <c r="P1500" s="78">
        <f t="shared" si="96"/>
        <v>0</v>
      </c>
    </row>
    <row r="1501" spans="1:16" x14ac:dyDescent="0.2">
      <c r="A1501" s="15"/>
      <c r="B1501" s="73"/>
      <c r="C1501" s="5"/>
      <c r="D1501" s="7"/>
      <c r="E1501" s="5"/>
      <c r="F1501" s="8"/>
      <c r="G1501" s="8"/>
      <c r="H1501" s="8"/>
      <c r="I1501" s="8"/>
      <c r="J1501" s="79">
        <f t="shared" si="93"/>
        <v>0</v>
      </c>
      <c r="K1501" s="79">
        <f t="shared" si="94"/>
        <v>0</v>
      </c>
      <c r="L1501" s="132" t="str">
        <f t="shared" si="95"/>
        <v/>
      </c>
      <c r="M1501" s="8"/>
      <c r="N1501" s="8"/>
      <c r="O1501" s="8"/>
      <c r="P1501" s="78">
        <f t="shared" si="96"/>
        <v>0</v>
      </c>
    </row>
    <row r="1502" spans="1:16" x14ac:dyDescent="0.2">
      <c r="A1502" s="15"/>
      <c r="B1502" s="73"/>
      <c r="C1502" s="5"/>
      <c r="D1502" s="5"/>
      <c r="E1502" s="5"/>
      <c r="F1502" s="8"/>
      <c r="G1502" s="8"/>
      <c r="H1502" s="8"/>
      <c r="I1502" s="8"/>
      <c r="J1502" s="79">
        <f t="shared" si="93"/>
        <v>0</v>
      </c>
      <c r="K1502" s="79">
        <f t="shared" si="94"/>
        <v>0</v>
      </c>
      <c r="L1502" s="132" t="str">
        <f t="shared" si="95"/>
        <v/>
      </c>
      <c r="M1502" s="8"/>
      <c r="N1502" s="8"/>
      <c r="O1502" s="8"/>
      <c r="P1502" s="78">
        <f t="shared" si="96"/>
        <v>0</v>
      </c>
    </row>
    <row r="1503" spans="1:16" x14ac:dyDescent="0.2">
      <c r="A1503" s="15"/>
      <c r="B1503" s="73"/>
      <c r="C1503" s="5"/>
      <c r="D1503" s="5"/>
      <c r="E1503" s="5"/>
      <c r="F1503" s="8"/>
      <c r="G1503" s="8"/>
      <c r="H1503" s="8"/>
      <c r="I1503" s="8"/>
      <c r="J1503" s="79">
        <f t="shared" si="93"/>
        <v>0</v>
      </c>
      <c r="K1503" s="79">
        <f t="shared" si="94"/>
        <v>0</v>
      </c>
      <c r="L1503" s="132" t="str">
        <f t="shared" si="95"/>
        <v/>
      </c>
      <c r="M1503" s="8"/>
      <c r="N1503" s="8"/>
      <c r="O1503" s="8"/>
      <c r="P1503" s="78">
        <f t="shared" si="96"/>
        <v>0</v>
      </c>
    </row>
    <row r="1504" spans="1:16" x14ac:dyDescent="0.2">
      <c r="A1504" s="15"/>
      <c r="B1504" s="73"/>
      <c r="C1504" s="5"/>
      <c r="D1504" s="5"/>
      <c r="E1504" s="5"/>
      <c r="F1504" s="8"/>
      <c r="G1504" s="8"/>
      <c r="H1504" s="8"/>
      <c r="I1504" s="8"/>
      <c r="J1504" s="79">
        <f t="shared" si="93"/>
        <v>0</v>
      </c>
      <c r="K1504" s="79">
        <f t="shared" si="94"/>
        <v>0</v>
      </c>
      <c r="L1504" s="132" t="str">
        <f t="shared" si="95"/>
        <v/>
      </c>
      <c r="M1504" s="8"/>
      <c r="N1504" s="8"/>
      <c r="O1504" s="8"/>
      <c r="P1504" s="78">
        <f t="shared" si="96"/>
        <v>0</v>
      </c>
    </row>
    <row r="1505" spans="1:16" x14ac:dyDescent="0.2">
      <c r="A1505" s="15"/>
      <c r="B1505" s="73"/>
      <c r="C1505" s="5"/>
      <c r="D1505" s="5"/>
      <c r="E1505" s="5"/>
      <c r="F1505" s="8"/>
      <c r="G1505" s="8"/>
      <c r="H1505" s="8"/>
      <c r="I1505" s="8"/>
      <c r="J1505" s="79">
        <f t="shared" si="93"/>
        <v>0</v>
      </c>
      <c r="K1505" s="79">
        <f t="shared" si="94"/>
        <v>0</v>
      </c>
      <c r="L1505" s="132" t="str">
        <f t="shared" si="95"/>
        <v/>
      </c>
      <c r="M1505" s="8"/>
      <c r="N1505" s="8"/>
      <c r="O1505" s="8"/>
      <c r="P1505" s="78">
        <f t="shared" si="96"/>
        <v>0</v>
      </c>
    </row>
    <row r="1506" spans="1:16" x14ac:dyDescent="0.2">
      <c r="A1506" s="15"/>
      <c r="B1506" s="73"/>
      <c r="C1506" s="5"/>
      <c r="D1506" s="5"/>
      <c r="E1506" s="5"/>
      <c r="F1506" s="8"/>
      <c r="G1506" s="8"/>
      <c r="H1506" s="8"/>
      <c r="I1506" s="8"/>
      <c r="J1506" s="79">
        <f t="shared" si="93"/>
        <v>0</v>
      </c>
      <c r="K1506" s="79">
        <f t="shared" si="94"/>
        <v>0</v>
      </c>
      <c r="L1506" s="132" t="str">
        <f t="shared" si="95"/>
        <v/>
      </c>
      <c r="M1506" s="8"/>
      <c r="N1506" s="8"/>
      <c r="O1506" s="8"/>
      <c r="P1506" s="78">
        <f t="shared" si="96"/>
        <v>0</v>
      </c>
    </row>
    <row r="1507" spans="1:16" x14ac:dyDescent="0.2">
      <c r="A1507" s="15"/>
      <c r="B1507" s="73"/>
      <c r="C1507" s="5"/>
      <c r="D1507" s="5"/>
      <c r="E1507" s="5"/>
      <c r="F1507" s="8"/>
      <c r="G1507" s="8"/>
      <c r="H1507" s="8"/>
      <c r="I1507" s="8"/>
      <c r="J1507" s="79">
        <f t="shared" ref="J1507:J1570" si="97">+G1507+H1507+I1507</f>
        <v>0</v>
      </c>
      <c r="K1507" s="79">
        <f t="shared" ref="K1507:K1570" si="98">+H1507+I1507</f>
        <v>0</v>
      </c>
      <c r="L1507" s="132" t="str">
        <f t="shared" ref="L1507:L1570" si="99">IF(K1507&lt;&gt;0,+(K1507/J1507),"")</f>
        <v/>
      </c>
      <c r="M1507" s="8"/>
      <c r="N1507" s="8"/>
      <c r="O1507" s="8"/>
      <c r="P1507" s="78">
        <f t="shared" ref="P1507:P1570" si="100">+J1507+M1507+N1507+O1507</f>
        <v>0</v>
      </c>
    </row>
    <row r="1508" spans="1:16" x14ac:dyDescent="0.2">
      <c r="A1508" s="15"/>
      <c r="B1508" s="73"/>
      <c r="C1508" s="5"/>
      <c r="D1508" s="5"/>
      <c r="E1508" s="5"/>
      <c r="F1508" s="8"/>
      <c r="G1508" s="8"/>
      <c r="H1508" s="8"/>
      <c r="I1508" s="8"/>
      <c r="J1508" s="79">
        <f t="shared" si="97"/>
        <v>0</v>
      </c>
      <c r="K1508" s="79">
        <f t="shared" si="98"/>
        <v>0</v>
      </c>
      <c r="L1508" s="132" t="str">
        <f t="shared" si="99"/>
        <v/>
      </c>
      <c r="M1508" s="8"/>
      <c r="N1508" s="8"/>
      <c r="O1508" s="8"/>
      <c r="P1508" s="78">
        <f t="shared" si="100"/>
        <v>0</v>
      </c>
    </row>
    <row r="1509" spans="1:16" x14ac:dyDescent="0.2">
      <c r="A1509" s="15"/>
      <c r="B1509" s="73"/>
      <c r="C1509" s="5"/>
      <c r="D1509" s="5"/>
      <c r="E1509" s="5"/>
      <c r="F1509" s="8"/>
      <c r="G1509" s="8"/>
      <c r="H1509" s="8"/>
      <c r="I1509" s="8"/>
      <c r="J1509" s="79">
        <f t="shared" si="97"/>
        <v>0</v>
      </c>
      <c r="K1509" s="79">
        <f t="shared" si="98"/>
        <v>0</v>
      </c>
      <c r="L1509" s="132" t="str">
        <f t="shared" si="99"/>
        <v/>
      </c>
      <c r="M1509" s="8"/>
      <c r="N1509" s="8"/>
      <c r="O1509" s="8"/>
      <c r="P1509" s="78">
        <f t="shared" si="100"/>
        <v>0</v>
      </c>
    </row>
    <row r="1510" spans="1:16" x14ac:dyDescent="0.2">
      <c r="A1510" s="15"/>
      <c r="B1510" s="73"/>
      <c r="C1510" s="5"/>
      <c r="D1510" s="5"/>
      <c r="E1510" s="5"/>
      <c r="F1510" s="8"/>
      <c r="G1510" s="8"/>
      <c r="H1510" s="8"/>
      <c r="I1510" s="8"/>
      <c r="J1510" s="79">
        <f t="shared" si="97"/>
        <v>0</v>
      </c>
      <c r="K1510" s="79">
        <f t="shared" si="98"/>
        <v>0</v>
      </c>
      <c r="L1510" s="132" t="str">
        <f t="shared" si="99"/>
        <v/>
      </c>
      <c r="M1510" s="8"/>
      <c r="N1510" s="8"/>
      <c r="O1510" s="8"/>
      <c r="P1510" s="78">
        <f t="shared" si="100"/>
        <v>0</v>
      </c>
    </row>
    <row r="1511" spans="1:16" x14ac:dyDescent="0.2">
      <c r="A1511" s="15"/>
      <c r="B1511" s="73"/>
      <c r="C1511" s="5"/>
      <c r="D1511" s="5"/>
      <c r="E1511" s="5"/>
      <c r="F1511" s="8"/>
      <c r="G1511" s="8"/>
      <c r="H1511" s="8"/>
      <c r="I1511" s="8"/>
      <c r="J1511" s="79">
        <f t="shared" si="97"/>
        <v>0</v>
      </c>
      <c r="K1511" s="79">
        <f t="shared" si="98"/>
        <v>0</v>
      </c>
      <c r="L1511" s="132" t="str">
        <f t="shared" si="99"/>
        <v/>
      </c>
      <c r="M1511" s="8"/>
      <c r="N1511" s="8"/>
      <c r="O1511" s="8"/>
      <c r="P1511" s="78">
        <f t="shared" si="100"/>
        <v>0</v>
      </c>
    </row>
    <row r="1512" spans="1:16" x14ac:dyDescent="0.2">
      <c r="A1512" s="15"/>
      <c r="B1512" s="73"/>
      <c r="C1512" s="5"/>
      <c r="D1512" s="5"/>
      <c r="E1512" s="5"/>
      <c r="F1512" s="8"/>
      <c r="G1512" s="8"/>
      <c r="H1512" s="8"/>
      <c r="I1512" s="8"/>
      <c r="J1512" s="79">
        <f t="shared" si="97"/>
        <v>0</v>
      </c>
      <c r="K1512" s="79">
        <f t="shared" si="98"/>
        <v>0</v>
      </c>
      <c r="L1512" s="132" t="str">
        <f t="shared" si="99"/>
        <v/>
      </c>
      <c r="M1512" s="8"/>
      <c r="N1512" s="8"/>
      <c r="O1512" s="8"/>
      <c r="P1512" s="78">
        <f t="shared" si="100"/>
        <v>0</v>
      </c>
    </row>
    <row r="1513" spans="1:16" x14ac:dyDescent="0.2">
      <c r="A1513" s="15"/>
      <c r="B1513" s="73"/>
      <c r="C1513" s="5"/>
      <c r="D1513" s="5"/>
      <c r="E1513" s="5"/>
      <c r="F1513" s="8"/>
      <c r="G1513" s="8"/>
      <c r="H1513" s="8"/>
      <c r="I1513" s="8"/>
      <c r="J1513" s="79">
        <f t="shared" si="97"/>
        <v>0</v>
      </c>
      <c r="K1513" s="79">
        <f t="shared" si="98"/>
        <v>0</v>
      </c>
      <c r="L1513" s="132" t="str">
        <f t="shared" si="99"/>
        <v/>
      </c>
      <c r="M1513" s="8"/>
      <c r="N1513" s="8"/>
      <c r="O1513" s="8"/>
      <c r="P1513" s="78">
        <f t="shared" si="100"/>
        <v>0</v>
      </c>
    </row>
    <row r="1514" spans="1:16" x14ac:dyDescent="0.2">
      <c r="A1514" s="15"/>
      <c r="B1514" s="73"/>
      <c r="C1514" s="5"/>
      <c r="D1514" s="5"/>
      <c r="E1514" s="5"/>
      <c r="F1514" s="8"/>
      <c r="G1514" s="8"/>
      <c r="H1514" s="8"/>
      <c r="I1514" s="8"/>
      <c r="J1514" s="79">
        <f t="shared" si="97"/>
        <v>0</v>
      </c>
      <c r="K1514" s="79">
        <f t="shared" si="98"/>
        <v>0</v>
      </c>
      <c r="L1514" s="132" t="str">
        <f t="shared" si="99"/>
        <v/>
      </c>
      <c r="M1514" s="8"/>
      <c r="N1514" s="8"/>
      <c r="O1514" s="8"/>
      <c r="P1514" s="78">
        <f t="shared" si="100"/>
        <v>0</v>
      </c>
    </row>
    <row r="1515" spans="1:16" x14ac:dyDescent="0.2">
      <c r="A1515" s="15"/>
      <c r="B1515" s="73"/>
      <c r="C1515" s="5"/>
      <c r="D1515" s="5"/>
      <c r="E1515" s="5"/>
      <c r="F1515" s="8"/>
      <c r="G1515" s="8"/>
      <c r="H1515" s="8"/>
      <c r="I1515" s="8"/>
      <c r="J1515" s="79">
        <f t="shared" si="97"/>
        <v>0</v>
      </c>
      <c r="K1515" s="79">
        <f t="shared" si="98"/>
        <v>0</v>
      </c>
      <c r="L1515" s="132" t="str">
        <f t="shared" si="99"/>
        <v/>
      </c>
      <c r="M1515" s="8"/>
      <c r="N1515" s="8"/>
      <c r="O1515" s="8"/>
      <c r="P1515" s="78">
        <f t="shared" si="100"/>
        <v>0</v>
      </c>
    </row>
    <row r="1516" spans="1:16" x14ac:dyDescent="0.2">
      <c r="A1516" s="15"/>
      <c r="B1516" s="73"/>
      <c r="C1516" s="5"/>
      <c r="D1516" s="5"/>
      <c r="E1516" s="5"/>
      <c r="F1516" s="8"/>
      <c r="G1516" s="8"/>
      <c r="H1516" s="8"/>
      <c r="I1516" s="8"/>
      <c r="J1516" s="79">
        <f t="shared" si="97"/>
        <v>0</v>
      </c>
      <c r="K1516" s="79">
        <f t="shared" si="98"/>
        <v>0</v>
      </c>
      <c r="L1516" s="132" t="str">
        <f t="shared" si="99"/>
        <v/>
      </c>
      <c r="M1516" s="8"/>
      <c r="N1516" s="8"/>
      <c r="O1516" s="8"/>
      <c r="P1516" s="78">
        <f t="shared" si="100"/>
        <v>0</v>
      </c>
    </row>
    <row r="1517" spans="1:16" x14ac:dyDescent="0.2">
      <c r="A1517" s="15"/>
      <c r="B1517" s="73"/>
      <c r="C1517" s="5"/>
      <c r="D1517" s="5"/>
      <c r="E1517" s="5"/>
      <c r="F1517" s="8"/>
      <c r="G1517" s="8"/>
      <c r="H1517" s="8"/>
      <c r="I1517" s="8"/>
      <c r="J1517" s="79">
        <f t="shared" si="97"/>
        <v>0</v>
      </c>
      <c r="K1517" s="79">
        <f t="shared" si="98"/>
        <v>0</v>
      </c>
      <c r="L1517" s="132" t="str">
        <f t="shared" si="99"/>
        <v/>
      </c>
      <c r="M1517" s="8"/>
      <c r="N1517" s="8"/>
      <c r="O1517" s="8"/>
      <c r="P1517" s="78">
        <f t="shared" si="100"/>
        <v>0</v>
      </c>
    </row>
    <row r="1518" spans="1:16" x14ac:dyDescent="0.2">
      <c r="A1518" s="15"/>
      <c r="B1518" s="73"/>
      <c r="C1518" s="5"/>
      <c r="D1518" s="5"/>
      <c r="E1518" s="5"/>
      <c r="F1518" s="8"/>
      <c r="G1518" s="8"/>
      <c r="H1518" s="8"/>
      <c r="I1518" s="8"/>
      <c r="J1518" s="79">
        <f t="shared" si="97"/>
        <v>0</v>
      </c>
      <c r="K1518" s="79">
        <f t="shared" si="98"/>
        <v>0</v>
      </c>
      <c r="L1518" s="132" t="str">
        <f t="shared" si="99"/>
        <v/>
      </c>
      <c r="M1518" s="8"/>
      <c r="N1518" s="8"/>
      <c r="O1518" s="8"/>
      <c r="P1518" s="78">
        <f t="shared" si="100"/>
        <v>0</v>
      </c>
    </row>
    <row r="1519" spans="1:16" x14ac:dyDescent="0.2">
      <c r="A1519" s="15"/>
      <c r="B1519" s="73"/>
      <c r="C1519" s="5"/>
      <c r="D1519" s="5"/>
      <c r="E1519" s="5"/>
      <c r="F1519" s="8"/>
      <c r="G1519" s="8"/>
      <c r="H1519" s="8"/>
      <c r="I1519" s="8"/>
      <c r="J1519" s="79">
        <f t="shared" si="97"/>
        <v>0</v>
      </c>
      <c r="K1519" s="79">
        <f t="shared" si="98"/>
        <v>0</v>
      </c>
      <c r="L1519" s="132" t="str">
        <f t="shared" si="99"/>
        <v/>
      </c>
      <c r="M1519" s="8"/>
      <c r="N1519" s="8"/>
      <c r="O1519" s="8"/>
      <c r="P1519" s="78">
        <f t="shared" si="100"/>
        <v>0</v>
      </c>
    </row>
    <row r="1520" spans="1:16" x14ac:dyDescent="0.2">
      <c r="A1520" s="15"/>
      <c r="B1520" s="73"/>
      <c r="C1520" s="5"/>
      <c r="D1520" s="5"/>
      <c r="E1520" s="5"/>
      <c r="F1520" s="8"/>
      <c r="G1520" s="8"/>
      <c r="H1520" s="8"/>
      <c r="I1520" s="8"/>
      <c r="J1520" s="79">
        <f t="shared" si="97"/>
        <v>0</v>
      </c>
      <c r="K1520" s="79">
        <f t="shared" si="98"/>
        <v>0</v>
      </c>
      <c r="L1520" s="132" t="str">
        <f t="shared" si="99"/>
        <v/>
      </c>
      <c r="M1520" s="8"/>
      <c r="N1520" s="8"/>
      <c r="O1520" s="8"/>
      <c r="P1520" s="78">
        <f t="shared" si="100"/>
        <v>0</v>
      </c>
    </row>
    <row r="1521" spans="1:16" x14ac:dyDescent="0.2">
      <c r="A1521" s="15"/>
      <c r="B1521" s="73"/>
      <c r="C1521" s="5"/>
      <c r="D1521" s="5"/>
      <c r="E1521" s="5"/>
      <c r="F1521" s="8"/>
      <c r="G1521" s="8"/>
      <c r="H1521" s="8"/>
      <c r="I1521" s="8"/>
      <c r="J1521" s="79">
        <f t="shared" si="97"/>
        <v>0</v>
      </c>
      <c r="K1521" s="79">
        <f t="shared" si="98"/>
        <v>0</v>
      </c>
      <c r="L1521" s="132" t="str">
        <f t="shared" si="99"/>
        <v/>
      </c>
      <c r="M1521" s="8"/>
      <c r="N1521" s="8"/>
      <c r="O1521" s="8"/>
      <c r="P1521" s="78">
        <f t="shared" si="100"/>
        <v>0</v>
      </c>
    </row>
    <row r="1522" spans="1:16" x14ac:dyDescent="0.2">
      <c r="A1522" s="15"/>
      <c r="B1522" s="73"/>
      <c r="C1522" s="5"/>
      <c r="D1522" s="5"/>
      <c r="E1522" s="5"/>
      <c r="F1522" s="8"/>
      <c r="G1522" s="8"/>
      <c r="H1522" s="8"/>
      <c r="I1522" s="8"/>
      <c r="J1522" s="79">
        <f t="shared" si="97"/>
        <v>0</v>
      </c>
      <c r="K1522" s="79">
        <f t="shared" si="98"/>
        <v>0</v>
      </c>
      <c r="L1522" s="132" t="str">
        <f t="shared" si="99"/>
        <v/>
      </c>
      <c r="M1522" s="8"/>
      <c r="N1522" s="8"/>
      <c r="O1522" s="8"/>
      <c r="P1522" s="78">
        <f t="shared" si="100"/>
        <v>0</v>
      </c>
    </row>
    <row r="1523" spans="1:16" x14ac:dyDescent="0.2">
      <c r="A1523" s="15"/>
      <c r="B1523" s="73"/>
      <c r="C1523" s="5"/>
      <c r="D1523" s="5"/>
      <c r="E1523" s="5"/>
      <c r="F1523" s="8"/>
      <c r="G1523" s="8"/>
      <c r="H1523" s="8"/>
      <c r="I1523" s="8"/>
      <c r="J1523" s="79">
        <f t="shared" si="97"/>
        <v>0</v>
      </c>
      <c r="K1523" s="79">
        <f t="shared" si="98"/>
        <v>0</v>
      </c>
      <c r="L1523" s="132" t="str">
        <f t="shared" si="99"/>
        <v/>
      </c>
      <c r="M1523" s="8"/>
      <c r="N1523" s="8"/>
      <c r="O1523" s="8"/>
      <c r="P1523" s="78">
        <f t="shared" si="100"/>
        <v>0</v>
      </c>
    </row>
    <row r="1524" spans="1:16" x14ac:dyDescent="0.2">
      <c r="A1524" s="15"/>
      <c r="B1524" s="73"/>
      <c r="C1524" s="5"/>
      <c r="D1524" s="5"/>
      <c r="E1524" s="5"/>
      <c r="F1524" s="8"/>
      <c r="G1524" s="8"/>
      <c r="H1524" s="8"/>
      <c r="I1524" s="8"/>
      <c r="J1524" s="79">
        <f t="shared" si="97"/>
        <v>0</v>
      </c>
      <c r="K1524" s="79">
        <f t="shared" si="98"/>
        <v>0</v>
      </c>
      <c r="L1524" s="132" t="str">
        <f t="shared" si="99"/>
        <v/>
      </c>
      <c r="M1524" s="8"/>
      <c r="N1524" s="8"/>
      <c r="O1524" s="8"/>
      <c r="P1524" s="78">
        <f t="shared" si="100"/>
        <v>0</v>
      </c>
    </row>
    <row r="1525" spans="1:16" x14ac:dyDescent="0.2">
      <c r="A1525" s="15"/>
      <c r="B1525" s="73"/>
      <c r="C1525" s="5"/>
      <c r="D1525" s="5"/>
      <c r="E1525" s="5"/>
      <c r="F1525" s="8"/>
      <c r="G1525" s="8"/>
      <c r="H1525" s="8"/>
      <c r="I1525" s="8"/>
      <c r="J1525" s="79">
        <f t="shared" si="97"/>
        <v>0</v>
      </c>
      <c r="K1525" s="79">
        <f t="shared" si="98"/>
        <v>0</v>
      </c>
      <c r="L1525" s="132" t="str">
        <f t="shared" si="99"/>
        <v/>
      </c>
      <c r="M1525" s="8"/>
      <c r="N1525" s="8"/>
      <c r="O1525" s="8"/>
      <c r="P1525" s="78">
        <f t="shared" si="100"/>
        <v>0</v>
      </c>
    </row>
    <row r="1526" spans="1:16" x14ac:dyDescent="0.2">
      <c r="A1526" s="15"/>
      <c r="B1526" s="73"/>
      <c r="C1526" s="5"/>
      <c r="D1526" s="5"/>
      <c r="E1526" s="5"/>
      <c r="F1526" s="8"/>
      <c r="G1526" s="8"/>
      <c r="H1526" s="8"/>
      <c r="I1526" s="8"/>
      <c r="J1526" s="79">
        <f t="shared" si="97"/>
        <v>0</v>
      </c>
      <c r="K1526" s="79">
        <f t="shared" si="98"/>
        <v>0</v>
      </c>
      <c r="L1526" s="132" t="str">
        <f t="shared" si="99"/>
        <v/>
      </c>
      <c r="M1526" s="8"/>
      <c r="N1526" s="8"/>
      <c r="O1526" s="8"/>
      <c r="P1526" s="78">
        <f t="shared" si="100"/>
        <v>0</v>
      </c>
    </row>
    <row r="1527" spans="1:16" x14ac:dyDescent="0.2">
      <c r="A1527" s="15"/>
      <c r="B1527" s="73"/>
      <c r="C1527" s="5"/>
      <c r="D1527" s="5"/>
      <c r="E1527" s="5"/>
      <c r="F1527" s="8"/>
      <c r="G1527" s="8"/>
      <c r="H1527" s="8"/>
      <c r="I1527" s="8"/>
      <c r="J1527" s="79">
        <f t="shared" si="97"/>
        <v>0</v>
      </c>
      <c r="K1527" s="79">
        <f t="shared" si="98"/>
        <v>0</v>
      </c>
      <c r="L1527" s="132" t="str">
        <f t="shared" si="99"/>
        <v/>
      </c>
      <c r="M1527" s="8"/>
      <c r="N1527" s="8"/>
      <c r="O1527" s="8"/>
      <c r="P1527" s="78">
        <f t="shared" si="100"/>
        <v>0</v>
      </c>
    </row>
    <row r="1528" spans="1:16" x14ac:dyDescent="0.2">
      <c r="A1528" s="15"/>
      <c r="B1528" s="73"/>
      <c r="C1528" s="5"/>
      <c r="D1528" s="5"/>
      <c r="E1528" s="5"/>
      <c r="F1528" s="8"/>
      <c r="G1528" s="8"/>
      <c r="H1528" s="8"/>
      <c r="I1528" s="8"/>
      <c r="J1528" s="79">
        <f t="shared" si="97"/>
        <v>0</v>
      </c>
      <c r="K1528" s="79">
        <f t="shared" si="98"/>
        <v>0</v>
      </c>
      <c r="L1528" s="132" t="str">
        <f t="shared" si="99"/>
        <v/>
      </c>
      <c r="M1528" s="8"/>
      <c r="N1528" s="8"/>
      <c r="O1528" s="8"/>
      <c r="P1528" s="78">
        <f t="shared" si="100"/>
        <v>0</v>
      </c>
    </row>
    <row r="1529" spans="1:16" x14ac:dyDescent="0.2">
      <c r="A1529" s="15"/>
      <c r="B1529" s="73"/>
      <c r="C1529" s="5"/>
      <c r="D1529" s="5"/>
      <c r="E1529" s="5"/>
      <c r="F1529" s="8"/>
      <c r="G1529" s="8"/>
      <c r="H1529" s="8"/>
      <c r="I1529" s="8"/>
      <c r="J1529" s="79">
        <f t="shared" si="97"/>
        <v>0</v>
      </c>
      <c r="K1529" s="79">
        <f t="shared" si="98"/>
        <v>0</v>
      </c>
      <c r="L1529" s="132" t="str">
        <f t="shared" si="99"/>
        <v/>
      </c>
      <c r="M1529" s="8"/>
      <c r="N1529" s="8"/>
      <c r="O1529" s="8"/>
      <c r="P1529" s="78">
        <f t="shared" si="100"/>
        <v>0</v>
      </c>
    </row>
    <row r="1530" spans="1:16" x14ac:dyDescent="0.2">
      <c r="A1530" s="15"/>
      <c r="B1530" s="73"/>
      <c r="C1530" s="5"/>
      <c r="D1530" s="5"/>
      <c r="E1530" s="5"/>
      <c r="F1530" s="8"/>
      <c r="G1530" s="8"/>
      <c r="H1530" s="8"/>
      <c r="I1530" s="8"/>
      <c r="J1530" s="79">
        <f t="shared" si="97"/>
        <v>0</v>
      </c>
      <c r="K1530" s="79">
        <f t="shared" si="98"/>
        <v>0</v>
      </c>
      <c r="L1530" s="132" t="str">
        <f t="shared" si="99"/>
        <v/>
      </c>
      <c r="M1530" s="8"/>
      <c r="N1530" s="8"/>
      <c r="O1530" s="8"/>
      <c r="P1530" s="78">
        <f t="shared" si="100"/>
        <v>0</v>
      </c>
    </row>
    <row r="1531" spans="1:16" x14ac:dyDescent="0.2">
      <c r="A1531" s="15"/>
      <c r="B1531" s="73"/>
      <c r="C1531" s="5"/>
      <c r="D1531" s="5"/>
      <c r="E1531" s="5"/>
      <c r="F1531" s="8"/>
      <c r="G1531" s="8"/>
      <c r="H1531" s="8"/>
      <c r="I1531" s="8"/>
      <c r="J1531" s="79">
        <f t="shared" si="97"/>
        <v>0</v>
      </c>
      <c r="K1531" s="79">
        <f t="shared" si="98"/>
        <v>0</v>
      </c>
      <c r="L1531" s="132" t="str">
        <f t="shared" si="99"/>
        <v/>
      </c>
      <c r="M1531" s="8"/>
      <c r="N1531" s="8"/>
      <c r="O1531" s="8"/>
      <c r="P1531" s="78">
        <f t="shared" si="100"/>
        <v>0</v>
      </c>
    </row>
    <row r="1532" spans="1:16" x14ac:dyDescent="0.2">
      <c r="A1532" s="15"/>
      <c r="B1532" s="73"/>
      <c r="C1532" s="5"/>
      <c r="D1532" s="5"/>
      <c r="E1532" s="5"/>
      <c r="F1532" s="8"/>
      <c r="G1532" s="8"/>
      <c r="H1532" s="8"/>
      <c r="I1532" s="8"/>
      <c r="J1532" s="79">
        <f t="shared" si="97"/>
        <v>0</v>
      </c>
      <c r="K1532" s="79">
        <f t="shared" si="98"/>
        <v>0</v>
      </c>
      <c r="L1532" s="132" t="str">
        <f t="shared" si="99"/>
        <v/>
      </c>
      <c r="M1532" s="8"/>
      <c r="N1532" s="8"/>
      <c r="O1532" s="8"/>
      <c r="P1532" s="78">
        <f t="shared" si="100"/>
        <v>0</v>
      </c>
    </row>
    <row r="1533" spans="1:16" x14ac:dyDescent="0.2">
      <c r="A1533" s="15"/>
      <c r="B1533" s="73"/>
      <c r="C1533" s="5"/>
      <c r="D1533" s="5"/>
      <c r="E1533" s="5"/>
      <c r="F1533" s="8"/>
      <c r="G1533" s="8"/>
      <c r="H1533" s="8"/>
      <c r="I1533" s="8"/>
      <c r="J1533" s="79">
        <f t="shared" si="97"/>
        <v>0</v>
      </c>
      <c r="K1533" s="79">
        <f t="shared" si="98"/>
        <v>0</v>
      </c>
      <c r="L1533" s="132" t="str">
        <f t="shared" si="99"/>
        <v/>
      </c>
      <c r="M1533" s="8"/>
      <c r="N1533" s="8"/>
      <c r="O1533" s="8"/>
      <c r="P1533" s="78">
        <f t="shared" si="100"/>
        <v>0</v>
      </c>
    </row>
    <row r="1534" spans="1:16" x14ac:dyDescent="0.2">
      <c r="A1534" s="15"/>
      <c r="B1534" s="73"/>
      <c r="C1534" s="5"/>
      <c r="D1534" s="5"/>
      <c r="E1534" s="5"/>
      <c r="F1534" s="8"/>
      <c r="G1534" s="8"/>
      <c r="H1534" s="8"/>
      <c r="I1534" s="8"/>
      <c r="J1534" s="79">
        <f t="shared" si="97"/>
        <v>0</v>
      </c>
      <c r="K1534" s="79">
        <f t="shared" si="98"/>
        <v>0</v>
      </c>
      <c r="L1534" s="132" t="str">
        <f t="shared" si="99"/>
        <v/>
      </c>
      <c r="M1534" s="8"/>
      <c r="N1534" s="8"/>
      <c r="O1534" s="8"/>
      <c r="P1534" s="78">
        <f t="shared" si="100"/>
        <v>0</v>
      </c>
    </row>
    <row r="1535" spans="1:16" x14ac:dyDescent="0.2">
      <c r="A1535" s="15"/>
      <c r="B1535" s="73"/>
      <c r="C1535" s="5"/>
      <c r="D1535" s="5"/>
      <c r="E1535" s="5"/>
      <c r="F1535" s="8"/>
      <c r="G1535" s="8"/>
      <c r="H1535" s="8"/>
      <c r="I1535" s="8"/>
      <c r="J1535" s="79">
        <f t="shared" si="97"/>
        <v>0</v>
      </c>
      <c r="K1535" s="79">
        <f t="shared" si="98"/>
        <v>0</v>
      </c>
      <c r="L1535" s="132" t="str">
        <f t="shared" si="99"/>
        <v/>
      </c>
      <c r="M1535" s="8"/>
      <c r="N1535" s="8"/>
      <c r="O1535" s="8"/>
      <c r="P1535" s="78">
        <f t="shared" si="100"/>
        <v>0</v>
      </c>
    </row>
    <row r="1536" spans="1:16" x14ac:dyDescent="0.2">
      <c r="A1536" s="15"/>
      <c r="B1536" s="73"/>
      <c r="C1536" s="5"/>
      <c r="D1536" s="5"/>
      <c r="E1536" s="5"/>
      <c r="F1536" s="8"/>
      <c r="G1536" s="8"/>
      <c r="H1536" s="8"/>
      <c r="I1536" s="8"/>
      <c r="J1536" s="79">
        <f t="shared" si="97"/>
        <v>0</v>
      </c>
      <c r="K1536" s="79">
        <f t="shared" si="98"/>
        <v>0</v>
      </c>
      <c r="L1536" s="132" t="str">
        <f t="shared" si="99"/>
        <v/>
      </c>
      <c r="M1536" s="8"/>
      <c r="N1536" s="8"/>
      <c r="O1536" s="8"/>
      <c r="P1536" s="78">
        <f t="shared" si="100"/>
        <v>0</v>
      </c>
    </row>
    <row r="1537" spans="1:16" x14ac:dyDescent="0.2">
      <c r="A1537" s="15"/>
      <c r="B1537" s="73"/>
      <c r="C1537" s="5"/>
      <c r="D1537" s="5"/>
      <c r="E1537" s="5"/>
      <c r="F1537" s="8"/>
      <c r="G1537" s="8"/>
      <c r="H1537" s="8"/>
      <c r="I1537" s="8"/>
      <c r="J1537" s="79">
        <f t="shared" si="97"/>
        <v>0</v>
      </c>
      <c r="K1537" s="79">
        <f t="shared" si="98"/>
        <v>0</v>
      </c>
      <c r="L1537" s="132" t="str">
        <f t="shared" si="99"/>
        <v/>
      </c>
      <c r="M1537" s="8"/>
      <c r="N1537" s="8"/>
      <c r="O1537" s="8"/>
      <c r="P1537" s="78">
        <f t="shared" si="100"/>
        <v>0</v>
      </c>
    </row>
    <row r="1538" spans="1:16" x14ac:dyDescent="0.2">
      <c r="A1538" s="15"/>
      <c r="B1538" s="73"/>
      <c r="C1538" s="5"/>
      <c r="D1538" s="5"/>
      <c r="E1538" s="5"/>
      <c r="F1538" s="8"/>
      <c r="G1538" s="8"/>
      <c r="H1538" s="8"/>
      <c r="I1538" s="8"/>
      <c r="J1538" s="79">
        <f t="shared" si="97"/>
        <v>0</v>
      </c>
      <c r="K1538" s="79">
        <f t="shared" si="98"/>
        <v>0</v>
      </c>
      <c r="L1538" s="132" t="str">
        <f t="shared" si="99"/>
        <v/>
      </c>
      <c r="M1538" s="8"/>
      <c r="N1538" s="8"/>
      <c r="O1538" s="8"/>
      <c r="P1538" s="78">
        <f t="shared" si="100"/>
        <v>0</v>
      </c>
    </row>
    <row r="1539" spans="1:16" x14ac:dyDescent="0.2">
      <c r="A1539" s="15"/>
      <c r="B1539" s="73"/>
      <c r="C1539" s="5"/>
      <c r="D1539" s="5"/>
      <c r="E1539" s="5"/>
      <c r="F1539" s="8"/>
      <c r="G1539" s="8"/>
      <c r="H1539" s="8"/>
      <c r="I1539" s="8"/>
      <c r="J1539" s="79">
        <f t="shared" si="97"/>
        <v>0</v>
      </c>
      <c r="K1539" s="79">
        <f t="shared" si="98"/>
        <v>0</v>
      </c>
      <c r="L1539" s="132" t="str">
        <f t="shared" si="99"/>
        <v/>
      </c>
      <c r="M1539" s="8"/>
      <c r="N1539" s="8"/>
      <c r="O1539" s="8"/>
      <c r="P1539" s="78">
        <f t="shared" si="100"/>
        <v>0</v>
      </c>
    </row>
    <row r="1540" spans="1:16" x14ac:dyDescent="0.2">
      <c r="A1540" s="15"/>
      <c r="B1540" s="73"/>
      <c r="C1540" s="5"/>
      <c r="D1540" s="5"/>
      <c r="E1540" s="5"/>
      <c r="F1540" s="8"/>
      <c r="G1540" s="8"/>
      <c r="H1540" s="8"/>
      <c r="I1540" s="8"/>
      <c r="J1540" s="79">
        <f t="shared" si="97"/>
        <v>0</v>
      </c>
      <c r="K1540" s="79">
        <f t="shared" si="98"/>
        <v>0</v>
      </c>
      <c r="L1540" s="132" t="str">
        <f t="shared" si="99"/>
        <v/>
      </c>
      <c r="M1540" s="8"/>
      <c r="N1540" s="8"/>
      <c r="O1540" s="8"/>
      <c r="P1540" s="78">
        <f t="shared" si="100"/>
        <v>0</v>
      </c>
    </row>
    <row r="1541" spans="1:16" x14ac:dyDescent="0.2">
      <c r="A1541" s="15"/>
      <c r="B1541" s="73"/>
      <c r="C1541" s="5"/>
      <c r="D1541" s="5"/>
      <c r="E1541" s="5"/>
      <c r="F1541" s="8"/>
      <c r="G1541" s="8"/>
      <c r="H1541" s="8"/>
      <c r="I1541" s="8"/>
      <c r="J1541" s="79">
        <f t="shared" si="97"/>
        <v>0</v>
      </c>
      <c r="K1541" s="79">
        <f t="shared" si="98"/>
        <v>0</v>
      </c>
      <c r="L1541" s="132" t="str">
        <f t="shared" si="99"/>
        <v/>
      </c>
      <c r="M1541" s="8"/>
      <c r="N1541" s="8"/>
      <c r="O1541" s="8"/>
      <c r="P1541" s="78">
        <f t="shared" si="100"/>
        <v>0</v>
      </c>
    </row>
    <row r="1542" spans="1:16" x14ac:dyDescent="0.2">
      <c r="A1542" s="15"/>
      <c r="B1542" s="73"/>
      <c r="C1542" s="5"/>
      <c r="D1542" s="5"/>
      <c r="E1542" s="5"/>
      <c r="F1542" s="8"/>
      <c r="G1542" s="8"/>
      <c r="H1542" s="8"/>
      <c r="I1542" s="8"/>
      <c r="J1542" s="79">
        <f t="shared" si="97"/>
        <v>0</v>
      </c>
      <c r="K1542" s="79">
        <f t="shared" si="98"/>
        <v>0</v>
      </c>
      <c r="L1542" s="132" t="str">
        <f t="shared" si="99"/>
        <v/>
      </c>
      <c r="M1542" s="8"/>
      <c r="N1542" s="8"/>
      <c r="O1542" s="8"/>
      <c r="P1542" s="78">
        <f t="shared" si="100"/>
        <v>0</v>
      </c>
    </row>
    <row r="1543" spans="1:16" x14ac:dyDescent="0.2">
      <c r="A1543" s="15"/>
      <c r="B1543" s="73"/>
      <c r="C1543" s="5"/>
      <c r="D1543" s="5"/>
      <c r="E1543" s="5"/>
      <c r="F1543" s="8"/>
      <c r="G1543" s="8"/>
      <c r="H1543" s="8"/>
      <c r="I1543" s="8"/>
      <c r="J1543" s="79">
        <f t="shared" si="97"/>
        <v>0</v>
      </c>
      <c r="K1543" s="79">
        <f t="shared" si="98"/>
        <v>0</v>
      </c>
      <c r="L1543" s="132" t="str">
        <f t="shared" si="99"/>
        <v/>
      </c>
      <c r="M1543" s="8"/>
      <c r="N1543" s="8"/>
      <c r="O1543" s="8"/>
      <c r="P1543" s="78">
        <f t="shared" si="100"/>
        <v>0</v>
      </c>
    </row>
    <row r="1544" spans="1:16" x14ac:dyDescent="0.2">
      <c r="A1544" s="15"/>
      <c r="B1544" s="73"/>
      <c r="C1544" s="5"/>
      <c r="D1544" s="5"/>
      <c r="E1544" s="5"/>
      <c r="F1544" s="8"/>
      <c r="G1544" s="8"/>
      <c r="H1544" s="8"/>
      <c r="I1544" s="8"/>
      <c r="J1544" s="79">
        <f t="shared" si="97"/>
        <v>0</v>
      </c>
      <c r="K1544" s="79">
        <f t="shared" si="98"/>
        <v>0</v>
      </c>
      <c r="L1544" s="132" t="str">
        <f t="shared" si="99"/>
        <v/>
      </c>
      <c r="M1544" s="8"/>
      <c r="N1544" s="8"/>
      <c r="O1544" s="8"/>
      <c r="P1544" s="78">
        <f t="shared" si="100"/>
        <v>0</v>
      </c>
    </row>
    <row r="1545" spans="1:16" x14ac:dyDescent="0.2">
      <c r="A1545" s="15"/>
      <c r="B1545" s="73"/>
      <c r="C1545" s="5"/>
      <c r="D1545" s="5"/>
      <c r="E1545" s="5"/>
      <c r="F1545" s="8"/>
      <c r="G1545" s="8"/>
      <c r="H1545" s="8"/>
      <c r="I1545" s="8"/>
      <c r="J1545" s="79">
        <f t="shared" si="97"/>
        <v>0</v>
      </c>
      <c r="K1545" s="79">
        <f t="shared" si="98"/>
        <v>0</v>
      </c>
      <c r="L1545" s="132" t="str">
        <f t="shared" si="99"/>
        <v/>
      </c>
      <c r="M1545" s="8"/>
      <c r="N1545" s="8"/>
      <c r="O1545" s="8"/>
      <c r="P1545" s="78">
        <f t="shared" si="100"/>
        <v>0</v>
      </c>
    </row>
    <row r="1546" spans="1:16" x14ac:dyDescent="0.2">
      <c r="A1546" s="15"/>
      <c r="B1546" s="73"/>
      <c r="C1546" s="5"/>
      <c r="D1546" s="5"/>
      <c r="E1546" s="5"/>
      <c r="F1546" s="8"/>
      <c r="G1546" s="8"/>
      <c r="H1546" s="8"/>
      <c r="I1546" s="8"/>
      <c r="J1546" s="79">
        <f t="shared" si="97"/>
        <v>0</v>
      </c>
      <c r="K1546" s="79">
        <f t="shared" si="98"/>
        <v>0</v>
      </c>
      <c r="L1546" s="132" t="str">
        <f t="shared" si="99"/>
        <v/>
      </c>
      <c r="M1546" s="8"/>
      <c r="N1546" s="8"/>
      <c r="O1546" s="8"/>
      <c r="P1546" s="78">
        <f t="shared" si="100"/>
        <v>0</v>
      </c>
    </row>
    <row r="1547" spans="1:16" x14ac:dyDescent="0.2">
      <c r="A1547" s="15"/>
      <c r="B1547" s="73"/>
      <c r="C1547" s="5"/>
      <c r="D1547" s="5"/>
      <c r="E1547" s="5"/>
      <c r="F1547" s="8"/>
      <c r="G1547" s="8"/>
      <c r="H1547" s="8"/>
      <c r="I1547" s="8"/>
      <c r="J1547" s="79">
        <f t="shared" si="97"/>
        <v>0</v>
      </c>
      <c r="K1547" s="79">
        <f t="shared" si="98"/>
        <v>0</v>
      </c>
      <c r="L1547" s="132" t="str">
        <f t="shared" si="99"/>
        <v/>
      </c>
      <c r="M1547" s="8"/>
      <c r="N1547" s="8"/>
      <c r="O1547" s="8"/>
      <c r="P1547" s="78">
        <f t="shared" si="100"/>
        <v>0</v>
      </c>
    </row>
    <row r="1548" spans="1:16" x14ac:dyDescent="0.2">
      <c r="A1548" s="15"/>
      <c r="B1548" s="73"/>
      <c r="C1548" s="5"/>
      <c r="D1548" s="5"/>
      <c r="E1548" s="5"/>
      <c r="F1548" s="8"/>
      <c r="G1548" s="8"/>
      <c r="H1548" s="8"/>
      <c r="I1548" s="8"/>
      <c r="J1548" s="79">
        <f t="shared" si="97"/>
        <v>0</v>
      </c>
      <c r="K1548" s="79">
        <f t="shared" si="98"/>
        <v>0</v>
      </c>
      <c r="L1548" s="132" t="str">
        <f t="shared" si="99"/>
        <v/>
      </c>
      <c r="M1548" s="8"/>
      <c r="N1548" s="8"/>
      <c r="O1548" s="8"/>
      <c r="P1548" s="78">
        <f t="shared" si="100"/>
        <v>0</v>
      </c>
    </row>
    <row r="1549" spans="1:16" x14ac:dyDescent="0.2">
      <c r="A1549" s="15"/>
      <c r="B1549" s="73"/>
      <c r="C1549" s="5"/>
      <c r="D1549" s="5"/>
      <c r="E1549" s="5"/>
      <c r="F1549" s="8"/>
      <c r="G1549" s="8"/>
      <c r="H1549" s="8"/>
      <c r="I1549" s="8"/>
      <c r="J1549" s="79">
        <f t="shared" si="97"/>
        <v>0</v>
      </c>
      <c r="K1549" s="79">
        <f t="shared" si="98"/>
        <v>0</v>
      </c>
      <c r="L1549" s="132" t="str">
        <f t="shared" si="99"/>
        <v/>
      </c>
      <c r="M1549" s="8"/>
      <c r="N1549" s="8"/>
      <c r="O1549" s="8"/>
      <c r="P1549" s="78">
        <f t="shared" si="100"/>
        <v>0</v>
      </c>
    </row>
    <row r="1550" spans="1:16" x14ac:dyDescent="0.2">
      <c r="A1550" s="15"/>
      <c r="B1550" s="73"/>
      <c r="C1550" s="5"/>
      <c r="D1550" s="5"/>
      <c r="E1550" s="5"/>
      <c r="F1550" s="8"/>
      <c r="G1550" s="8"/>
      <c r="H1550" s="8"/>
      <c r="I1550" s="8"/>
      <c r="J1550" s="79">
        <f t="shared" si="97"/>
        <v>0</v>
      </c>
      <c r="K1550" s="79">
        <f t="shared" si="98"/>
        <v>0</v>
      </c>
      <c r="L1550" s="132" t="str">
        <f t="shared" si="99"/>
        <v/>
      </c>
      <c r="M1550" s="8"/>
      <c r="N1550" s="8"/>
      <c r="O1550" s="8"/>
      <c r="P1550" s="78">
        <f t="shared" si="100"/>
        <v>0</v>
      </c>
    </row>
    <row r="1551" spans="1:16" x14ac:dyDescent="0.2">
      <c r="A1551" s="15"/>
      <c r="B1551" s="73"/>
      <c r="C1551" s="5"/>
      <c r="D1551" s="5"/>
      <c r="E1551" s="5"/>
      <c r="F1551" s="8"/>
      <c r="G1551" s="8"/>
      <c r="H1551" s="8"/>
      <c r="I1551" s="8"/>
      <c r="J1551" s="79">
        <f t="shared" si="97"/>
        <v>0</v>
      </c>
      <c r="K1551" s="79">
        <f t="shared" si="98"/>
        <v>0</v>
      </c>
      <c r="L1551" s="132" t="str">
        <f t="shared" si="99"/>
        <v/>
      </c>
      <c r="M1551" s="8"/>
      <c r="N1551" s="8"/>
      <c r="O1551" s="8"/>
      <c r="P1551" s="78">
        <f t="shared" si="100"/>
        <v>0</v>
      </c>
    </row>
    <row r="1552" spans="1:16" x14ac:dyDescent="0.2">
      <c r="A1552" s="15"/>
      <c r="B1552" s="73"/>
      <c r="C1552" s="5"/>
      <c r="D1552" s="5"/>
      <c r="E1552" s="5"/>
      <c r="F1552" s="8"/>
      <c r="G1552" s="8"/>
      <c r="H1552" s="8"/>
      <c r="I1552" s="8"/>
      <c r="J1552" s="79">
        <f t="shared" si="97"/>
        <v>0</v>
      </c>
      <c r="K1552" s="79">
        <f t="shared" si="98"/>
        <v>0</v>
      </c>
      <c r="L1552" s="132" t="str">
        <f t="shared" si="99"/>
        <v/>
      </c>
      <c r="M1552" s="8"/>
      <c r="N1552" s="8"/>
      <c r="O1552" s="8"/>
      <c r="P1552" s="78">
        <f t="shared" si="100"/>
        <v>0</v>
      </c>
    </row>
    <row r="1553" spans="1:16" x14ac:dyDescent="0.2">
      <c r="A1553" s="15"/>
      <c r="B1553" s="73"/>
      <c r="C1553" s="5"/>
      <c r="D1553" s="5"/>
      <c r="E1553" s="5"/>
      <c r="F1553" s="8"/>
      <c r="G1553" s="8"/>
      <c r="H1553" s="8"/>
      <c r="I1553" s="8"/>
      <c r="J1553" s="79">
        <f t="shared" si="97"/>
        <v>0</v>
      </c>
      <c r="K1553" s="79">
        <f t="shared" si="98"/>
        <v>0</v>
      </c>
      <c r="L1553" s="132" t="str">
        <f t="shared" si="99"/>
        <v/>
      </c>
      <c r="M1553" s="8"/>
      <c r="N1553" s="8"/>
      <c r="O1553" s="8"/>
      <c r="P1553" s="78">
        <f t="shared" si="100"/>
        <v>0</v>
      </c>
    </row>
    <row r="1554" spans="1:16" x14ac:dyDescent="0.2">
      <c r="A1554" s="15"/>
      <c r="B1554" s="73"/>
      <c r="C1554" s="5"/>
      <c r="D1554" s="5"/>
      <c r="E1554" s="5"/>
      <c r="F1554" s="8"/>
      <c r="G1554" s="8"/>
      <c r="H1554" s="8"/>
      <c r="I1554" s="8"/>
      <c r="J1554" s="79">
        <f t="shared" si="97"/>
        <v>0</v>
      </c>
      <c r="K1554" s="79">
        <f t="shared" si="98"/>
        <v>0</v>
      </c>
      <c r="L1554" s="132" t="str">
        <f t="shared" si="99"/>
        <v/>
      </c>
      <c r="M1554" s="8"/>
      <c r="N1554" s="8"/>
      <c r="O1554" s="8"/>
      <c r="P1554" s="78">
        <f t="shared" si="100"/>
        <v>0</v>
      </c>
    </row>
    <row r="1555" spans="1:16" x14ac:dyDescent="0.2">
      <c r="A1555" s="15"/>
      <c r="B1555" s="73"/>
      <c r="C1555" s="5"/>
      <c r="D1555" s="5"/>
      <c r="E1555" s="5"/>
      <c r="F1555" s="8"/>
      <c r="G1555" s="8"/>
      <c r="H1555" s="8"/>
      <c r="I1555" s="8"/>
      <c r="J1555" s="79">
        <f t="shared" si="97"/>
        <v>0</v>
      </c>
      <c r="K1555" s="79">
        <f t="shared" si="98"/>
        <v>0</v>
      </c>
      <c r="L1555" s="132" t="str">
        <f t="shared" si="99"/>
        <v/>
      </c>
      <c r="M1555" s="8"/>
      <c r="N1555" s="8"/>
      <c r="O1555" s="8"/>
      <c r="P1555" s="78">
        <f t="shared" si="100"/>
        <v>0</v>
      </c>
    </row>
    <row r="1556" spans="1:16" x14ac:dyDescent="0.2">
      <c r="A1556" s="15"/>
      <c r="B1556" s="73"/>
      <c r="C1556" s="5"/>
      <c r="D1556" s="5"/>
      <c r="E1556" s="5"/>
      <c r="F1556" s="8"/>
      <c r="G1556" s="8"/>
      <c r="H1556" s="8"/>
      <c r="I1556" s="8"/>
      <c r="J1556" s="79">
        <f t="shared" si="97"/>
        <v>0</v>
      </c>
      <c r="K1556" s="79">
        <f t="shared" si="98"/>
        <v>0</v>
      </c>
      <c r="L1556" s="132" t="str">
        <f t="shared" si="99"/>
        <v/>
      </c>
      <c r="M1556" s="8"/>
      <c r="N1556" s="8"/>
      <c r="O1556" s="8"/>
      <c r="P1556" s="78">
        <f t="shared" si="100"/>
        <v>0</v>
      </c>
    </row>
    <row r="1557" spans="1:16" x14ac:dyDescent="0.2">
      <c r="A1557" s="15"/>
      <c r="B1557" s="73"/>
      <c r="C1557" s="5"/>
      <c r="D1557" s="5"/>
      <c r="E1557" s="5"/>
      <c r="F1557" s="8"/>
      <c r="G1557" s="8"/>
      <c r="H1557" s="8"/>
      <c r="I1557" s="8"/>
      <c r="J1557" s="79">
        <f t="shared" si="97"/>
        <v>0</v>
      </c>
      <c r="K1557" s="79">
        <f t="shared" si="98"/>
        <v>0</v>
      </c>
      <c r="L1557" s="132" t="str">
        <f t="shared" si="99"/>
        <v/>
      </c>
      <c r="M1557" s="8"/>
      <c r="N1557" s="8"/>
      <c r="O1557" s="8"/>
      <c r="P1557" s="78">
        <f t="shared" si="100"/>
        <v>0</v>
      </c>
    </row>
    <row r="1558" spans="1:16" x14ac:dyDescent="0.2">
      <c r="A1558" s="15"/>
      <c r="B1558" s="73"/>
      <c r="C1558" s="5"/>
      <c r="D1558" s="5"/>
      <c r="E1558" s="5"/>
      <c r="F1558" s="8"/>
      <c r="G1558" s="8"/>
      <c r="H1558" s="8"/>
      <c r="I1558" s="8"/>
      <c r="J1558" s="79">
        <f t="shared" si="97"/>
        <v>0</v>
      </c>
      <c r="K1558" s="79">
        <f t="shared" si="98"/>
        <v>0</v>
      </c>
      <c r="L1558" s="132" t="str">
        <f t="shared" si="99"/>
        <v/>
      </c>
      <c r="M1558" s="8"/>
      <c r="N1558" s="8"/>
      <c r="O1558" s="8"/>
      <c r="P1558" s="78">
        <f t="shared" si="100"/>
        <v>0</v>
      </c>
    </row>
    <row r="1559" spans="1:16" x14ac:dyDescent="0.2">
      <c r="A1559" s="15"/>
      <c r="B1559" s="73"/>
      <c r="C1559" s="5"/>
      <c r="D1559" s="5"/>
      <c r="E1559" s="5"/>
      <c r="F1559" s="8"/>
      <c r="G1559" s="8"/>
      <c r="H1559" s="8"/>
      <c r="I1559" s="8"/>
      <c r="J1559" s="79">
        <f t="shared" si="97"/>
        <v>0</v>
      </c>
      <c r="K1559" s="79">
        <f t="shared" si="98"/>
        <v>0</v>
      </c>
      <c r="L1559" s="132" t="str">
        <f t="shared" si="99"/>
        <v/>
      </c>
      <c r="M1559" s="8"/>
      <c r="N1559" s="8"/>
      <c r="O1559" s="8"/>
      <c r="P1559" s="78">
        <f t="shared" si="100"/>
        <v>0</v>
      </c>
    </row>
    <row r="1560" spans="1:16" x14ac:dyDescent="0.2">
      <c r="A1560" s="15"/>
      <c r="B1560" s="73"/>
      <c r="C1560" s="5"/>
      <c r="D1560" s="5"/>
      <c r="E1560" s="5"/>
      <c r="F1560" s="8"/>
      <c r="G1560" s="8"/>
      <c r="H1560" s="8"/>
      <c r="I1560" s="8"/>
      <c r="J1560" s="79">
        <f t="shared" si="97"/>
        <v>0</v>
      </c>
      <c r="K1560" s="79">
        <f t="shared" si="98"/>
        <v>0</v>
      </c>
      <c r="L1560" s="132" t="str">
        <f t="shared" si="99"/>
        <v/>
      </c>
      <c r="M1560" s="8"/>
      <c r="N1560" s="8"/>
      <c r="O1560" s="8"/>
      <c r="P1560" s="78">
        <f t="shared" si="100"/>
        <v>0</v>
      </c>
    </row>
    <row r="1561" spans="1:16" x14ac:dyDescent="0.2">
      <c r="A1561" s="15"/>
      <c r="B1561" s="73"/>
      <c r="C1561" s="5"/>
      <c r="D1561" s="5"/>
      <c r="E1561" s="5"/>
      <c r="F1561" s="8"/>
      <c r="G1561" s="8"/>
      <c r="H1561" s="8"/>
      <c r="I1561" s="8"/>
      <c r="J1561" s="79">
        <f t="shared" si="97"/>
        <v>0</v>
      </c>
      <c r="K1561" s="79">
        <f t="shared" si="98"/>
        <v>0</v>
      </c>
      <c r="L1561" s="132" t="str">
        <f t="shared" si="99"/>
        <v/>
      </c>
      <c r="M1561" s="8"/>
      <c r="N1561" s="8"/>
      <c r="O1561" s="8"/>
      <c r="P1561" s="78">
        <f t="shared" si="100"/>
        <v>0</v>
      </c>
    </row>
    <row r="1562" spans="1:16" x14ac:dyDescent="0.2">
      <c r="A1562" s="15"/>
      <c r="B1562" s="73"/>
      <c r="C1562" s="5"/>
      <c r="D1562" s="5"/>
      <c r="E1562" s="5"/>
      <c r="F1562" s="8"/>
      <c r="G1562" s="8"/>
      <c r="H1562" s="8"/>
      <c r="I1562" s="8"/>
      <c r="J1562" s="79">
        <f t="shared" si="97"/>
        <v>0</v>
      </c>
      <c r="K1562" s="79">
        <f t="shared" si="98"/>
        <v>0</v>
      </c>
      <c r="L1562" s="132" t="str">
        <f t="shared" si="99"/>
        <v/>
      </c>
      <c r="M1562" s="8"/>
      <c r="N1562" s="8"/>
      <c r="O1562" s="8"/>
      <c r="P1562" s="78">
        <f t="shared" si="100"/>
        <v>0</v>
      </c>
    </row>
    <row r="1563" spans="1:16" x14ac:dyDescent="0.2">
      <c r="A1563" s="15"/>
      <c r="B1563" s="73"/>
      <c r="C1563" s="5"/>
      <c r="D1563" s="5"/>
      <c r="E1563" s="5"/>
      <c r="F1563" s="8"/>
      <c r="G1563" s="8"/>
      <c r="H1563" s="8"/>
      <c r="I1563" s="8"/>
      <c r="J1563" s="79">
        <f t="shared" si="97"/>
        <v>0</v>
      </c>
      <c r="K1563" s="79">
        <f t="shared" si="98"/>
        <v>0</v>
      </c>
      <c r="L1563" s="132" t="str">
        <f t="shared" si="99"/>
        <v/>
      </c>
      <c r="M1563" s="8"/>
      <c r="N1563" s="8"/>
      <c r="O1563" s="8"/>
      <c r="P1563" s="78">
        <f t="shared" si="100"/>
        <v>0</v>
      </c>
    </row>
    <row r="1564" spans="1:16" x14ac:dyDescent="0.2">
      <c r="A1564" s="15"/>
      <c r="B1564" s="73"/>
      <c r="C1564" s="5"/>
      <c r="D1564" s="5"/>
      <c r="E1564" s="5"/>
      <c r="F1564" s="8"/>
      <c r="G1564" s="8"/>
      <c r="H1564" s="8"/>
      <c r="I1564" s="8"/>
      <c r="J1564" s="79">
        <f t="shared" si="97"/>
        <v>0</v>
      </c>
      <c r="K1564" s="79">
        <f t="shared" si="98"/>
        <v>0</v>
      </c>
      <c r="L1564" s="132" t="str">
        <f t="shared" si="99"/>
        <v/>
      </c>
      <c r="M1564" s="8"/>
      <c r="N1564" s="8"/>
      <c r="O1564" s="8"/>
      <c r="P1564" s="78">
        <f t="shared" si="100"/>
        <v>0</v>
      </c>
    </row>
    <row r="1565" spans="1:16" x14ac:dyDescent="0.2">
      <c r="A1565" s="15"/>
      <c r="B1565" s="73"/>
      <c r="C1565" s="5"/>
      <c r="D1565" s="5"/>
      <c r="E1565" s="5"/>
      <c r="F1565" s="8"/>
      <c r="G1565" s="8"/>
      <c r="H1565" s="8"/>
      <c r="I1565" s="8"/>
      <c r="J1565" s="79">
        <f t="shared" si="97"/>
        <v>0</v>
      </c>
      <c r="K1565" s="79">
        <f t="shared" si="98"/>
        <v>0</v>
      </c>
      <c r="L1565" s="132" t="str">
        <f t="shared" si="99"/>
        <v/>
      </c>
      <c r="M1565" s="8"/>
      <c r="N1565" s="8"/>
      <c r="O1565" s="8"/>
      <c r="P1565" s="78">
        <f t="shared" si="100"/>
        <v>0</v>
      </c>
    </row>
    <row r="1566" spans="1:16" x14ac:dyDescent="0.2">
      <c r="A1566" s="15"/>
      <c r="B1566" s="73"/>
      <c r="C1566" s="5"/>
      <c r="D1566" s="5"/>
      <c r="E1566" s="5"/>
      <c r="F1566" s="8"/>
      <c r="G1566" s="8"/>
      <c r="H1566" s="8"/>
      <c r="I1566" s="8"/>
      <c r="J1566" s="79">
        <f t="shared" si="97"/>
        <v>0</v>
      </c>
      <c r="K1566" s="79">
        <f t="shared" si="98"/>
        <v>0</v>
      </c>
      <c r="L1566" s="132" t="str">
        <f t="shared" si="99"/>
        <v/>
      </c>
      <c r="M1566" s="8"/>
      <c r="N1566" s="8"/>
      <c r="O1566" s="8"/>
      <c r="P1566" s="78">
        <f t="shared" si="100"/>
        <v>0</v>
      </c>
    </row>
    <row r="1567" spans="1:16" x14ac:dyDescent="0.2">
      <c r="A1567" s="15"/>
      <c r="B1567" s="73"/>
      <c r="C1567" s="5"/>
      <c r="D1567" s="5"/>
      <c r="E1567" s="5"/>
      <c r="F1567" s="8"/>
      <c r="G1567" s="8"/>
      <c r="H1567" s="8"/>
      <c r="I1567" s="8"/>
      <c r="J1567" s="79">
        <f t="shared" si="97"/>
        <v>0</v>
      </c>
      <c r="K1567" s="79">
        <f t="shared" si="98"/>
        <v>0</v>
      </c>
      <c r="L1567" s="132" t="str">
        <f t="shared" si="99"/>
        <v/>
      </c>
      <c r="M1567" s="8"/>
      <c r="N1567" s="8"/>
      <c r="O1567" s="8"/>
      <c r="P1567" s="78">
        <f t="shared" si="100"/>
        <v>0</v>
      </c>
    </row>
    <row r="1568" spans="1:16" x14ac:dyDescent="0.2">
      <c r="A1568" s="15"/>
      <c r="B1568" s="73"/>
      <c r="C1568" s="5"/>
      <c r="D1568" s="5"/>
      <c r="E1568" s="5"/>
      <c r="F1568" s="8"/>
      <c r="G1568" s="8"/>
      <c r="H1568" s="8"/>
      <c r="I1568" s="8"/>
      <c r="J1568" s="79">
        <f t="shared" si="97"/>
        <v>0</v>
      </c>
      <c r="K1568" s="79">
        <f t="shared" si="98"/>
        <v>0</v>
      </c>
      <c r="L1568" s="132" t="str">
        <f t="shared" si="99"/>
        <v/>
      </c>
      <c r="M1568" s="8"/>
      <c r="N1568" s="8"/>
      <c r="O1568" s="8"/>
      <c r="P1568" s="78">
        <f t="shared" si="100"/>
        <v>0</v>
      </c>
    </row>
    <row r="1569" spans="1:16" x14ac:dyDescent="0.2">
      <c r="A1569" s="15"/>
      <c r="B1569" s="73"/>
      <c r="C1569" s="5"/>
      <c r="D1569" s="5"/>
      <c r="E1569" s="5"/>
      <c r="F1569" s="8"/>
      <c r="G1569" s="8"/>
      <c r="H1569" s="8"/>
      <c r="I1569" s="8"/>
      <c r="J1569" s="79">
        <f t="shared" si="97"/>
        <v>0</v>
      </c>
      <c r="K1569" s="79">
        <f t="shared" si="98"/>
        <v>0</v>
      </c>
      <c r="L1569" s="132" t="str">
        <f t="shared" si="99"/>
        <v/>
      </c>
      <c r="M1569" s="8"/>
      <c r="N1569" s="8"/>
      <c r="O1569" s="8"/>
      <c r="P1569" s="78">
        <f t="shared" si="100"/>
        <v>0</v>
      </c>
    </row>
    <row r="1570" spans="1:16" x14ac:dyDescent="0.2">
      <c r="A1570" s="15"/>
      <c r="B1570" s="73"/>
      <c r="C1570" s="5"/>
      <c r="D1570" s="5"/>
      <c r="E1570" s="5"/>
      <c r="F1570" s="8"/>
      <c r="G1570" s="8"/>
      <c r="H1570" s="8"/>
      <c r="I1570" s="8"/>
      <c r="J1570" s="79">
        <f t="shared" si="97"/>
        <v>0</v>
      </c>
      <c r="K1570" s="79">
        <f t="shared" si="98"/>
        <v>0</v>
      </c>
      <c r="L1570" s="132" t="str">
        <f t="shared" si="99"/>
        <v/>
      </c>
      <c r="M1570" s="8"/>
      <c r="N1570" s="8"/>
      <c r="O1570" s="8"/>
      <c r="P1570" s="78">
        <f t="shared" si="100"/>
        <v>0</v>
      </c>
    </row>
    <row r="1571" spans="1:16" x14ac:dyDescent="0.2">
      <c r="A1571" s="15"/>
      <c r="B1571" s="73"/>
      <c r="C1571" s="5"/>
      <c r="D1571" s="5"/>
      <c r="E1571" s="5"/>
      <c r="F1571" s="8"/>
      <c r="G1571" s="8"/>
      <c r="H1571" s="8"/>
      <c r="I1571" s="8"/>
      <c r="J1571" s="79">
        <f t="shared" ref="J1571:J1634" si="101">+G1571+H1571+I1571</f>
        <v>0</v>
      </c>
      <c r="K1571" s="79">
        <f t="shared" ref="K1571:K1634" si="102">+H1571+I1571</f>
        <v>0</v>
      </c>
      <c r="L1571" s="132" t="str">
        <f t="shared" ref="L1571:L1634" si="103">IF(K1571&lt;&gt;0,+(K1571/J1571),"")</f>
        <v/>
      </c>
      <c r="M1571" s="8"/>
      <c r="N1571" s="8"/>
      <c r="O1571" s="8"/>
      <c r="P1571" s="78">
        <f t="shared" ref="P1571:P1634" si="104">+J1571+M1571+N1571+O1571</f>
        <v>0</v>
      </c>
    </row>
    <row r="1572" spans="1:16" x14ac:dyDescent="0.2">
      <c r="A1572" s="15"/>
      <c r="B1572" s="73"/>
      <c r="C1572" s="5"/>
      <c r="D1572" s="5"/>
      <c r="E1572" s="5"/>
      <c r="F1572" s="8"/>
      <c r="G1572" s="8"/>
      <c r="H1572" s="8"/>
      <c r="I1572" s="8"/>
      <c r="J1572" s="79">
        <f t="shared" si="101"/>
        <v>0</v>
      </c>
      <c r="K1572" s="79">
        <f t="shared" si="102"/>
        <v>0</v>
      </c>
      <c r="L1572" s="132" t="str">
        <f t="shared" si="103"/>
        <v/>
      </c>
      <c r="M1572" s="8"/>
      <c r="N1572" s="8"/>
      <c r="O1572" s="8"/>
      <c r="P1572" s="78">
        <f t="shared" si="104"/>
        <v>0</v>
      </c>
    </row>
    <row r="1573" spans="1:16" x14ac:dyDescent="0.2">
      <c r="A1573" s="15"/>
      <c r="B1573" s="73"/>
      <c r="C1573" s="5"/>
      <c r="D1573" s="5"/>
      <c r="E1573" s="5"/>
      <c r="F1573" s="8"/>
      <c r="G1573" s="8"/>
      <c r="H1573" s="8"/>
      <c r="I1573" s="8"/>
      <c r="J1573" s="79">
        <f t="shared" si="101"/>
        <v>0</v>
      </c>
      <c r="K1573" s="79">
        <f t="shared" si="102"/>
        <v>0</v>
      </c>
      <c r="L1573" s="132" t="str">
        <f t="shared" si="103"/>
        <v/>
      </c>
      <c r="M1573" s="8"/>
      <c r="N1573" s="8"/>
      <c r="O1573" s="8"/>
      <c r="P1573" s="78">
        <f t="shared" si="104"/>
        <v>0</v>
      </c>
    </row>
    <row r="1574" spans="1:16" x14ac:dyDescent="0.2">
      <c r="A1574" s="15"/>
      <c r="B1574" s="73"/>
      <c r="C1574" s="5"/>
      <c r="D1574" s="5"/>
      <c r="E1574" s="5"/>
      <c r="F1574" s="8"/>
      <c r="G1574" s="8"/>
      <c r="H1574" s="8"/>
      <c r="I1574" s="8"/>
      <c r="J1574" s="79">
        <f t="shared" si="101"/>
        <v>0</v>
      </c>
      <c r="K1574" s="79">
        <f t="shared" si="102"/>
        <v>0</v>
      </c>
      <c r="L1574" s="132" t="str">
        <f t="shared" si="103"/>
        <v/>
      </c>
      <c r="M1574" s="8"/>
      <c r="N1574" s="8"/>
      <c r="O1574" s="8"/>
      <c r="P1574" s="78">
        <f t="shared" si="104"/>
        <v>0</v>
      </c>
    </row>
    <row r="1575" spans="1:16" x14ac:dyDescent="0.2">
      <c r="A1575" s="15"/>
      <c r="B1575" s="73"/>
      <c r="C1575" s="5"/>
      <c r="D1575" s="5"/>
      <c r="E1575" s="5"/>
      <c r="F1575" s="8"/>
      <c r="G1575" s="8"/>
      <c r="H1575" s="8"/>
      <c r="I1575" s="8"/>
      <c r="J1575" s="79">
        <f t="shared" si="101"/>
        <v>0</v>
      </c>
      <c r="K1575" s="79">
        <f t="shared" si="102"/>
        <v>0</v>
      </c>
      <c r="L1575" s="132" t="str">
        <f t="shared" si="103"/>
        <v/>
      </c>
      <c r="M1575" s="8"/>
      <c r="N1575" s="8"/>
      <c r="O1575" s="8"/>
      <c r="P1575" s="78">
        <f t="shared" si="104"/>
        <v>0</v>
      </c>
    </row>
    <row r="1576" spans="1:16" x14ac:dyDescent="0.2">
      <c r="A1576" s="15"/>
      <c r="B1576" s="73"/>
      <c r="C1576" s="5"/>
      <c r="D1576" s="5"/>
      <c r="E1576" s="5"/>
      <c r="F1576" s="8"/>
      <c r="G1576" s="8"/>
      <c r="H1576" s="8"/>
      <c r="I1576" s="8"/>
      <c r="J1576" s="79">
        <f t="shared" si="101"/>
        <v>0</v>
      </c>
      <c r="K1576" s="79">
        <f t="shared" si="102"/>
        <v>0</v>
      </c>
      <c r="L1576" s="132" t="str">
        <f t="shared" si="103"/>
        <v/>
      </c>
      <c r="M1576" s="8"/>
      <c r="N1576" s="8"/>
      <c r="O1576" s="8"/>
      <c r="P1576" s="78">
        <f t="shared" si="104"/>
        <v>0</v>
      </c>
    </row>
    <row r="1577" spans="1:16" x14ac:dyDescent="0.2">
      <c r="A1577" s="15"/>
      <c r="B1577" s="73"/>
      <c r="C1577" s="5"/>
      <c r="D1577" s="5"/>
      <c r="E1577" s="5"/>
      <c r="F1577" s="8"/>
      <c r="G1577" s="8"/>
      <c r="H1577" s="8"/>
      <c r="I1577" s="8"/>
      <c r="J1577" s="79">
        <f t="shared" si="101"/>
        <v>0</v>
      </c>
      <c r="K1577" s="79">
        <f t="shared" si="102"/>
        <v>0</v>
      </c>
      <c r="L1577" s="132" t="str">
        <f t="shared" si="103"/>
        <v/>
      </c>
      <c r="M1577" s="8"/>
      <c r="N1577" s="8"/>
      <c r="O1577" s="8"/>
      <c r="P1577" s="78">
        <f t="shared" si="104"/>
        <v>0</v>
      </c>
    </row>
    <row r="1578" spans="1:16" x14ac:dyDescent="0.2">
      <c r="A1578" s="15"/>
      <c r="B1578" s="73"/>
      <c r="C1578" s="5"/>
      <c r="D1578" s="5"/>
      <c r="E1578" s="5"/>
      <c r="F1578" s="8"/>
      <c r="G1578" s="8"/>
      <c r="H1578" s="8"/>
      <c r="I1578" s="8"/>
      <c r="J1578" s="79">
        <f t="shared" si="101"/>
        <v>0</v>
      </c>
      <c r="K1578" s="79">
        <f t="shared" si="102"/>
        <v>0</v>
      </c>
      <c r="L1578" s="132" t="str">
        <f t="shared" si="103"/>
        <v/>
      </c>
      <c r="M1578" s="8"/>
      <c r="N1578" s="8"/>
      <c r="O1578" s="8"/>
      <c r="P1578" s="78">
        <f t="shared" si="104"/>
        <v>0</v>
      </c>
    </row>
    <row r="1579" spans="1:16" x14ac:dyDescent="0.2">
      <c r="A1579" s="15"/>
      <c r="B1579" s="73"/>
      <c r="C1579" s="5"/>
      <c r="D1579" s="5"/>
      <c r="E1579" s="5"/>
      <c r="F1579" s="8"/>
      <c r="G1579" s="8"/>
      <c r="H1579" s="8"/>
      <c r="I1579" s="8"/>
      <c r="J1579" s="79">
        <f t="shared" si="101"/>
        <v>0</v>
      </c>
      <c r="K1579" s="79">
        <f t="shared" si="102"/>
        <v>0</v>
      </c>
      <c r="L1579" s="132" t="str">
        <f t="shared" si="103"/>
        <v/>
      </c>
      <c r="M1579" s="8"/>
      <c r="N1579" s="8"/>
      <c r="O1579" s="8"/>
      <c r="P1579" s="78">
        <f t="shared" si="104"/>
        <v>0</v>
      </c>
    </row>
    <row r="1580" spans="1:16" x14ac:dyDescent="0.2">
      <c r="A1580" s="15"/>
      <c r="B1580" s="73"/>
      <c r="C1580" s="5"/>
      <c r="D1580" s="5"/>
      <c r="E1580" s="5"/>
      <c r="F1580" s="8"/>
      <c r="G1580" s="8"/>
      <c r="H1580" s="8"/>
      <c r="I1580" s="8"/>
      <c r="J1580" s="79">
        <f t="shared" si="101"/>
        <v>0</v>
      </c>
      <c r="K1580" s="79">
        <f t="shared" si="102"/>
        <v>0</v>
      </c>
      <c r="L1580" s="132" t="str">
        <f t="shared" si="103"/>
        <v/>
      </c>
      <c r="M1580" s="8"/>
      <c r="N1580" s="8"/>
      <c r="O1580" s="8"/>
      <c r="P1580" s="78">
        <f t="shared" si="104"/>
        <v>0</v>
      </c>
    </row>
    <row r="1581" spans="1:16" x14ac:dyDescent="0.2">
      <c r="A1581" s="15"/>
      <c r="B1581" s="73"/>
      <c r="C1581" s="5"/>
      <c r="D1581" s="5"/>
      <c r="E1581" s="5"/>
      <c r="F1581" s="8"/>
      <c r="G1581" s="8"/>
      <c r="H1581" s="8"/>
      <c r="I1581" s="8"/>
      <c r="J1581" s="79">
        <f t="shared" si="101"/>
        <v>0</v>
      </c>
      <c r="K1581" s="79">
        <f t="shared" si="102"/>
        <v>0</v>
      </c>
      <c r="L1581" s="132" t="str">
        <f t="shared" si="103"/>
        <v/>
      </c>
      <c r="M1581" s="8"/>
      <c r="N1581" s="8"/>
      <c r="O1581" s="8"/>
      <c r="P1581" s="78">
        <f t="shared" si="104"/>
        <v>0</v>
      </c>
    </row>
    <row r="1582" spans="1:16" x14ac:dyDescent="0.2">
      <c r="A1582" s="15"/>
      <c r="B1582" s="73"/>
      <c r="C1582" s="5"/>
      <c r="D1582" s="5"/>
      <c r="E1582" s="5"/>
      <c r="F1582" s="8"/>
      <c r="G1582" s="8"/>
      <c r="H1582" s="8"/>
      <c r="I1582" s="8"/>
      <c r="J1582" s="79">
        <f t="shared" si="101"/>
        <v>0</v>
      </c>
      <c r="K1582" s="79">
        <f t="shared" si="102"/>
        <v>0</v>
      </c>
      <c r="L1582" s="132" t="str">
        <f t="shared" si="103"/>
        <v/>
      </c>
      <c r="M1582" s="8"/>
      <c r="N1582" s="8"/>
      <c r="O1582" s="8"/>
      <c r="P1582" s="78">
        <f t="shared" si="104"/>
        <v>0</v>
      </c>
    </row>
    <row r="1583" spans="1:16" x14ac:dyDescent="0.2">
      <c r="A1583" s="15"/>
      <c r="B1583" s="73"/>
      <c r="C1583" s="5"/>
      <c r="D1583" s="5"/>
      <c r="E1583" s="5"/>
      <c r="F1583" s="8"/>
      <c r="G1583" s="8"/>
      <c r="H1583" s="8"/>
      <c r="I1583" s="8"/>
      <c r="J1583" s="79">
        <f t="shared" si="101"/>
        <v>0</v>
      </c>
      <c r="K1583" s="79">
        <f t="shared" si="102"/>
        <v>0</v>
      </c>
      <c r="L1583" s="132" t="str">
        <f t="shared" si="103"/>
        <v/>
      </c>
      <c r="M1583" s="8"/>
      <c r="N1583" s="8"/>
      <c r="O1583" s="8"/>
      <c r="P1583" s="78">
        <f t="shared" si="104"/>
        <v>0</v>
      </c>
    </row>
    <row r="1584" spans="1:16" x14ac:dyDescent="0.2">
      <c r="A1584" s="15"/>
      <c r="B1584" s="73"/>
      <c r="C1584" s="5"/>
      <c r="D1584" s="5"/>
      <c r="E1584" s="5"/>
      <c r="F1584" s="8"/>
      <c r="G1584" s="8"/>
      <c r="H1584" s="8"/>
      <c r="I1584" s="8"/>
      <c r="J1584" s="79">
        <f t="shared" si="101"/>
        <v>0</v>
      </c>
      <c r="K1584" s="79">
        <f t="shared" si="102"/>
        <v>0</v>
      </c>
      <c r="L1584" s="132" t="str">
        <f t="shared" si="103"/>
        <v/>
      </c>
      <c r="M1584" s="8"/>
      <c r="N1584" s="8"/>
      <c r="O1584" s="8"/>
      <c r="P1584" s="78">
        <f t="shared" si="104"/>
        <v>0</v>
      </c>
    </row>
    <row r="1585" spans="1:16" x14ac:dyDescent="0.2">
      <c r="A1585" s="15"/>
      <c r="B1585" s="73"/>
      <c r="C1585" s="5"/>
      <c r="D1585" s="5"/>
      <c r="E1585" s="5"/>
      <c r="F1585" s="8"/>
      <c r="G1585" s="8"/>
      <c r="H1585" s="8"/>
      <c r="I1585" s="8"/>
      <c r="J1585" s="79">
        <f t="shared" si="101"/>
        <v>0</v>
      </c>
      <c r="K1585" s="79">
        <f t="shared" si="102"/>
        <v>0</v>
      </c>
      <c r="L1585" s="132" t="str">
        <f t="shared" si="103"/>
        <v/>
      </c>
      <c r="M1585" s="8"/>
      <c r="N1585" s="8"/>
      <c r="O1585" s="8"/>
      <c r="P1585" s="78">
        <f t="shared" si="104"/>
        <v>0</v>
      </c>
    </row>
    <row r="1586" spans="1:16" x14ac:dyDescent="0.2">
      <c r="A1586" s="15"/>
      <c r="B1586" s="73"/>
      <c r="C1586" s="5"/>
      <c r="D1586" s="5"/>
      <c r="E1586" s="5"/>
      <c r="F1586" s="8"/>
      <c r="G1586" s="8"/>
      <c r="H1586" s="8"/>
      <c r="I1586" s="8"/>
      <c r="J1586" s="79">
        <f t="shared" si="101"/>
        <v>0</v>
      </c>
      <c r="K1586" s="79">
        <f t="shared" si="102"/>
        <v>0</v>
      </c>
      <c r="L1586" s="132" t="str">
        <f t="shared" si="103"/>
        <v/>
      </c>
      <c r="M1586" s="8"/>
      <c r="N1586" s="8"/>
      <c r="O1586" s="8"/>
      <c r="P1586" s="78">
        <f t="shared" si="104"/>
        <v>0</v>
      </c>
    </row>
    <row r="1587" spans="1:16" x14ac:dyDescent="0.2">
      <c r="A1587" s="15"/>
      <c r="B1587" s="73"/>
      <c r="C1587" s="5"/>
      <c r="D1587" s="5"/>
      <c r="E1587" s="5"/>
      <c r="F1587" s="8"/>
      <c r="G1587" s="8"/>
      <c r="H1587" s="8"/>
      <c r="I1587" s="8"/>
      <c r="J1587" s="79">
        <f t="shared" si="101"/>
        <v>0</v>
      </c>
      <c r="K1587" s="79">
        <f t="shared" si="102"/>
        <v>0</v>
      </c>
      <c r="L1587" s="132" t="str">
        <f t="shared" si="103"/>
        <v/>
      </c>
      <c r="M1587" s="8"/>
      <c r="N1587" s="8"/>
      <c r="O1587" s="8"/>
      <c r="P1587" s="78">
        <f t="shared" si="104"/>
        <v>0</v>
      </c>
    </row>
    <row r="1588" spans="1:16" x14ac:dyDescent="0.2">
      <c r="A1588" s="15"/>
      <c r="B1588" s="73"/>
      <c r="C1588" s="5"/>
      <c r="D1588" s="5"/>
      <c r="E1588" s="5"/>
      <c r="F1588" s="8"/>
      <c r="G1588" s="8"/>
      <c r="H1588" s="8"/>
      <c r="I1588" s="8"/>
      <c r="J1588" s="79">
        <f t="shared" si="101"/>
        <v>0</v>
      </c>
      <c r="K1588" s="79">
        <f t="shared" si="102"/>
        <v>0</v>
      </c>
      <c r="L1588" s="132" t="str">
        <f t="shared" si="103"/>
        <v/>
      </c>
      <c r="M1588" s="8"/>
      <c r="N1588" s="8"/>
      <c r="O1588" s="8"/>
      <c r="P1588" s="78">
        <f t="shared" si="104"/>
        <v>0</v>
      </c>
    </row>
    <row r="1589" spans="1:16" x14ac:dyDescent="0.2">
      <c r="A1589" s="15"/>
      <c r="B1589" s="73"/>
      <c r="C1589" s="5"/>
      <c r="D1589" s="5"/>
      <c r="E1589" s="5"/>
      <c r="F1589" s="8"/>
      <c r="G1589" s="8"/>
      <c r="H1589" s="8"/>
      <c r="I1589" s="8"/>
      <c r="J1589" s="79">
        <f t="shared" si="101"/>
        <v>0</v>
      </c>
      <c r="K1589" s="79">
        <f t="shared" si="102"/>
        <v>0</v>
      </c>
      <c r="L1589" s="132" t="str">
        <f t="shared" si="103"/>
        <v/>
      </c>
      <c r="M1589" s="8"/>
      <c r="N1589" s="8"/>
      <c r="O1589" s="8"/>
      <c r="P1589" s="78">
        <f t="shared" si="104"/>
        <v>0</v>
      </c>
    </row>
    <row r="1590" spans="1:16" x14ac:dyDescent="0.2">
      <c r="A1590" s="15"/>
      <c r="B1590" s="73"/>
      <c r="C1590" s="5"/>
      <c r="D1590" s="5"/>
      <c r="E1590" s="5"/>
      <c r="F1590" s="8"/>
      <c r="G1590" s="8"/>
      <c r="H1590" s="8"/>
      <c r="I1590" s="8"/>
      <c r="J1590" s="79">
        <f t="shared" si="101"/>
        <v>0</v>
      </c>
      <c r="K1590" s="79">
        <f t="shared" si="102"/>
        <v>0</v>
      </c>
      <c r="L1590" s="132" t="str">
        <f t="shared" si="103"/>
        <v/>
      </c>
      <c r="M1590" s="8"/>
      <c r="N1590" s="8"/>
      <c r="O1590" s="8"/>
      <c r="P1590" s="78">
        <f t="shared" si="104"/>
        <v>0</v>
      </c>
    </row>
    <row r="1591" spans="1:16" x14ac:dyDescent="0.2">
      <c r="A1591" s="15"/>
      <c r="B1591" s="73"/>
      <c r="C1591" s="5"/>
      <c r="D1591" s="5"/>
      <c r="E1591" s="5"/>
      <c r="F1591" s="8"/>
      <c r="G1591" s="8"/>
      <c r="H1591" s="8"/>
      <c r="I1591" s="8"/>
      <c r="J1591" s="79">
        <f t="shared" si="101"/>
        <v>0</v>
      </c>
      <c r="K1591" s="79">
        <f t="shared" si="102"/>
        <v>0</v>
      </c>
      <c r="L1591" s="132" t="str">
        <f t="shared" si="103"/>
        <v/>
      </c>
      <c r="M1591" s="8"/>
      <c r="N1591" s="8"/>
      <c r="O1591" s="8"/>
      <c r="P1591" s="78">
        <f t="shared" si="104"/>
        <v>0</v>
      </c>
    </row>
    <row r="1592" spans="1:16" x14ac:dyDescent="0.2">
      <c r="A1592" s="15"/>
      <c r="B1592" s="73"/>
      <c r="C1592" s="5"/>
      <c r="D1592" s="5"/>
      <c r="E1592" s="5"/>
      <c r="F1592" s="8"/>
      <c r="G1592" s="8"/>
      <c r="H1592" s="8"/>
      <c r="I1592" s="8"/>
      <c r="J1592" s="79">
        <f t="shared" si="101"/>
        <v>0</v>
      </c>
      <c r="K1592" s="79">
        <f t="shared" si="102"/>
        <v>0</v>
      </c>
      <c r="L1592" s="132" t="str">
        <f t="shared" si="103"/>
        <v/>
      </c>
      <c r="M1592" s="8"/>
      <c r="N1592" s="8"/>
      <c r="O1592" s="8"/>
      <c r="P1592" s="78">
        <f t="shared" si="104"/>
        <v>0</v>
      </c>
    </row>
    <row r="1593" spans="1:16" x14ac:dyDescent="0.2">
      <c r="A1593" s="15"/>
      <c r="B1593" s="73"/>
      <c r="C1593" s="5"/>
      <c r="D1593" s="5"/>
      <c r="E1593" s="5"/>
      <c r="F1593" s="8"/>
      <c r="G1593" s="8"/>
      <c r="H1593" s="8"/>
      <c r="I1593" s="8"/>
      <c r="J1593" s="79">
        <f t="shared" si="101"/>
        <v>0</v>
      </c>
      <c r="K1593" s="79">
        <f t="shared" si="102"/>
        <v>0</v>
      </c>
      <c r="L1593" s="132" t="str">
        <f t="shared" si="103"/>
        <v/>
      </c>
      <c r="M1593" s="8"/>
      <c r="N1593" s="8"/>
      <c r="O1593" s="8"/>
      <c r="P1593" s="78">
        <f t="shared" si="104"/>
        <v>0</v>
      </c>
    </row>
    <row r="1594" spans="1:16" x14ac:dyDescent="0.2">
      <c r="A1594" s="15"/>
      <c r="B1594" s="73"/>
      <c r="C1594" s="5"/>
      <c r="D1594" s="5"/>
      <c r="E1594" s="5"/>
      <c r="F1594" s="8"/>
      <c r="G1594" s="8"/>
      <c r="H1594" s="8"/>
      <c r="I1594" s="8"/>
      <c r="J1594" s="79">
        <f t="shared" si="101"/>
        <v>0</v>
      </c>
      <c r="K1594" s="79">
        <f t="shared" si="102"/>
        <v>0</v>
      </c>
      <c r="L1594" s="132" t="str">
        <f t="shared" si="103"/>
        <v/>
      </c>
      <c r="M1594" s="8"/>
      <c r="N1594" s="8"/>
      <c r="O1594" s="8"/>
      <c r="P1594" s="78">
        <f t="shared" si="104"/>
        <v>0</v>
      </c>
    </row>
    <row r="1595" spans="1:16" x14ac:dyDescent="0.2">
      <c r="A1595" s="15"/>
      <c r="B1595" s="73"/>
      <c r="C1595" s="5"/>
      <c r="D1595" s="5"/>
      <c r="E1595" s="5"/>
      <c r="F1595" s="8"/>
      <c r="G1595" s="8"/>
      <c r="H1595" s="8"/>
      <c r="I1595" s="8"/>
      <c r="J1595" s="79">
        <f t="shared" si="101"/>
        <v>0</v>
      </c>
      <c r="K1595" s="79">
        <f t="shared" si="102"/>
        <v>0</v>
      </c>
      <c r="L1595" s="132" t="str">
        <f t="shared" si="103"/>
        <v/>
      </c>
      <c r="M1595" s="8"/>
      <c r="N1595" s="8"/>
      <c r="O1595" s="8"/>
      <c r="P1595" s="78">
        <f t="shared" si="104"/>
        <v>0</v>
      </c>
    </row>
    <row r="1596" spans="1:16" x14ac:dyDescent="0.2">
      <c r="A1596" s="15"/>
      <c r="B1596" s="73"/>
      <c r="C1596" s="5"/>
      <c r="D1596" s="5"/>
      <c r="E1596" s="5"/>
      <c r="F1596" s="8"/>
      <c r="G1596" s="8"/>
      <c r="H1596" s="8"/>
      <c r="I1596" s="8"/>
      <c r="J1596" s="79">
        <f t="shared" si="101"/>
        <v>0</v>
      </c>
      <c r="K1596" s="79">
        <f t="shared" si="102"/>
        <v>0</v>
      </c>
      <c r="L1596" s="132" t="str">
        <f t="shared" si="103"/>
        <v/>
      </c>
      <c r="M1596" s="8"/>
      <c r="N1596" s="8"/>
      <c r="O1596" s="8"/>
      <c r="P1596" s="78">
        <f t="shared" si="104"/>
        <v>0</v>
      </c>
    </row>
    <row r="1597" spans="1:16" x14ac:dyDescent="0.2">
      <c r="A1597" s="15"/>
      <c r="B1597" s="73"/>
      <c r="C1597" s="5"/>
      <c r="D1597" s="5"/>
      <c r="E1597" s="5"/>
      <c r="F1597" s="8"/>
      <c r="G1597" s="8"/>
      <c r="H1597" s="8"/>
      <c r="I1597" s="8"/>
      <c r="J1597" s="79">
        <f t="shared" si="101"/>
        <v>0</v>
      </c>
      <c r="K1597" s="79">
        <f t="shared" si="102"/>
        <v>0</v>
      </c>
      <c r="L1597" s="132" t="str">
        <f t="shared" si="103"/>
        <v/>
      </c>
      <c r="M1597" s="8"/>
      <c r="N1597" s="8"/>
      <c r="O1597" s="8"/>
      <c r="P1597" s="78">
        <f t="shared" si="104"/>
        <v>0</v>
      </c>
    </row>
    <row r="1598" spans="1:16" x14ac:dyDescent="0.2">
      <c r="A1598" s="15"/>
      <c r="B1598" s="73"/>
      <c r="C1598" s="5"/>
      <c r="D1598" s="5"/>
      <c r="E1598" s="5"/>
      <c r="F1598" s="8"/>
      <c r="G1598" s="8"/>
      <c r="H1598" s="8"/>
      <c r="I1598" s="8"/>
      <c r="J1598" s="79">
        <f t="shared" si="101"/>
        <v>0</v>
      </c>
      <c r="K1598" s="79">
        <f t="shared" si="102"/>
        <v>0</v>
      </c>
      <c r="L1598" s="132" t="str">
        <f t="shared" si="103"/>
        <v/>
      </c>
      <c r="M1598" s="8"/>
      <c r="N1598" s="8"/>
      <c r="O1598" s="8"/>
      <c r="P1598" s="78">
        <f t="shared" si="104"/>
        <v>0</v>
      </c>
    </row>
    <row r="1599" spans="1:16" x14ac:dyDescent="0.2">
      <c r="A1599" s="15"/>
      <c r="B1599" s="73"/>
      <c r="C1599" s="5"/>
      <c r="D1599" s="5"/>
      <c r="E1599" s="5"/>
      <c r="F1599" s="8"/>
      <c r="G1599" s="8"/>
      <c r="H1599" s="8"/>
      <c r="I1599" s="8"/>
      <c r="J1599" s="79">
        <f t="shared" si="101"/>
        <v>0</v>
      </c>
      <c r="K1599" s="79">
        <f t="shared" si="102"/>
        <v>0</v>
      </c>
      <c r="L1599" s="132" t="str">
        <f t="shared" si="103"/>
        <v/>
      </c>
      <c r="M1599" s="8"/>
      <c r="N1599" s="8"/>
      <c r="O1599" s="8"/>
      <c r="P1599" s="78">
        <f t="shared" si="104"/>
        <v>0</v>
      </c>
    </row>
    <row r="1600" spans="1:16" x14ac:dyDescent="0.2">
      <c r="A1600" s="15"/>
      <c r="B1600" s="73"/>
      <c r="C1600" s="5"/>
      <c r="D1600" s="5"/>
      <c r="E1600" s="5"/>
      <c r="F1600" s="8"/>
      <c r="G1600" s="8"/>
      <c r="H1600" s="8"/>
      <c r="I1600" s="8"/>
      <c r="J1600" s="79">
        <f t="shared" si="101"/>
        <v>0</v>
      </c>
      <c r="K1600" s="79">
        <f t="shared" si="102"/>
        <v>0</v>
      </c>
      <c r="L1600" s="132" t="str">
        <f t="shared" si="103"/>
        <v/>
      </c>
      <c r="M1600" s="8"/>
      <c r="N1600" s="8"/>
      <c r="O1600" s="8"/>
      <c r="P1600" s="78">
        <f t="shared" si="104"/>
        <v>0</v>
      </c>
    </row>
    <row r="1601" spans="1:16" x14ac:dyDescent="0.2">
      <c r="A1601" s="15"/>
      <c r="B1601" s="73"/>
      <c r="C1601" s="5"/>
      <c r="D1601" s="5"/>
      <c r="E1601" s="5"/>
      <c r="F1601" s="8"/>
      <c r="G1601" s="8"/>
      <c r="H1601" s="8"/>
      <c r="I1601" s="8"/>
      <c r="J1601" s="79">
        <f t="shared" si="101"/>
        <v>0</v>
      </c>
      <c r="K1601" s="79">
        <f t="shared" si="102"/>
        <v>0</v>
      </c>
      <c r="L1601" s="132" t="str">
        <f t="shared" si="103"/>
        <v/>
      </c>
      <c r="M1601" s="8"/>
      <c r="N1601" s="8"/>
      <c r="O1601" s="8"/>
      <c r="P1601" s="78">
        <f t="shared" si="104"/>
        <v>0</v>
      </c>
    </row>
    <row r="1602" spans="1:16" x14ac:dyDescent="0.2">
      <c r="A1602" s="15"/>
      <c r="B1602" s="73"/>
      <c r="C1602" s="5"/>
      <c r="D1602" s="5"/>
      <c r="E1602" s="5"/>
      <c r="F1602" s="8"/>
      <c r="G1602" s="8"/>
      <c r="H1602" s="8"/>
      <c r="I1602" s="8"/>
      <c r="J1602" s="79">
        <f t="shared" si="101"/>
        <v>0</v>
      </c>
      <c r="K1602" s="79">
        <f t="shared" si="102"/>
        <v>0</v>
      </c>
      <c r="L1602" s="132" t="str">
        <f t="shared" si="103"/>
        <v/>
      </c>
      <c r="M1602" s="8"/>
      <c r="N1602" s="8"/>
      <c r="O1602" s="8"/>
      <c r="P1602" s="78">
        <f t="shared" si="104"/>
        <v>0</v>
      </c>
    </row>
    <row r="1603" spans="1:16" x14ac:dyDescent="0.2">
      <c r="A1603" s="15"/>
      <c r="B1603" s="73"/>
      <c r="C1603" s="5"/>
      <c r="D1603" s="5"/>
      <c r="E1603" s="5"/>
      <c r="F1603" s="8"/>
      <c r="G1603" s="8"/>
      <c r="H1603" s="8"/>
      <c r="I1603" s="8"/>
      <c r="J1603" s="79">
        <f t="shared" si="101"/>
        <v>0</v>
      </c>
      <c r="K1603" s="79">
        <f t="shared" si="102"/>
        <v>0</v>
      </c>
      <c r="L1603" s="132" t="str">
        <f t="shared" si="103"/>
        <v/>
      </c>
      <c r="M1603" s="8"/>
      <c r="N1603" s="8"/>
      <c r="O1603" s="8"/>
      <c r="P1603" s="78">
        <f t="shared" si="104"/>
        <v>0</v>
      </c>
    </row>
    <row r="1604" spans="1:16" x14ac:dyDescent="0.2">
      <c r="A1604" s="15"/>
      <c r="B1604" s="73"/>
      <c r="C1604" s="5"/>
      <c r="D1604" s="5"/>
      <c r="E1604" s="5"/>
      <c r="F1604" s="8"/>
      <c r="G1604" s="8"/>
      <c r="H1604" s="8"/>
      <c r="I1604" s="8"/>
      <c r="J1604" s="79">
        <f t="shared" si="101"/>
        <v>0</v>
      </c>
      <c r="K1604" s="79">
        <f t="shared" si="102"/>
        <v>0</v>
      </c>
      <c r="L1604" s="132" t="str">
        <f t="shared" si="103"/>
        <v/>
      </c>
      <c r="M1604" s="8"/>
      <c r="N1604" s="8"/>
      <c r="O1604" s="8"/>
      <c r="P1604" s="78">
        <f t="shared" si="104"/>
        <v>0</v>
      </c>
    </row>
    <row r="1605" spans="1:16" x14ac:dyDescent="0.2">
      <c r="A1605" s="15"/>
      <c r="B1605" s="73"/>
      <c r="C1605" s="5"/>
      <c r="D1605" s="5"/>
      <c r="E1605" s="5"/>
      <c r="F1605" s="8"/>
      <c r="G1605" s="8"/>
      <c r="H1605" s="8"/>
      <c r="I1605" s="8"/>
      <c r="J1605" s="79">
        <f t="shared" si="101"/>
        <v>0</v>
      </c>
      <c r="K1605" s="79">
        <f t="shared" si="102"/>
        <v>0</v>
      </c>
      <c r="L1605" s="132" t="str">
        <f t="shared" si="103"/>
        <v/>
      </c>
      <c r="M1605" s="8"/>
      <c r="N1605" s="8"/>
      <c r="O1605" s="8"/>
      <c r="P1605" s="78">
        <f t="shared" si="104"/>
        <v>0</v>
      </c>
    </row>
    <row r="1606" spans="1:16" x14ac:dyDescent="0.2">
      <c r="A1606" s="15"/>
      <c r="B1606" s="73"/>
      <c r="C1606" s="5"/>
      <c r="D1606" s="5"/>
      <c r="E1606" s="5"/>
      <c r="F1606" s="8"/>
      <c r="G1606" s="8"/>
      <c r="H1606" s="8"/>
      <c r="I1606" s="8"/>
      <c r="J1606" s="79">
        <f t="shared" si="101"/>
        <v>0</v>
      </c>
      <c r="K1606" s="79">
        <f t="shared" si="102"/>
        <v>0</v>
      </c>
      <c r="L1606" s="132" t="str">
        <f t="shared" si="103"/>
        <v/>
      </c>
      <c r="M1606" s="8"/>
      <c r="N1606" s="8"/>
      <c r="O1606" s="8"/>
      <c r="P1606" s="78">
        <f t="shared" si="104"/>
        <v>0</v>
      </c>
    </row>
    <row r="1607" spans="1:16" x14ac:dyDescent="0.2">
      <c r="A1607" s="15"/>
      <c r="B1607" s="73"/>
      <c r="C1607" s="5"/>
      <c r="D1607" s="5"/>
      <c r="E1607" s="5"/>
      <c r="F1607" s="8"/>
      <c r="G1607" s="8"/>
      <c r="H1607" s="8"/>
      <c r="I1607" s="8"/>
      <c r="J1607" s="79">
        <f t="shared" si="101"/>
        <v>0</v>
      </c>
      <c r="K1607" s="79">
        <f t="shared" si="102"/>
        <v>0</v>
      </c>
      <c r="L1607" s="132" t="str">
        <f t="shared" si="103"/>
        <v/>
      </c>
      <c r="M1607" s="8"/>
      <c r="N1607" s="8"/>
      <c r="O1607" s="8"/>
      <c r="P1607" s="78">
        <f t="shared" si="104"/>
        <v>0</v>
      </c>
    </row>
    <row r="1608" spans="1:16" x14ac:dyDescent="0.2">
      <c r="A1608" s="15"/>
      <c r="B1608" s="73"/>
      <c r="C1608" s="5"/>
      <c r="D1608" s="5"/>
      <c r="E1608" s="5"/>
      <c r="F1608" s="8"/>
      <c r="G1608" s="8"/>
      <c r="H1608" s="8"/>
      <c r="I1608" s="8"/>
      <c r="J1608" s="79">
        <f t="shared" si="101"/>
        <v>0</v>
      </c>
      <c r="K1608" s="79">
        <f t="shared" si="102"/>
        <v>0</v>
      </c>
      <c r="L1608" s="132" t="str">
        <f t="shared" si="103"/>
        <v/>
      </c>
      <c r="M1608" s="8"/>
      <c r="N1608" s="8"/>
      <c r="O1608" s="8"/>
      <c r="P1608" s="78">
        <f t="shared" si="104"/>
        <v>0</v>
      </c>
    </row>
    <row r="1609" spans="1:16" x14ac:dyDescent="0.2">
      <c r="A1609" s="15"/>
      <c r="B1609" s="73"/>
      <c r="C1609" s="5"/>
      <c r="D1609" s="5"/>
      <c r="E1609" s="5"/>
      <c r="F1609" s="8"/>
      <c r="G1609" s="8"/>
      <c r="H1609" s="8"/>
      <c r="I1609" s="8"/>
      <c r="J1609" s="79">
        <f t="shared" si="101"/>
        <v>0</v>
      </c>
      <c r="K1609" s="79">
        <f t="shared" si="102"/>
        <v>0</v>
      </c>
      <c r="L1609" s="132" t="str">
        <f t="shared" si="103"/>
        <v/>
      </c>
      <c r="M1609" s="8"/>
      <c r="N1609" s="8"/>
      <c r="O1609" s="8"/>
      <c r="P1609" s="78">
        <f t="shared" si="104"/>
        <v>0</v>
      </c>
    </row>
    <row r="1610" spans="1:16" x14ac:dyDescent="0.2">
      <c r="A1610" s="15"/>
      <c r="B1610" s="73"/>
      <c r="C1610" s="5"/>
      <c r="D1610" s="5"/>
      <c r="E1610" s="5"/>
      <c r="F1610" s="8"/>
      <c r="G1610" s="8"/>
      <c r="H1610" s="8"/>
      <c r="I1610" s="8"/>
      <c r="J1610" s="79">
        <f t="shared" si="101"/>
        <v>0</v>
      </c>
      <c r="K1610" s="79">
        <f t="shared" si="102"/>
        <v>0</v>
      </c>
      <c r="L1610" s="132" t="str">
        <f t="shared" si="103"/>
        <v/>
      </c>
      <c r="M1610" s="8"/>
      <c r="N1610" s="8"/>
      <c r="O1610" s="8"/>
      <c r="P1610" s="78">
        <f t="shared" si="104"/>
        <v>0</v>
      </c>
    </row>
    <row r="1611" spans="1:16" x14ac:dyDescent="0.2">
      <c r="A1611" s="15"/>
      <c r="B1611" s="73"/>
      <c r="C1611" s="5"/>
      <c r="D1611" s="5"/>
      <c r="E1611" s="5"/>
      <c r="F1611" s="8"/>
      <c r="G1611" s="8"/>
      <c r="H1611" s="8"/>
      <c r="I1611" s="8"/>
      <c r="J1611" s="79">
        <f t="shared" si="101"/>
        <v>0</v>
      </c>
      <c r="K1611" s="79">
        <f t="shared" si="102"/>
        <v>0</v>
      </c>
      <c r="L1611" s="132" t="str">
        <f t="shared" si="103"/>
        <v/>
      </c>
      <c r="M1611" s="8"/>
      <c r="N1611" s="8"/>
      <c r="O1611" s="8"/>
      <c r="P1611" s="78">
        <f t="shared" si="104"/>
        <v>0</v>
      </c>
    </row>
    <row r="1612" spans="1:16" x14ac:dyDescent="0.2">
      <c r="A1612" s="15"/>
      <c r="B1612" s="73"/>
      <c r="C1612" s="5"/>
      <c r="D1612" s="5"/>
      <c r="E1612" s="5"/>
      <c r="F1612" s="8"/>
      <c r="G1612" s="8"/>
      <c r="H1612" s="8"/>
      <c r="I1612" s="8"/>
      <c r="J1612" s="79">
        <f t="shared" si="101"/>
        <v>0</v>
      </c>
      <c r="K1612" s="79">
        <f t="shared" si="102"/>
        <v>0</v>
      </c>
      <c r="L1612" s="132" t="str">
        <f t="shared" si="103"/>
        <v/>
      </c>
      <c r="M1612" s="8"/>
      <c r="N1612" s="8"/>
      <c r="O1612" s="8"/>
      <c r="P1612" s="78">
        <f t="shared" si="104"/>
        <v>0</v>
      </c>
    </row>
    <row r="1613" spans="1:16" x14ac:dyDescent="0.2">
      <c r="A1613" s="15"/>
      <c r="B1613" s="73"/>
      <c r="C1613" s="5"/>
      <c r="D1613" s="5"/>
      <c r="E1613" s="5"/>
      <c r="F1613" s="8"/>
      <c r="G1613" s="8"/>
      <c r="H1613" s="8"/>
      <c r="I1613" s="8"/>
      <c r="J1613" s="79">
        <f t="shared" si="101"/>
        <v>0</v>
      </c>
      <c r="K1613" s="79">
        <f t="shared" si="102"/>
        <v>0</v>
      </c>
      <c r="L1613" s="132" t="str">
        <f t="shared" si="103"/>
        <v/>
      </c>
      <c r="M1613" s="8"/>
      <c r="N1613" s="8"/>
      <c r="O1613" s="8"/>
      <c r="P1613" s="78">
        <f t="shared" si="104"/>
        <v>0</v>
      </c>
    </row>
    <row r="1614" spans="1:16" x14ac:dyDescent="0.2">
      <c r="A1614" s="15"/>
      <c r="B1614" s="73"/>
      <c r="C1614" s="5"/>
      <c r="D1614" s="5"/>
      <c r="E1614" s="5"/>
      <c r="F1614" s="8"/>
      <c r="G1614" s="8"/>
      <c r="H1614" s="8"/>
      <c r="I1614" s="8"/>
      <c r="J1614" s="79">
        <f t="shared" si="101"/>
        <v>0</v>
      </c>
      <c r="K1614" s="79">
        <f t="shared" si="102"/>
        <v>0</v>
      </c>
      <c r="L1614" s="132" t="str">
        <f t="shared" si="103"/>
        <v/>
      </c>
      <c r="M1614" s="8"/>
      <c r="N1614" s="8"/>
      <c r="O1614" s="8"/>
      <c r="P1614" s="78">
        <f t="shared" si="104"/>
        <v>0</v>
      </c>
    </row>
    <row r="1615" spans="1:16" x14ac:dyDescent="0.2">
      <c r="A1615" s="15"/>
      <c r="B1615" s="73"/>
      <c r="C1615" s="5"/>
      <c r="D1615" s="5"/>
      <c r="E1615" s="5"/>
      <c r="F1615" s="8"/>
      <c r="G1615" s="8"/>
      <c r="H1615" s="8"/>
      <c r="I1615" s="8"/>
      <c r="J1615" s="79">
        <f t="shared" si="101"/>
        <v>0</v>
      </c>
      <c r="K1615" s="79">
        <f t="shared" si="102"/>
        <v>0</v>
      </c>
      <c r="L1615" s="132" t="str">
        <f t="shared" si="103"/>
        <v/>
      </c>
      <c r="M1615" s="8"/>
      <c r="N1615" s="8"/>
      <c r="O1615" s="8"/>
      <c r="P1615" s="78">
        <f t="shared" si="104"/>
        <v>0</v>
      </c>
    </row>
    <row r="1616" spans="1:16" x14ac:dyDescent="0.2">
      <c r="A1616" s="15"/>
      <c r="B1616" s="73"/>
      <c r="C1616" s="5"/>
      <c r="D1616" s="5"/>
      <c r="E1616" s="5"/>
      <c r="F1616" s="8"/>
      <c r="G1616" s="8"/>
      <c r="H1616" s="8"/>
      <c r="I1616" s="8"/>
      <c r="J1616" s="79">
        <f t="shared" si="101"/>
        <v>0</v>
      </c>
      <c r="K1616" s="79">
        <f t="shared" si="102"/>
        <v>0</v>
      </c>
      <c r="L1616" s="132" t="str">
        <f t="shared" si="103"/>
        <v/>
      </c>
      <c r="M1616" s="8"/>
      <c r="N1616" s="8"/>
      <c r="O1616" s="8"/>
      <c r="P1616" s="78">
        <f t="shared" si="104"/>
        <v>0</v>
      </c>
    </row>
    <row r="1617" spans="1:16" x14ac:dyDescent="0.2">
      <c r="A1617" s="15"/>
      <c r="B1617" s="73"/>
      <c r="C1617" s="5"/>
      <c r="D1617" s="5"/>
      <c r="E1617" s="5"/>
      <c r="F1617" s="8"/>
      <c r="G1617" s="8"/>
      <c r="H1617" s="8"/>
      <c r="I1617" s="8"/>
      <c r="J1617" s="79">
        <f t="shared" si="101"/>
        <v>0</v>
      </c>
      <c r="K1617" s="79">
        <f t="shared" si="102"/>
        <v>0</v>
      </c>
      <c r="L1617" s="132" t="str">
        <f t="shared" si="103"/>
        <v/>
      </c>
      <c r="M1617" s="8"/>
      <c r="N1617" s="8"/>
      <c r="O1617" s="8"/>
      <c r="P1617" s="78">
        <f t="shared" si="104"/>
        <v>0</v>
      </c>
    </row>
    <row r="1618" spans="1:16" x14ac:dyDescent="0.2">
      <c r="A1618" s="15"/>
      <c r="B1618" s="73"/>
      <c r="C1618" s="5"/>
      <c r="D1618" s="5"/>
      <c r="E1618" s="5"/>
      <c r="F1618" s="8"/>
      <c r="G1618" s="8"/>
      <c r="H1618" s="8"/>
      <c r="I1618" s="8"/>
      <c r="J1618" s="79">
        <f t="shared" si="101"/>
        <v>0</v>
      </c>
      <c r="K1618" s="79">
        <f t="shared" si="102"/>
        <v>0</v>
      </c>
      <c r="L1618" s="132" t="str">
        <f t="shared" si="103"/>
        <v/>
      </c>
      <c r="M1618" s="8"/>
      <c r="N1618" s="8"/>
      <c r="O1618" s="8"/>
      <c r="P1618" s="78">
        <f t="shared" si="104"/>
        <v>0</v>
      </c>
    </row>
    <row r="1619" spans="1:16" x14ac:dyDescent="0.2">
      <c r="A1619" s="15"/>
      <c r="B1619" s="73"/>
      <c r="C1619" s="5"/>
      <c r="D1619" s="5"/>
      <c r="E1619" s="5"/>
      <c r="F1619" s="8"/>
      <c r="G1619" s="8"/>
      <c r="H1619" s="8"/>
      <c r="I1619" s="8"/>
      <c r="J1619" s="79">
        <f t="shared" si="101"/>
        <v>0</v>
      </c>
      <c r="K1619" s="79">
        <f t="shared" si="102"/>
        <v>0</v>
      </c>
      <c r="L1619" s="132" t="str">
        <f t="shared" si="103"/>
        <v/>
      </c>
      <c r="M1619" s="8"/>
      <c r="N1619" s="8"/>
      <c r="O1619" s="8"/>
      <c r="P1619" s="78">
        <f t="shared" si="104"/>
        <v>0</v>
      </c>
    </row>
    <row r="1620" spans="1:16" x14ac:dyDescent="0.2">
      <c r="A1620" s="15"/>
      <c r="B1620" s="73"/>
      <c r="C1620" s="5"/>
      <c r="D1620" s="5"/>
      <c r="E1620" s="5"/>
      <c r="F1620" s="8"/>
      <c r="G1620" s="8"/>
      <c r="H1620" s="8"/>
      <c r="I1620" s="8"/>
      <c r="J1620" s="79">
        <f t="shared" si="101"/>
        <v>0</v>
      </c>
      <c r="K1620" s="79">
        <f t="shared" si="102"/>
        <v>0</v>
      </c>
      <c r="L1620" s="132" t="str">
        <f t="shared" si="103"/>
        <v/>
      </c>
      <c r="M1620" s="8"/>
      <c r="N1620" s="8"/>
      <c r="O1620" s="8"/>
      <c r="P1620" s="78">
        <f t="shared" si="104"/>
        <v>0</v>
      </c>
    </row>
    <row r="1621" spans="1:16" x14ac:dyDescent="0.2">
      <c r="A1621" s="15"/>
      <c r="B1621" s="73"/>
      <c r="C1621" s="5"/>
      <c r="D1621" s="5"/>
      <c r="E1621" s="5"/>
      <c r="F1621" s="8"/>
      <c r="G1621" s="8"/>
      <c r="H1621" s="8"/>
      <c r="I1621" s="8"/>
      <c r="J1621" s="79">
        <f t="shared" si="101"/>
        <v>0</v>
      </c>
      <c r="K1621" s="79">
        <f t="shared" si="102"/>
        <v>0</v>
      </c>
      <c r="L1621" s="132" t="str">
        <f t="shared" si="103"/>
        <v/>
      </c>
      <c r="M1621" s="8"/>
      <c r="N1621" s="8"/>
      <c r="O1621" s="8"/>
      <c r="P1621" s="78">
        <f t="shared" si="104"/>
        <v>0</v>
      </c>
    </row>
    <row r="1622" spans="1:16" x14ac:dyDescent="0.2">
      <c r="A1622" s="15"/>
      <c r="B1622" s="73"/>
      <c r="C1622" s="5"/>
      <c r="D1622" s="5"/>
      <c r="E1622" s="5"/>
      <c r="F1622" s="8"/>
      <c r="G1622" s="8"/>
      <c r="H1622" s="8"/>
      <c r="I1622" s="8"/>
      <c r="J1622" s="79">
        <f t="shared" si="101"/>
        <v>0</v>
      </c>
      <c r="K1622" s="79">
        <f t="shared" si="102"/>
        <v>0</v>
      </c>
      <c r="L1622" s="132" t="str">
        <f t="shared" si="103"/>
        <v/>
      </c>
      <c r="M1622" s="8"/>
      <c r="N1622" s="8"/>
      <c r="O1622" s="8"/>
      <c r="P1622" s="78">
        <f t="shared" si="104"/>
        <v>0</v>
      </c>
    </row>
    <row r="1623" spans="1:16" x14ac:dyDescent="0.2">
      <c r="A1623" s="15"/>
      <c r="B1623" s="73"/>
      <c r="C1623" s="5"/>
      <c r="D1623" s="5"/>
      <c r="E1623" s="5"/>
      <c r="F1623" s="8"/>
      <c r="G1623" s="8"/>
      <c r="H1623" s="8"/>
      <c r="I1623" s="8"/>
      <c r="J1623" s="79">
        <f t="shared" si="101"/>
        <v>0</v>
      </c>
      <c r="K1623" s="79">
        <f t="shared" si="102"/>
        <v>0</v>
      </c>
      <c r="L1623" s="132" t="str">
        <f t="shared" si="103"/>
        <v/>
      </c>
      <c r="M1623" s="8"/>
      <c r="N1623" s="8"/>
      <c r="O1623" s="8"/>
      <c r="P1623" s="78">
        <f t="shared" si="104"/>
        <v>0</v>
      </c>
    </row>
    <row r="1624" spans="1:16" x14ac:dyDescent="0.2">
      <c r="A1624" s="15"/>
      <c r="B1624" s="73"/>
      <c r="C1624" s="5"/>
      <c r="D1624" s="5"/>
      <c r="E1624" s="5"/>
      <c r="F1624" s="8"/>
      <c r="G1624" s="8"/>
      <c r="H1624" s="8"/>
      <c r="I1624" s="8"/>
      <c r="J1624" s="79">
        <f t="shared" si="101"/>
        <v>0</v>
      </c>
      <c r="K1624" s="79">
        <f t="shared" si="102"/>
        <v>0</v>
      </c>
      <c r="L1624" s="132" t="str">
        <f t="shared" si="103"/>
        <v/>
      </c>
      <c r="M1624" s="8"/>
      <c r="N1624" s="8"/>
      <c r="O1624" s="8"/>
      <c r="P1624" s="78">
        <f t="shared" si="104"/>
        <v>0</v>
      </c>
    </row>
    <row r="1625" spans="1:16" x14ac:dyDescent="0.2">
      <c r="A1625" s="15"/>
      <c r="B1625" s="73"/>
      <c r="C1625" s="5"/>
      <c r="D1625" s="5"/>
      <c r="E1625" s="5"/>
      <c r="F1625" s="8"/>
      <c r="G1625" s="8"/>
      <c r="H1625" s="8"/>
      <c r="I1625" s="8"/>
      <c r="J1625" s="79">
        <f t="shared" si="101"/>
        <v>0</v>
      </c>
      <c r="K1625" s="79">
        <f t="shared" si="102"/>
        <v>0</v>
      </c>
      <c r="L1625" s="132" t="str">
        <f t="shared" si="103"/>
        <v/>
      </c>
      <c r="M1625" s="8"/>
      <c r="N1625" s="8"/>
      <c r="O1625" s="8"/>
      <c r="P1625" s="78">
        <f t="shared" si="104"/>
        <v>0</v>
      </c>
    </row>
    <row r="1626" spans="1:16" x14ac:dyDescent="0.2">
      <c r="A1626" s="15"/>
      <c r="B1626" s="73"/>
      <c r="C1626" s="5"/>
      <c r="D1626" s="5"/>
      <c r="E1626" s="5"/>
      <c r="F1626" s="8"/>
      <c r="G1626" s="8"/>
      <c r="H1626" s="8"/>
      <c r="I1626" s="8"/>
      <c r="J1626" s="79">
        <f t="shared" si="101"/>
        <v>0</v>
      </c>
      <c r="K1626" s="79">
        <f t="shared" si="102"/>
        <v>0</v>
      </c>
      <c r="L1626" s="132" t="str">
        <f t="shared" si="103"/>
        <v/>
      </c>
      <c r="M1626" s="8"/>
      <c r="N1626" s="8"/>
      <c r="O1626" s="8"/>
      <c r="P1626" s="78">
        <f t="shared" si="104"/>
        <v>0</v>
      </c>
    </row>
    <row r="1627" spans="1:16" x14ac:dyDescent="0.2">
      <c r="A1627" s="15"/>
      <c r="B1627" s="73"/>
      <c r="C1627" s="5"/>
      <c r="D1627" s="5"/>
      <c r="E1627" s="5"/>
      <c r="F1627" s="8"/>
      <c r="G1627" s="8"/>
      <c r="H1627" s="8"/>
      <c r="I1627" s="8"/>
      <c r="J1627" s="79">
        <f t="shared" si="101"/>
        <v>0</v>
      </c>
      <c r="K1627" s="79">
        <f t="shared" si="102"/>
        <v>0</v>
      </c>
      <c r="L1627" s="132" t="str">
        <f t="shared" si="103"/>
        <v/>
      </c>
      <c r="M1627" s="8"/>
      <c r="N1627" s="8"/>
      <c r="O1627" s="8"/>
      <c r="P1627" s="78">
        <f t="shared" si="104"/>
        <v>0</v>
      </c>
    </row>
    <row r="1628" spans="1:16" x14ac:dyDescent="0.2">
      <c r="A1628" s="15"/>
      <c r="B1628" s="73"/>
      <c r="C1628" s="5"/>
      <c r="D1628" s="5"/>
      <c r="E1628" s="5"/>
      <c r="F1628" s="8"/>
      <c r="G1628" s="8"/>
      <c r="H1628" s="8"/>
      <c r="I1628" s="8"/>
      <c r="J1628" s="79">
        <f t="shared" si="101"/>
        <v>0</v>
      </c>
      <c r="K1628" s="79">
        <f t="shared" si="102"/>
        <v>0</v>
      </c>
      <c r="L1628" s="132" t="str">
        <f t="shared" si="103"/>
        <v/>
      </c>
      <c r="M1628" s="8"/>
      <c r="N1628" s="8"/>
      <c r="O1628" s="8"/>
      <c r="P1628" s="78">
        <f t="shared" si="104"/>
        <v>0</v>
      </c>
    </row>
    <row r="1629" spans="1:16" x14ac:dyDescent="0.2">
      <c r="A1629" s="15"/>
      <c r="B1629" s="73"/>
      <c r="C1629" s="5"/>
      <c r="D1629" s="5"/>
      <c r="E1629" s="5"/>
      <c r="F1629" s="8"/>
      <c r="G1629" s="8"/>
      <c r="H1629" s="8"/>
      <c r="I1629" s="8"/>
      <c r="J1629" s="79">
        <f t="shared" si="101"/>
        <v>0</v>
      </c>
      <c r="K1629" s="79">
        <f t="shared" si="102"/>
        <v>0</v>
      </c>
      <c r="L1629" s="132" t="str">
        <f t="shared" si="103"/>
        <v/>
      </c>
      <c r="M1629" s="8"/>
      <c r="N1629" s="8"/>
      <c r="O1629" s="8"/>
      <c r="P1629" s="78">
        <f t="shared" si="104"/>
        <v>0</v>
      </c>
    </row>
    <row r="1630" spans="1:16" x14ac:dyDescent="0.2">
      <c r="A1630" s="15"/>
      <c r="B1630" s="73"/>
      <c r="C1630" s="5"/>
      <c r="D1630" s="5"/>
      <c r="E1630" s="5"/>
      <c r="F1630" s="8"/>
      <c r="G1630" s="8"/>
      <c r="H1630" s="8"/>
      <c r="I1630" s="8"/>
      <c r="J1630" s="79">
        <f t="shared" si="101"/>
        <v>0</v>
      </c>
      <c r="K1630" s="79">
        <f t="shared" si="102"/>
        <v>0</v>
      </c>
      <c r="L1630" s="132" t="str">
        <f t="shared" si="103"/>
        <v/>
      </c>
      <c r="M1630" s="8"/>
      <c r="N1630" s="8"/>
      <c r="O1630" s="8"/>
      <c r="P1630" s="78">
        <f t="shared" si="104"/>
        <v>0</v>
      </c>
    </row>
    <row r="1631" spans="1:16" x14ac:dyDescent="0.2">
      <c r="A1631" s="15"/>
      <c r="B1631" s="73"/>
      <c r="C1631" s="5"/>
      <c r="D1631" s="5"/>
      <c r="E1631" s="5"/>
      <c r="F1631" s="8"/>
      <c r="G1631" s="8"/>
      <c r="H1631" s="8"/>
      <c r="I1631" s="8"/>
      <c r="J1631" s="79">
        <f t="shared" si="101"/>
        <v>0</v>
      </c>
      <c r="K1631" s="79">
        <f t="shared" si="102"/>
        <v>0</v>
      </c>
      <c r="L1631" s="132" t="str">
        <f t="shared" si="103"/>
        <v/>
      </c>
      <c r="M1631" s="8"/>
      <c r="N1631" s="8"/>
      <c r="O1631" s="8"/>
      <c r="P1631" s="78">
        <f t="shared" si="104"/>
        <v>0</v>
      </c>
    </row>
    <row r="1632" spans="1:16" x14ac:dyDescent="0.2">
      <c r="A1632" s="15"/>
      <c r="B1632" s="73"/>
      <c r="C1632" s="5"/>
      <c r="D1632" s="5"/>
      <c r="E1632" s="5"/>
      <c r="F1632" s="8"/>
      <c r="G1632" s="8"/>
      <c r="H1632" s="8"/>
      <c r="I1632" s="8"/>
      <c r="J1632" s="79">
        <f t="shared" si="101"/>
        <v>0</v>
      </c>
      <c r="K1632" s="79">
        <f t="shared" si="102"/>
        <v>0</v>
      </c>
      <c r="L1632" s="132" t="str">
        <f t="shared" si="103"/>
        <v/>
      </c>
      <c r="M1632" s="8"/>
      <c r="N1632" s="8"/>
      <c r="O1632" s="8"/>
      <c r="P1632" s="78">
        <f t="shared" si="104"/>
        <v>0</v>
      </c>
    </row>
    <row r="1633" spans="1:16" x14ac:dyDescent="0.2">
      <c r="A1633" s="15"/>
      <c r="B1633" s="73"/>
      <c r="C1633" s="5"/>
      <c r="D1633" s="5"/>
      <c r="E1633" s="5"/>
      <c r="F1633" s="8"/>
      <c r="G1633" s="8"/>
      <c r="H1633" s="8"/>
      <c r="I1633" s="8"/>
      <c r="J1633" s="79">
        <f t="shared" si="101"/>
        <v>0</v>
      </c>
      <c r="K1633" s="79">
        <f t="shared" si="102"/>
        <v>0</v>
      </c>
      <c r="L1633" s="132" t="str">
        <f t="shared" si="103"/>
        <v/>
      </c>
      <c r="M1633" s="8"/>
      <c r="N1633" s="8"/>
      <c r="O1633" s="8"/>
      <c r="P1633" s="78">
        <f t="shared" si="104"/>
        <v>0</v>
      </c>
    </row>
    <row r="1634" spans="1:16" x14ac:dyDescent="0.2">
      <c r="A1634" s="15"/>
      <c r="B1634" s="73"/>
      <c r="C1634" s="5"/>
      <c r="D1634" s="5"/>
      <c r="E1634" s="5"/>
      <c r="F1634" s="8"/>
      <c r="G1634" s="8"/>
      <c r="H1634" s="8"/>
      <c r="I1634" s="8"/>
      <c r="J1634" s="79">
        <f t="shared" si="101"/>
        <v>0</v>
      </c>
      <c r="K1634" s="79">
        <f t="shared" si="102"/>
        <v>0</v>
      </c>
      <c r="L1634" s="132" t="str">
        <f t="shared" si="103"/>
        <v/>
      </c>
      <c r="M1634" s="8"/>
      <c r="N1634" s="8"/>
      <c r="O1634" s="8"/>
      <c r="P1634" s="78">
        <f t="shared" si="104"/>
        <v>0</v>
      </c>
    </row>
    <row r="1635" spans="1:16" x14ac:dyDescent="0.2">
      <c r="A1635" s="15"/>
      <c r="B1635" s="73"/>
      <c r="C1635" s="5"/>
      <c r="D1635" s="5"/>
      <c r="E1635" s="5"/>
      <c r="F1635" s="8"/>
      <c r="G1635" s="8"/>
      <c r="H1635" s="8"/>
      <c r="I1635" s="8"/>
      <c r="J1635" s="79">
        <f t="shared" ref="J1635:J1698" si="105">+G1635+H1635+I1635</f>
        <v>0</v>
      </c>
      <c r="K1635" s="79">
        <f t="shared" ref="K1635:K1698" si="106">+H1635+I1635</f>
        <v>0</v>
      </c>
      <c r="L1635" s="132" t="str">
        <f t="shared" ref="L1635:L1698" si="107">IF(K1635&lt;&gt;0,+(K1635/J1635),"")</f>
        <v/>
      </c>
      <c r="M1635" s="8"/>
      <c r="N1635" s="8"/>
      <c r="O1635" s="8"/>
      <c r="P1635" s="78">
        <f t="shared" ref="P1635:P1698" si="108">+J1635+M1635+N1635+O1635</f>
        <v>0</v>
      </c>
    </row>
    <row r="1636" spans="1:16" x14ac:dyDescent="0.2">
      <c r="A1636" s="15"/>
      <c r="B1636" s="73"/>
      <c r="C1636" s="5"/>
      <c r="D1636" s="5"/>
      <c r="E1636" s="5"/>
      <c r="F1636" s="8"/>
      <c r="G1636" s="8"/>
      <c r="H1636" s="8"/>
      <c r="I1636" s="8"/>
      <c r="J1636" s="79">
        <f t="shared" si="105"/>
        <v>0</v>
      </c>
      <c r="K1636" s="79">
        <f t="shared" si="106"/>
        <v>0</v>
      </c>
      <c r="L1636" s="132" t="str">
        <f t="shared" si="107"/>
        <v/>
      </c>
      <c r="M1636" s="8"/>
      <c r="N1636" s="8"/>
      <c r="O1636" s="8"/>
      <c r="P1636" s="78">
        <f t="shared" si="108"/>
        <v>0</v>
      </c>
    </row>
    <row r="1637" spans="1:16" x14ac:dyDescent="0.2">
      <c r="A1637" s="15"/>
      <c r="B1637" s="73"/>
      <c r="C1637" s="5"/>
      <c r="D1637" s="5"/>
      <c r="E1637" s="5"/>
      <c r="F1637" s="8"/>
      <c r="G1637" s="8"/>
      <c r="H1637" s="8"/>
      <c r="I1637" s="8"/>
      <c r="J1637" s="79">
        <f t="shared" si="105"/>
        <v>0</v>
      </c>
      <c r="K1637" s="79">
        <f t="shared" si="106"/>
        <v>0</v>
      </c>
      <c r="L1637" s="132" t="str">
        <f t="shared" si="107"/>
        <v/>
      </c>
      <c r="M1637" s="8"/>
      <c r="N1637" s="8"/>
      <c r="O1637" s="8"/>
      <c r="P1637" s="78">
        <f t="shared" si="108"/>
        <v>0</v>
      </c>
    </row>
    <row r="1638" spans="1:16" x14ac:dyDescent="0.2">
      <c r="A1638" s="15"/>
      <c r="B1638" s="73"/>
      <c r="C1638" s="5"/>
      <c r="D1638" s="5"/>
      <c r="E1638" s="5"/>
      <c r="F1638" s="8"/>
      <c r="G1638" s="8"/>
      <c r="H1638" s="8"/>
      <c r="I1638" s="8"/>
      <c r="J1638" s="79">
        <f t="shared" si="105"/>
        <v>0</v>
      </c>
      <c r="K1638" s="79">
        <f t="shared" si="106"/>
        <v>0</v>
      </c>
      <c r="L1638" s="132" t="str">
        <f t="shared" si="107"/>
        <v/>
      </c>
      <c r="M1638" s="8"/>
      <c r="N1638" s="8"/>
      <c r="O1638" s="8"/>
      <c r="P1638" s="78">
        <f t="shared" si="108"/>
        <v>0</v>
      </c>
    </row>
    <row r="1639" spans="1:16" x14ac:dyDescent="0.2">
      <c r="A1639" s="15"/>
      <c r="B1639" s="73"/>
      <c r="C1639" s="5"/>
      <c r="D1639" s="5"/>
      <c r="E1639" s="5"/>
      <c r="F1639" s="8"/>
      <c r="G1639" s="8"/>
      <c r="H1639" s="8"/>
      <c r="I1639" s="8"/>
      <c r="J1639" s="79">
        <f t="shared" si="105"/>
        <v>0</v>
      </c>
      <c r="K1639" s="79">
        <f t="shared" si="106"/>
        <v>0</v>
      </c>
      <c r="L1639" s="132" t="str">
        <f t="shared" si="107"/>
        <v/>
      </c>
      <c r="M1639" s="8"/>
      <c r="N1639" s="8"/>
      <c r="O1639" s="8"/>
      <c r="P1639" s="78">
        <f t="shared" si="108"/>
        <v>0</v>
      </c>
    </row>
    <row r="1640" spans="1:16" x14ac:dyDescent="0.2">
      <c r="A1640" s="15"/>
      <c r="B1640" s="73"/>
      <c r="C1640" s="5"/>
      <c r="D1640" s="5"/>
      <c r="E1640" s="5"/>
      <c r="F1640" s="8"/>
      <c r="G1640" s="8"/>
      <c r="H1640" s="8"/>
      <c r="I1640" s="8"/>
      <c r="J1640" s="79">
        <f t="shared" si="105"/>
        <v>0</v>
      </c>
      <c r="K1640" s="79">
        <f t="shared" si="106"/>
        <v>0</v>
      </c>
      <c r="L1640" s="132" t="str">
        <f t="shared" si="107"/>
        <v/>
      </c>
      <c r="M1640" s="8"/>
      <c r="N1640" s="8"/>
      <c r="O1640" s="8"/>
      <c r="P1640" s="78">
        <f t="shared" si="108"/>
        <v>0</v>
      </c>
    </row>
    <row r="1641" spans="1:16" x14ac:dyDescent="0.2">
      <c r="A1641" s="15"/>
      <c r="B1641" s="73"/>
      <c r="C1641" s="5"/>
      <c r="D1641" s="5"/>
      <c r="E1641" s="5"/>
      <c r="F1641" s="8"/>
      <c r="G1641" s="8"/>
      <c r="H1641" s="8"/>
      <c r="I1641" s="8"/>
      <c r="J1641" s="79">
        <f t="shared" si="105"/>
        <v>0</v>
      </c>
      <c r="K1641" s="79">
        <f t="shared" si="106"/>
        <v>0</v>
      </c>
      <c r="L1641" s="132" t="str">
        <f t="shared" si="107"/>
        <v/>
      </c>
      <c r="M1641" s="8"/>
      <c r="N1641" s="8"/>
      <c r="O1641" s="8"/>
      <c r="P1641" s="78">
        <f t="shared" si="108"/>
        <v>0</v>
      </c>
    </row>
    <row r="1642" spans="1:16" x14ac:dyDescent="0.2">
      <c r="A1642" s="15"/>
      <c r="B1642" s="73"/>
      <c r="C1642" s="5"/>
      <c r="D1642" s="5"/>
      <c r="E1642" s="5"/>
      <c r="F1642" s="8"/>
      <c r="G1642" s="8"/>
      <c r="H1642" s="8"/>
      <c r="I1642" s="8"/>
      <c r="J1642" s="79">
        <f t="shared" si="105"/>
        <v>0</v>
      </c>
      <c r="K1642" s="79">
        <f t="shared" si="106"/>
        <v>0</v>
      </c>
      <c r="L1642" s="132" t="str">
        <f t="shared" si="107"/>
        <v/>
      </c>
      <c r="M1642" s="8"/>
      <c r="N1642" s="8"/>
      <c r="O1642" s="8"/>
      <c r="P1642" s="78">
        <f t="shared" si="108"/>
        <v>0</v>
      </c>
    </row>
    <row r="1643" spans="1:16" x14ac:dyDescent="0.2">
      <c r="A1643" s="15"/>
      <c r="B1643" s="73"/>
      <c r="C1643" s="5"/>
      <c r="D1643" s="5"/>
      <c r="E1643" s="5"/>
      <c r="F1643" s="8"/>
      <c r="G1643" s="8"/>
      <c r="H1643" s="8"/>
      <c r="I1643" s="8"/>
      <c r="J1643" s="79">
        <f t="shared" si="105"/>
        <v>0</v>
      </c>
      <c r="K1643" s="79">
        <f t="shared" si="106"/>
        <v>0</v>
      </c>
      <c r="L1643" s="132" t="str">
        <f t="shared" si="107"/>
        <v/>
      </c>
      <c r="M1643" s="8"/>
      <c r="N1643" s="8"/>
      <c r="O1643" s="8"/>
      <c r="P1643" s="78">
        <f t="shared" si="108"/>
        <v>0</v>
      </c>
    </row>
    <row r="1644" spans="1:16" x14ac:dyDescent="0.2">
      <c r="A1644" s="15"/>
      <c r="B1644" s="73"/>
      <c r="C1644" s="5"/>
      <c r="D1644" s="5"/>
      <c r="E1644" s="5"/>
      <c r="F1644" s="8"/>
      <c r="G1644" s="8"/>
      <c r="H1644" s="8"/>
      <c r="I1644" s="8"/>
      <c r="J1644" s="79">
        <f t="shared" si="105"/>
        <v>0</v>
      </c>
      <c r="K1644" s="79">
        <f t="shared" si="106"/>
        <v>0</v>
      </c>
      <c r="L1644" s="132" t="str">
        <f t="shared" si="107"/>
        <v/>
      </c>
      <c r="M1644" s="8"/>
      <c r="N1644" s="8"/>
      <c r="O1644" s="8"/>
      <c r="P1644" s="78">
        <f t="shared" si="108"/>
        <v>0</v>
      </c>
    </row>
    <row r="1645" spans="1:16" x14ac:dyDescent="0.2">
      <c r="A1645" s="15"/>
      <c r="B1645" s="73"/>
      <c r="C1645" s="5"/>
      <c r="D1645" s="5"/>
      <c r="E1645" s="5"/>
      <c r="F1645" s="8"/>
      <c r="G1645" s="8"/>
      <c r="H1645" s="8"/>
      <c r="I1645" s="8"/>
      <c r="J1645" s="79">
        <f t="shared" si="105"/>
        <v>0</v>
      </c>
      <c r="K1645" s="79">
        <f t="shared" si="106"/>
        <v>0</v>
      </c>
      <c r="L1645" s="132" t="str">
        <f t="shared" si="107"/>
        <v/>
      </c>
      <c r="M1645" s="8"/>
      <c r="N1645" s="8"/>
      <c r="O1645" s="8"/>
      <c r="P1645" s="78">
        <f t="shared" si="108"/>
        <v>0</v>
      </c>
    </row>
    <row r="1646" spans="1:16" x14ac:dyDescent="0.2">
      <c r="A1646" s="15"/>
      <c r="B1646" s="73"/>
      <c r="C1646" s="5"/>
      <c r="D1646" s="5"/>
      <c r="E1646" s="5"/>
      <c r="F1646" s="8"/>
      <c r="G1646" s="8"/>
      <c r="H1646" s="8"/>
      <c r="I1646" s="8"/>
      <c r="J1646" s="79">
        <f t="shared" si="105"/>
        <v>0</v>
      </c>
      <c r="K1646" s="79">
        <f t="shared" si="106"/>
        <v>0</v>
      </c>
      <c r="L1646" s="132" t="str">
        <f t="shared" si="107"/>
        <v/>
      </c>
      <c r="M1646" s="8"/>
      <c r="N1646" s="8"/>
      <c r="O1646" s="8"/>
      <c r="P1646" s="78">
        <f t="shared" si="108"/>
        <v>0</v>
      </c>
    </row>
    <row r="1647" spans="1:16" x14ac:dyDescent="0.2">
      <c r="A1647" s="15"/>
      <c r="B1647" s="73"/>
      <c r="C1647" s="5"/>
      <c r="D1647" s="5"/>
      <c r="E1647" s="5"/>
      <c r="F1647" s="8"/>
      <c r="G1647" s="8"/>
      <c r="H1647" s="8"/>
      <c r="I1647" s="8"/>
      <c r="J1647" s="79">
        <f t="shared" si="105"/>
        <v>0</v>
      </c>
      <c r="K1647" s="79">
        <f t="shared" si="106"/>
        <v>0</v>
      </c>
      <c r="L1647" s="132" t="str">
        <f t="shared" si="107"/>
        <v/>
      </c>
      <c r="M1647" s="8"/>
      <c r="N1647" s="8"/>
      <c r="O1647" s="8"/>
      <c r="P1647" s="78">
        <f t="shared" si="108"/>
        <v>0</v>
      </c>
    </row>
    <row r="1648" spans="1:16" x14ac:dyDescent="0.2">
      <c r="A1648" s="15"/>
      <c r="B1648" s="73"/>
      <c r="C1648" s="5"/>
      <c r="D1648" s="5"/>
      <c r="E1648" s="5"/>
      <c r="F1648" s="8"/>
      <c r="G1648" s="8"/>
      <c r="H1648" s="8"/>
      <c r="I1648" s="8"/>
      <c r="J1648" s="79">
        <f t="shared" si="105"/>
        <v>0</v>
      </c>
      <c r="K1648" s="79">
        <f t="shared" si="106"/>
        <v>0</v>
      </c>
      <c r="L1648" s="132" t="str">
        <f t="shared" si="107"/>
        <v/>
      </c>
      <c r="M1648" s="8"/>
      <c r="N1648" s="8"/>
      <c r="O1648" s="8"/>
      <c r="P1648" s="78">
        <f t="shared" si="108"/>
        <v>0</v>
      </c>
    </row>
    <row r="1649" spans="1:16" x14ac:dyDescent="0.2">
      <c r="A1649" s="15"/>
      <c r="B1649" s="73"/>
      <c r="C1649" s="5"/>
      <c r="D1649" s="5"/>
      <c r="E1649" s="5"/>
      <c r="F1649" s="8"/>
      <c r="G1649" s="8"/>
      <c r="H1649" s="8"/>
      <c r="I1649" s="8"/>
      <c r="J1649" s="79">
        <f t="shared" si="105"/>
        <v>0</v>
      </c>
      <c r="K1649" s="79">
        <f t="shared" si="106"/>
        <v>0</v>
      </c>
      <c r="L1649" s="132" t="str">
        <f t="shared" si="107"/>
        <v/>
      </c>
      <c r="M1649" s="8"/>
      <c r="N1649" s="8"/>
      <c r="O1649" s="8"/>
      <c r="P1649" s="78">
        <f t="shared" si="108"/>
        <v>0</v>
      </c>
    </row>
    <row r="1650" spans="1:16" x14ac:dyDescent="0.2">
      <c r="A1650" s="15"/>
      <c r="B1650" s="73"/>
      <c r="C1650" s="5"/>
      <c r="D1650" s="5"/>
      <c r="E1650" s="5"/>
      <c r="F1650" s="8"/>
      <c r="G1650" s="8"/>
      <c r="H1650" s="8"/>
      <c r="I1650" s="8"/>
      <c r="J1650" s="79">
        <f t="shared" si="105"/>
        <v>0</v>
      </c>
      <c r="K1650" s="79">
        <f t="shared" si="106"/>
        <v>0</v>
      </c>
      <c r="L1650" s="132" t="str">
        <f t="shared" si="107"/>
        <v/>
      </c>
      <c r="M1650" s="8"/>
      <c r="N1650" s="8"/>
      <c r="O1650" s="8"/>
      <c r="P1650" s="78">
        <f t="shared" si="108"/>
        <v>0</v>
      </c>
    </row>
    <row r="1651" spans="1:16" x14ac:dyDescent="0.2">
      <c r="A1651" s="15"/>
      <c r="B1651" s="73"/>
      <c r="C1651" s="5"/>
      <c r="D1651" s="5"/>
      <c r="E1651" s="5"/>
      <c r="F1651" s="8"/>
      <c r="G1651" s="8"/>
      <c r="H1651" s="8"/>
      <c r="I1651" s="8"/>
      <c r="J1651" s="79">
        <f t="shared" si="105"/>
        <v>0</v>
      </c>
      <c r="K1651" s="79">
        <f t="shared" si="106"/>
        <v>0</v>
      </c>
      <c r="L1651" s="132" t="str">
        <f t="shared" si="107"/>
        <v/>
      </c>
      <c r="M1651" s="8"/>
      <c r="N1651" s="8"/>
      <c r="O1651" s="8"/>
      <c r="P1651" s="78">
        <f t="shared" si="108"/>
        <v>0</v>
      </c>
    </row>
    <row r="1652" spans="1:16" x14ac:dyDescent="0.2">
      <c r="A1652" s="15"/>
      <c r="B1652" s="73"/>
      <c r="C1652" s="5"/>
      <c r="D1652" s="5"/>
      <c r="E1652" s="5"/>
      <c r="F1652" s="8"/>
      <c r="G1652" s="8"/>
      <c r="H1652" s="8"/>
      <c r="I1652" s="8"/>
      <c r="J1652" s="79">
        <f t="shared" si="105"/>
        <v>0</v>
      </c>
      <c r="K1652" s="79">
        <f t="shared" si="106"/>
        <v>0</v>
      </c>
      <c r="L1652" s="132" t="str">
        <f t="shared" si="107"/>
        <v/>
      </c>
      <c r="M1652" s="8"/>
      <c r="N1652" s="8"/>
      <c r="O1652" s="8"/>
      <c r="P1652" s="78">
        <f t="shared" si="108"/>
        <v>0</v>
      </c>
    </row>
    <row r="1653" spans="1:16" x14ac:dyDescent="0.2">
      <c r="A1653" s="15"/>
      <c r="B1653" s="73"/>
      <c r="C1653" s="5"/>
      <c r="D1653" s="5"/>
      <c r="E1653" s="5"/>
      <c r="F1653" s="8"/>
      <c r="G1653" s="8"/>
      <c r="H1653" s="8"/>
      <c r="I1653" s="8"/>
      <c r="J1653" s="79">
        <f t="shared" si="105"/>
        <v>0</v>
      </c>
      <c r="K1653" s="79">
        <f t="shared" si="106"/>
        <v>0</v>
      </c>
      <c r="L1653" s="132" t="str">
        <f t="shared" si="107"/>
        <v/>
      </c>
      <c r="M1653" s="8"/>
      <c r="N1653" s="8"/>
      <c r="O1653" s="8"/>
      <c r="P1653" s="78">
        <f t="shared" si="108"/>
        <v>0</v>
      </c>
    </row>
    <row r="1654" spans="1:16" x14ac:dyDescent="0.2">
      <c r="A1654" s="15"/>
      <c r="B1654" s="73"/>
      <c r="C1654" s="5"/>
      <c r="D1654" s="5"/>
      <c r="E1654" s="5"/>
      <c r="F1654" s="8"/>
      <c r="G1654" s="8"/>
      <c r="H1654" s="8"/>
      <c r="I1654" s="8"/>
      <c r="J1654" s="79">
        <f t="shared" si="105"/>
        <v>0</v>
      </c>
      <c r="K1654" s="79">
        <f t="shared" si="106"/>
        <v>0</v>
      </c>
      <c r="L1654" s="132" t="str">
        <f t="shared" si="107"/>
        <v/>
      </c>
      <c r="M1654" s="8"/>
      <c r="N1654" s="8"/>
      <c r="O1654" s="8"/>
      <c r="P1654" s="78">
        <f t="shared" si="108"/>
        <v>0</v>
      </c>
    </row>
    <row r="1655" spans="1:16" x14ac:dyDescent="0.2">
      <c r="A1655" s="15"/>
      <c r="B1655" s="73"/>
      <c r="C1655" s="5"/>
      <c r="D1655" s="5"/>
      <c r="E1655" s="5"/>
      <c r="F1655" s="8"/>
      <c r="G1655" s="8"/>
      <c r="H1655" s="8"/>
      <c r="I1655" s="8"/>
      <c r="J1655" s="79">
        <f t="shared" si="105"/>
        <v>0</v>
      </c>
      <c r="K1655" s="79">
        <f t="shared" si="106"/>
        <v>0</v>
      </c>
      <c r="L1655" s="132" t="str">
        <f t="shared" si="107"/>
        <v/>
      </c>
      <c r="M1655" s="8"/>
      <c r="N1655" s="8"/>
      <c r="O1655" s="8"/>
      <c r="P1655" s="78">
        <f t="shared" si="108"/>
        <v>0</v>
      </c>
    </row>
    <row r="1656" spans="1:16" x14ac:dyDescent="0.2">
      <c r="A1656" s="15"/>
      <c r="B1656" s="73"/>
      <c r="C1656" s="5"/>
      <c r="D1656" s="5"/>
      <c r="E1656" s="5"/>
      <c r="F1656" s="8"/>
      <c r="G1656" s="8"/>
      <c r="H1656" s="8"/>
      <c r="I1656" s="8"/>
      <c r="J1656" s="79">
        <f t="shared" si="105"/>
        <v>0</v>
      </c>
      <c r="K1656" s="79">
        <f t="shared" si="106"/>
        <v>0</v>
      </c>
      <c r="L1656" s="132" t="str">
        <f t="shared" si="107"/>
        <v/>
      </c>
      <c r="M1656" s="8"/>
      <c r="N1656" s="8"/>
      <c r="O1656" s="8"/>
      <c r="P1656" s="78">
        <f t="shared" si="108"/>
        <v>0</v>
      </c>
    </row>
    <row r="1657" spans="1:16" x14ac:dyDescent="0.2">
      <c r="A1657" s="15"/>
      <c r="B1657" s="73"/>
      <c r="C1657" s="5"/>
      <c r="D1657" s="5"/>
      <c r="E1657" s="5"/>
      <c r="F1657" s="8"/>
      <c r="G1657" s="8"/>
      <c r="H1657" s="8"/>
      <c r="I1657" s="8"/>
      <c r="J1657" s="79">
        <f t="shared" si="105"/>
        <v>0</v>
      </c>
      <c r="K1657" s="79">
        <f t="shared" si="106"/>
        <v>0</v>
      </c>
      <c r="L1657" s="132" t="str">
        <f t="shared" si="107"/>
        <v/>
      </c>
      <c r="M1657" s="8"/>
      <c r="N1657" s="8"/>
      <c r="O1657" s="8"/>
      <c r="P1657" s="78">
        <f t="shared" si="108"/>
        <v>0</v>
      </c>
    </row>
    <row r="1658" spans="1:16" x14ac:dyDescent="0.2">
      <c r="A1658" s="15"/>
      <c r="B1658" s="73"/>
      <c r="C1658" s="5"/>
      <c r="D1658" s="5"/>
      <c r="E1658" s="5"/>
      <c r="F1658" s="8"/>
      <c r="G1658" s="8"/>
      <c r="H1658" s="8"/>
      <c r="I1658" s="8"/>
      <c r="J1658" s="79">
        <f t="shared" si="105"/>
        <v>0</v>
      </c>
      <c r="K1658" s="79">
        <f t="shared" si="106"/>
        <v>0</v>
      </c>
      <c r="L1658" s="132" t="str">
        <f t="shared" si="107"/>
        <v/>
      </c>
      <c r="M1658" s="8"/>
      <c r="N1658" s="8"/>
      <c r="O1658" s="8"/>
      <c r="P1658" s="78">
        <f t="shared" si="108"/>
        <v>0</v>
      </c>
    </row>
    <row r="1659" spans="1:16" x14ac:dyDescent="0.2">
      <c r="A1659" s="15"/>
      <c r="B1659" s="73"/>
      <c r="C1659" s="5"/>
      <c r="D1659" s="5"/>
      <c r="E1659" s="5"/>
      <c r="F1659" s="8"/>
      <c r="G1659" s="8"/>
      <c r="H1659" s="8"/>
      <c r="I1659" s="8"/>
      <c r="J1659" s="79">
        <f t="shared" si="105"/>
        <v>0</v>
      </c>
      <c r="K1659" s="79">
        <f t="shared" si="106"/>
        <v>0</v>
      </c>
      <c r="L1659" s="132" t="str">
        <f t="shared" si="107"/>
        <v/>
      </c>
      <c r="M1659" s="8"/>
      <c r="N1659" s="8"/>
      <c r="O1659" s="8"/>
      <c r="P1659" s="78">
        <f t="shared" si="108"/>
        <v>0</v>
      </c>
    </row>
    <row r="1660" spans="1:16" x14ac:dyDescent="0.2">
      <c r="A1660" s="15"/>
      <c r="B1660" s="73"/>
      <c r="C1660" s="5"/>
      <c r="D1660" s="5"/>
      <c r="E1660" s="5"/>
      <c r="F1660" s="8"/>
      <c r="G1660" s="8"/>
      <c r="H1660" s="8"/>
      <c r="I1660" s="8"/>
      <c r="J1660" s="79">
        <f t="shared" si="105"/>
        <v>0</v>
      </c>
      <c r="K1660" s="79">
        <f t="shared" si="106"/>
        <v>0</v>
      </c>
      <c r="L1660" s="132" t="str">
        <f t="shared" si="107"/>
        <v/>
      </c>
      <c r="M1660" s="8"/>
      <c r="N1660" s="8"/>
      <c r="O1660" s="8"/>
      <c r="P1660" s="78">
        <f t="shared" si="108"/>
        <v>0</v>
      </c>
    </row>
    <row r="1661" spans="1:16" x14ac:dyDescent="0.2">
      <c r="A1661" s="15"/>
      <c r="B1661" s="73"/>
      <c r="C1661" s="5"/>
      <c r="D1661" s="5"/>
      <c r="E1661" s="5"/>
      <c r="F1661" s="8"/>
      <c r="G1661" s="8"/>
      <c r="H1661" s="8"/>
      <c r="I1661" s="8"/>
      <c r="J1661" s="79">
        <f t="shared" si="105"/>
        <v>0</v>
      </c>
      <c r="K1661" s="79">
        <f t="shared" si="106"/>
        <v>0</v>
      </c>
      <c r="L1661" s="132" t="str">
        <f t="shared" si="107"/>
        <v/>
      </c>
      <c r="M1661" s="8"/>
      <c r="N1661" s="8"/>
      <c r="O1661" s="8"/>
      <c r="P1661" s="78">
        <f t="shared" si="108"/>
        <v>0</v>
      </c>
    </row>
    <row r="1662" spans="1:16" x14ac:dyDescent="0.2">
      <c r="A1662" s="15"/>
      <c r="B1662" s="73"/>
      <c r="C1662" s="5"/>
      <c r="D1662" s="5"/>
      <c r="E1662" s="5"/>
      <c r="F1662" s="8"/>
      <c r="G1662" s="8"/>
      <c r="H1662" s="8"/>
      <c r="I1662" s="8"/>
      <c r="J1662" s="79">
        <f t="shared" si="105"/>
        <v>0</v>
      </c>
      <c r="K1662" s="79">
        <f t="shared" si="106"/>
        <v>0</v>
      </c>
      <c r="L1662" s="132" t="str">
        <f t="shared" si="107"/>
        <v/>
      </c>
      <c r="M1662" s="8"/>
      <c r="N1662" s="8"/>
      <c r="O1662" s="8"/>
      <c r="P1662" s="78">
        <f t="shared" si="108"/>
        <v>0</v>
      </c>
    </row>
    <row r="1663" spans="1:16" x14ac:dyDescent="0.2">
      <c r="A1663" s="15"/>
      <c r="B1663" s="73"/>
      <c r="C1663" s="5"/>
      <c r="D1663" s="5"/>
      <c r="E1663" s="5"/>
      <c r="F1663" s="8"/>
      <c r="G1663" s="8"/>
      <c r="H1663" s="8"/>
      <c r="I1663" s="8"/>
      <c r="J1663" s="79">
        <f t="shared" si="105"/>
        <v>0</v>
      </c>
      <c r="K1663" s="79">
        <f t="shared" si="106"/>
        <v>0</v>
      </c>
      <c r="L1663" s="132" t="str">
        <f t="shared" si="107"/>
        <v/>
      </c>
      <c r="M1663" s="8"/>
      <c r="N1663" s="8"/>
      <c r="O1663" s="8"/>
      <c r="P1663" s="78">
        <f t="shared" si="108"/>
        <v>0</v>
      </c>
    </row>
    <row r="1664" spans="1:16" x14ac:dyDescent="0.2">
      <c r="A1664" s="15"/>
      <c r="B1664" s="73"/>
      <c r="C1664" s="5"/>
      <c r="D1664" s="5"/>
      <c r="E1664" s="5"/>
      <c r="F1664" s="8"/>
      <c r="G1664" s="8"/>
      <c r="H1664" s="8"/>
      <c r="I1664" s="8"/>
      <c r="J1664" s="79">
        <f t="shared" si="105"/>
        <v>0</v>
      </c>
      <c r="K1664" s="79">
        <f t="shared" si="106"/>
        <v>0</v>
      </c>
      <c r="L1664" s="132" t="str">
        <f t="shared" si="107"/>
        <v/>
      </c>
      <c r="M1664" s="8"/>
      <c r="N1664" s="8"/>
      <c r="O1664" s="8"/>
      <c r="P1664" s="78">
        <f t="shared" si="108"/>
        <v>0</v>
      </c>
    </row>
    <row r="1665" spans="1:16" x14ac:dyDescent="0.2">
      <c r="A1665" s="15"/>
      <c r="B1665" s="73"/>
      <c r="C1665" s="5"/>
      <c r="D1665" s="5"/>
      <c r="E1665" s="5"/>
      <c r="F1665" s="8"/>
      <c r="G1665" s="8"/>
      <c r="H1665" s="8"/>
      <c r="I1665" s="8"/>
      <c r="J1665" s="79">
        <f t="shared" si="105"/>
        <v>0</v>
      </c>
      <c r="K1665" s="79">
        <f t="shared" si="106"/>
        <v>0</v>
      </c>
      <c r="L1665" s="132" t="str">
        <f t="shared" si="107"/>
        <v/>
      </c>
      <c r="M1665" s="8"/>
      <c r="N1665" s="8"/>
      <c r="O1665" s="8"/>
      <c r="P1665" s="78">
        <f t="shared" si="108"/>
        <v>0</v>
      </c>
    </row>
    <row r="1666" spans="1:16" x14ac:dyDescent="0.2">
      <c r="A1666" s="15"/>
      <c r="B1666" s="73"/>
      <c r="C1666" s="5"/>
      <c r="D1666" s="5"/>
      <c r="E1666" s="5"/>
      <c r="F1666" s="8"/>
      <c r="G1666" s="8"/>
      <c r="H1666" s="8"/>
      <c r="I1666" s="8"/>
      <c r="J1666" s="79">
        <f t="shared" si="105"/>
        <v>0</v>
      </c>
      <c r="K1666" s="79">
        <f t="shared" si="106"/>
        <v>0</v>
      </c>
      <c r="L1666" s="132" t="str">
        <f t="shared" si="107"/>
        <v/>
      </c>
      <c r="M1666" s="8"/>
      <c r="N1666" s="8"/>
      <c r="O1666" s="8"/>
      <c r="P1666" s="78">
        <f t="shared" si="108"/>
        <v>0</v>
      </c>
    </row>
    <row r="1667" spans="1:16" x14ac:dyDescent="0.2">
      <c r="A1667" s="15"/>
      <c r="B1667" s="73"/>
      <c r="C1667" s="5"/>
      <c r="D1667" s="5"/>
      <c r="E1667" s="5"/>
      <c r="F1667" s="8"/>
      <c r="G1667" s="8"/>
      <c r="H1667" s="8"/>
      <c r="I1667" s="8"/>
      <c r="J1667" s="79">
        <f t="shared" si="105"/>
        <v>0</v>
      </c>
      <c r="K1667" s="79">
        <f t="shared" si="106"/>
        <v>0</v>
      </c>
      <c r="L1667" s="132" t="str">
        <f t="shared" si="107"/>
        <v/>
      </c>
      <c r="M1667" s="8"/>
      <c r="N1667" s="8"/>
      <c r="O1667" s="8"/>
      <c r="P1667" s="78">
        <f t="shared" si="108"/>
        <v>0</v>
      </c>
    </row>
    <row r="1668" spans="1:16" x14ac:dyDescent="0.2">
      <c r="A1668" s="15"/>
      <c r="B1668" s="73"/>
      <c r="C1668" s="5"/>
      <c r="D1668" s="5"/>
      <c r="E1668" s="5"/>
      <c r="F1668" s="8"/>
      <c r="G1668" s="8"/>
      <c r="H1668" s="8"/>
      <c r="I1668" s="8"/>
      <c r="J1668" s="79">
        <f t="shared" si="105"/>
        <v>0</v>
      </c>
      <c r="K1668" s="79">
        <f t="shared" si="106"/>
        <v>0</v>
      </c>
      <c r="L1668" s="132" t="str">
        <f t="shared" si="107"/>
        <v/>
      </c>
      <c r="M1668" s="8"/>
      <c r="N1668" s="8"/>
      <c r="O1668" s="8"/>
      <c r="P1668" s="78">
        <f t="shared" si="108"/>
        <v>0</v>
      </c>
    </row>
    <row r="1669" spans="1:16" x14ac:dyDescent="0.2">
      <c r="A1669" s="15"/>
      <c r="B1669" s="73"/>
      <c r="C1669" s="5"/>
      <c r="D1669" s="5"/>
      <c r="E1669" s="5"/>
      <c r="F1669" s="8"/>
      <c r="G1669" s="8"/>
      <c r="H1669" s="8"/>
      <c r="I1669" s="8"/>
      <c r="J1669" s="79">
        <f t="shared" si="105"/>
        <v>0</v>
      </c>
      <c r="K1669" s="79">
        <f t="shared" si="106"/>
        <v>0</v>
      </c>
      <c r="L1669" s="132" t="str">
        <f t="shared" si="107"/>
        <v/>
      </c>
      <c r="M1669" s="8"/>
      <c r="N1669" s="8"/>
      <c r="O1669" s="8"/>
      <c r="P1669" s="78">
        <f t="shared" si="108"/>
        <v>0</v>
      </c>
    </row>
    <row r="1670" spans="1:16" x14ac:dyDescent="0.2">
      <c r="A1670" s="15"/>
      <c r="B1670" s="73"/>
      <c r="C1670" s="5"/>
      <c r="D1670" s="5"/>
      <c r="E1670" s="5"/>
      <c r="F1670" s="8"/>
      <c r="G1670" s="8"/>
      <c r="H1670" s="8"/>
      <c r="I1670" s="8"/>
      <c r="J1670" s="79">
        <f t="shared" si="105"/>
        <v>0</v>
      </c>
      <c r="K1670" s="79">
        <f t="shared" si="106"/>
        <v>0</v>
      </c>
      <c r="L1670" s="132" t="str">
        <f t="shared" si="107"/>
        <v/>
      </c>
      <c r="M1670" s="8"/>
      <c r="N1670" s="8"/>
      <c r="O1670" s="8"/>
      <c r="P1670" s="78">
        <f t="shared" si="108"/>
        <v>0</v>
      </c>
    </row>
    <row r="1671" spans="1:16" x14ac:dyDescent="0.2">
      <c r="A1671" s="15"/>
      <c r="B1671" s="73"/>
      <c r="C1671" s="5"/>
      <c r="D1671" s="5"/>
      <c r="E1671" s="5"/>
      <c r="F1671" s="8"/>
      <c r="G1671" s="8"/>
      <c r="H1671" s="8"/>
      <c r="I1671" s="8"/>
      <c r="J1671" s="79">
        <f t="shared" si="105"/>
        <v>0</v>
      </c>
      <c r="K1671" s="79">
        <f t="shared" si="106"/>
        <v>0</v>
      </c>
      <c r="L1671" s="132" t="str">
        <f t="shared" si="107"/>
        <v/>
      </c>
      <c r="M1671" s="8"/>
      <c r="N1671" s="8"/>
      <c r="O1671" s="8"/>
      <c r="P1671" s="78">
        <f t="shared" si="108"/>
        <v>0</v>
      </c>
    </row>
    <row r="1672" spans="1:16" x14ac:dyDescent="0.2">
      <c r="A1672" s="15"/>
      <c r="B1672" s="73"/>
      <c r="C1672" s="5"/>
      <c r="D1672" s="5"/>
      <c r="E1672" s="5"/>
      <c r="F1672" s="8"/>
      <c r="G1672" s="8"/>
      <c r="H1672" s="8"/>
      <c r="I1672" s="8"/>
      <c r="J1672" s="79">
        <f t="shared" si="105"/>
        <v>0</v>
      </c>
      <c r="K1672" s="79">
        <f t="shared" si="106"/>
        <v>0</v>
      </c>
      <c r="L1672" s="132" t="str">
        <f t="shared" si="107"/>
        <v/>
      </c>
      <c r="M1672" s="8"/>
      <c r="N1672" s="8"/>
      <c r="O1672" s="8"/>
      <c r="P1672" s="78">
        <f t="shared" si="108"/>
        <v>0</v>
      </c>
    </row>
    <row r="1673" spans="1:16" x14ac:dyDescent="0.2">
      <c r="A1673" s="15"/>
      <c r="B1673" s="73"/>
      <c r="C1673" s="5"/>
      <c r="D1673" s="5"/>
      <c r="E1673" s="5"/>
      <c r="F1673" s="8"/>
      <c r="G1673" s="8"/>
      <c r="H1673" s="8"/>
      <c r="I1673" s="8"/>
      <c r="J1673" s="79">
        <f t="shared" si="105"/>
        <v>0</v>
      </c>
      <c r="K1673" s="79">
        <f t="shared" si="106"/>
        <v>0</v>
      </c>
      <c r="L1673" s="132" t="str">
        <f t="shared" si="107"/>
        <v/>
      </c>
      <c r="M1673" s="8"/>
      <c r="N1673" s="8"/>
      <c r="O1673" s="8"/>
      <c r="P1673" s="78">
        <f t="shared" si="108"/>
        <v>0</v>
      </c>
    </row>
    <row r="1674" spans="1:16" x14ac:dyDescent="0.2">
      <c r="A1674" s="15"/>
      <c r="B1674" s="73"/>
      <c r="C1674" s="5"/>
      <c r="D1674" s="5"/>
      <c r="E1674" s="5"/>
      <c r="F1674" s="8"/>
      <c r="G1674" s="8"/>
      <c r="H1674" s="8"/>
      <c r="I1674" s="8"/>
      <c r="J1674" s="79">
        <f t="shared" si="105"/>
        <v>0</v>
      </c>
      <c r="K1674" s="79">
        <f t="shared" si="106"/>
        <v>0</v>
      </c>
      <c r="L1674" s="132" t="str">
        <f t="shared" si="107"/>
        <v/>
      </c>
      <c r="M1674" s="8"/>
      <c r="N1674" s="8"/>
      <c r="O1674" s="8"/>
      <c r="P1674" s="78">
        <f t="shared" si="108"/>
        <v>0</v>
      </c>
    </row>
    <row r="1675" spans="1:16" x14ac:dyDescent="0.2">
      <c r="A1675" s="15"/>
      <c r="B1675" s="73"/>
      <c r="C1675" s="5"/>
      <c r="D1675" s="5"/>
      <c r="E1675" s="5"/>
      <c r="F1675" s="8"/>
      <c r="G1675" s="8"/>
      <c r="H1675" s="8"/>
      <c r="I1675" s="8"/>
      <c r="J1675" s="79">
        <f t="shared" si="105"/>
        <v>0</v>
      </c>
      <c r="K1675" s="79">
        <f t="shared" si="106"/>
        <v>0</v>
      </c>
      <c r="L1675" s="132" t="str">
        <f t="shared" si="107"/>
        <v/>
      </c>
      <c r="M1675" s="8"/>
      <c r="N1675" s="8"/>
      <c r="O1675" s="8"/>
      <c r="P1675" s="78">
        <f t="shared" si="108"/>
        <v>0</v>
      </c>
    </row>
    <row r="1676" spans="1:16" x14ac:dyDescent="0.2">
      <c r="A1676" s="15"/>
      <c r="B1676" s="73"/>
      <c r="C1676" s="5"/>
      <c r="D1676" s="5"/>
      <c r="E1676" s="5"/>
      <c r="F1676" s="8"/>
      <c r="G1676" s="8"/>
      <c r="H1676" s="8"/>
      <c r="I1676" s="8"/>
      <c r="J1676" s="79">
        <f t="shared" si="105"/>
        <v>0</v>
      </c>
      <c r="K1676" s="79">
        <f t="shared" si="106"/>
        <v>0</v>
      </c>
      <c r="L1676" s="132" t="str">
        <f t="shared" si="107"/>
        <v/>
      </c>
      <c r="M1676" s="8"/>
      <c r="N1676" s="8"/>
      <c r="O1676" s="8"/>
      <c r="P1676" s="78">
        <f t="shared" si="108"/>
        <v>0</v>
      </c>
    </row>
    <row r="1677" spans="1:16" x14ac:dyDescent="0.2">
      <c r="A1677" s="15"/>
      <c r="B1677" s="73"/>
      <c r="C1677" s="5"/>
      <c r="D1677" s="5"/>
      <c r="E1677" s="5"/>
      <c r="F1677" s="8"/>
      <c r="G1677" s="8"/>
      <c r="H1677" s="8"/>
      <c r="I1677" s="8"/>
      <c r="J1677" s="79">
        <f t="shared" si="105"/>
        <v>0</v>
      </c>
      <c r="K1677" s="79">
        <f t="shared" si="106"/>
        <v>0</v>
      </c>
      <c r="L1677" s="132" t="str">
        <f t="shared" si="107"/>
        <v/>
      </c>
      <c r="M1677" s="8"/>
      <c r="N1677" s="8"/>
      <c r="O1677" s="8"/>
      <c r="P1677" s="78">
        <f t="shared" si="108"/>
        <v>0</v>
      </c>
    </row>
    <row r="1678" spans="1:16" x14ac:dyDescent="0.2">
      <c r="A1678" s="15"/>
      <c r="B1678" s="73"/>
      <c r="C1678" s="5"/>
      <c r="D1678" s="5"/>
      <c r="E1678" s="5"/>
      <c r="F1678" s="8"/>
      <c r="G1678" s="8"/>
      <c r="H1678" s="8"/>
      <c r="I1678" s="8"/>
      <c r="J1678" s="79">
        <f t="shared" si="105"/>
        <v>0</v>
      </c>
      <c r="K1678" s="79">
        <f t="shared" si="106"/>
        <v>0</v>
      </c>
      <c r="L1678" s="132" t="str">
        <f t="shared" si="107"/>
        <v/>
      </c>
      <c r="M1678" s="8"/>
      <c r="N1678" s="8"/>
      <c r="O1678" s="8"/>
      <c r="P1678" s="78">
        <f t="shared" si="108"/>
        <v>0</v>
      </c>
    </row>
    <row r="1679" spans="1:16" x14ac:dyDescent="0.2">
      <c r="A1679" s="15"/>
      <c r="B1679" s="73"/>
      <c r="C1679" s="5"/>
      <c r="D1679" s="5"/>
      <c r="E1679" s="5"/>
      <c r="F1679" s="8"/>
      <c r="G1679" s="8"/>
      <c r="H1679" s="8"/>
      <c r="I1679" s="8"/>
      <c r="J1679" s="79">
        <f t="shared" si="105"/>
        <v>0</v>
      </c>
      <c r="K1679" s="79">
        <f t="shared" si="106"/>
        <v>0</v>
      </c>
      <c r="L1679" s="132" t="str">
        <f t="shared" si="107"/>
        <v/>
      </c>
      <c r="M1679" s="8"/>
      <c r="N1679" s="8"/>
      <c r="O1679" s="8"/>
      <c r="P1679" s="78">
        <f t="shared" si="108"/>
        <v>0</v>
      </c>
    </row>
    <row r="1680" spans="1:16" x14ac:dyDescent="0.2">
      <c r="A1680" s="15"/>
      <c r="B1680" s="73"/>
      <c r="C1680" s="5"/>
      <c r="D1680" s="5"/>
      <c r="E1680" s="5"/>
      <c r="F1680" s="8"/>
      <c r="G1680" s="8"/>
      <c r="H1680" s="8"/>
      <c r="I1680" s="8"/>
      <c r="J1680" s="79">
        <f t="shared" si="105"/>
        <v>0</v>
      </c>
      <c r="K1680" s="79">
        <f t="shared" si="106"/>
        <v>0</v>
      </c>
      <c r="L1680" s="132" t="str">
        <f t="shared" si="107"/>
        <v/>
      </c>
      <c r="M1680" s="8"/>
      <c r="N1680" s="8"/>
      <c r="O1680" s="8"/>
      <c r="P1680" s="78">
        <f t="shared" si="108"/>
        <v>0</v>
      </c>
    </row>
    <row r="1681" spans="1:16" x14ac:dyDescent="0.2">
      <c r="A1681" s="15"/>
      <c r="B1681" s="73"/>
      <c r="C1681" s="5"/>
      <c r="D1681" s="5"/>
      <c r="E1681" s="5"/>
      <c r="F1681" s="8"/>
      <c r="G1681" s="8"/>
      <c r="H1681" s="8"/>
      <c r="I1681" s="8"/>
      <c r="J1681" s="79">
        <f t="shared" si="105"/>
        <v>0</v>
      </c>
      <c r="K1681" s="79">
        <f t="shared" si="106"/>
        <v>0</v>
      </c>
      <c r="L1681" s="132" t="str">
        <f t="shared" si="107"/>
        <v/>
      </c>
      <c r="M1681" s="8"/>
      <c r="N1681" s="8"/>
      <c r="O1681" s="8"/>
      <c r="P1681" s="78">
        <f t="shared" si="108"/>
        <v>0</v>
      </c>
    </row>
    <row r="1682" spans="1:16" x14ac:dyDescent="0.2">
      <c r="A1682" s="15"/>
      <c r="B1682" s="73"/>
      <c r="C1682" s="5"/>
      <c r="D1682" s="5"/>
      <c r="E1682" s="5"/>
      <c r="F1682" s="8"/>
      <c r="G1682" s="8"/>
      <c r="H1682" s="8"/>
      <c r="I1682" s="8"/>
      <c r="J1682" s="79">
        <f t="shared" si="105"/>
        <v>0</v>
      </c>
      <c r="K1682" s="79">
        <f t="shared" si="106"/>
        <v>0</v>
      </c>
      <c r="L1682" s="132" t="str">
        <f t="shared" si="107"/>
        <v/>
      </c>
      <c r="M1682" s="8"/>
      <c r="N1682" s="8"/>
      <c r="O1682" s="8"/>
      <c r="P1682" s="78">
        <f t="shared" si="108"/>
        <v>0</v>
      </c>
    </row>
    <row r="1683" spans="1:16" x14ac:dyDescent="0.2">
      <c r="A1683" s="15"/>
      <c r="B1683" s="73"/>
      <c r="C1683" s="5"/>
      <c r="D1683" s="5"/>
      <c r="E1683" s="5"/>
      <c r="F1683" s="8"/>
      <c r="G1683" s="8"/>
      <c r="H1683" s="8"/>
      <c r="I1683" s="8"/>
      <c r="J1683" s="79">
        <f t="shared" si="105"/>
        <v>0</v>
      </c>
      <c r="K1683" s="79">
        <f t="shared" si="106"/>
        <v>0</v>
      </c>
      <c r="L1683" s="132" t="str">
        <f t="shared" si="107"/>
        <v/>
      </c>
      <c r="M1683" s="8"/>
      <c r="N1683" s="8"/>
      <c r="O1683" s="8"/>
      <c r="P1683" s="78">
        <f t="shared" si="108"/>
        <v>0</v>
      </c>
    </row>
    <row r="1684" spans="1:16" x14ac:dyDescent="0.2">
      <c r="A1684" s="15"/>
      <c r="B1684" s="73"/>
      <c r="C1684" s="5"/>
      <c r="D1684" s="5"/>
      <c r="E1684" s="5"/>
      <c r="F1684" s="8"/>
      <c r="G1684" s="8"/>
      <c r="H1684" s="8"/>
      <c r="I1684" s="8"/>
      <c r="J1684" s="79">
        <f t="shared" si="105"/>
        <v>0</v>
      </c>
      <c r="K1684" s="79">
        <f t="shared" si="106"/>
        <v>0</v>
      </c>
      <c r="L1684" s="132" t="str">
        <f t="shared" si="107"/>
        <v/>
      </c>
      <c r="M1684" s="8"/>
      <c r="N1684" s="8"/>
      <c r="O1684" s="8"/>
      <c r="P1684" s="78">
        <f t="shared" si="108"/>
        <v>0</v>
      </c>
    </row>
    <row r="1685" spans="1:16" x14ac:dyDescent="0.2">
      <c r="A1685" s="15"/>
      <c r="B1685" s="73"/>
      <c r="C1685" s="5"/>
      <c r="D1685" s="5"/>
      <c r="E1685" s="5"/>
      <c r="F1685" s="8"/>
      <c r="G1685" s="8"/>
      <c r="H1685" s="8"/>
      <c r="I1685" s="8"/>
      <c r="J1685" s="79">
        <f t="shared" si="105"/>
        <v>0</v>
      </c>
      <c r="K1685" s="79">
        <f t="shared" si="106"/>
        <v>0</v>
      </c>
      <c r="L1685" s="132" t="str">
        <f t="shared" si="107"/>
        <v/>
      </c>
      <c r="M1685" s="8"/>
      <c r="N1685" s="8"/>
      <c r="O1685" s="8"/>
      <c r="P1685" s="78">
        <f t="shared" si="108"/>
        <v>0</v>
      </c>
    </row>
    <row r="1686" spans="1:16" x14ac:dyDescent="0.2">
      <c r="A1686" s="15"/>
      <c r="B1686" s="73"/>
      <c r="C1686" s="5"/>
      <c r="D1686" s="5"/>
      <c r="E1686" s="5"/>
      <c r="F1686" s="8"/>
      <c r="G1686" s="8"/>
      <c r="H1686" s="8"/>
      <c r="I1686" s="8"/>
      <c r="J1686" s="79">
        <f t="shared" si="105"/>
        <v>0</v>
      </c>
      <c r="K1686" s="79">
        <f t="shared" si="106"/>
        <v>0</v>
      </c>
      <c r="L1686" s="132" t="str">
        <f t="shared" si="107"/>
        <v/>
      </c>
      <c r="M1686" s="8"/>
      <c r="N1686" s="8"/>
      <c r="O1686" s="8"/>
      <c r="P1686" s="78">
        <f t="shared" si="108"/>
        <v>0</v>
      </c>
    </row>
    <row r="1687" spans="1:16" x14ac:dyDescent="0.2">
      <c r="A1687" s="15"/>
      <c r="B1687" s="73"/>
      <c r="C1687" s="5"/>
      <c r="D1687" s="5"/>
      <c r="E1687" s="5"/>
      <c r="F1687" s="8"/>
      <c r="G1687" s="8"/>
      <c r="H1687" s="8"/>
      <c r="I1687" s="8"/>
      <c r="J1687" s="79">
        <f t="shared" si="105"/>
        <v>0</v>
      </c>
      <c r="K1687" s="79">
        <f t="shared" si="106"/>
        <v>0</v>
      </c>
      <c r="L1687" s="132" t="str">
        <f t="shared" si="107"/>
        <v/>
      </c>
      <c r="M1687" s="8"/>
      <c r="N1687" s="8"/>
      <c r="O1687" s="8"/>
      <c r="P1687" s="78">
        <f t="shared" si="108"/>
        <v>0</v>
      </c>
    </row>
    <row r="1688" spans="1:16" x14ac:dyDescent="0.2">
      <c r="A1688" s="15"/>
      <c r="B1688" s="73"/>
      <c r="C1688" s="5"/>
      <c r="D1688" s="5"/>
      <c r="E1688" s="5"/>
      <c r="F1688" s="8"/>
      <c r="G1688" s="8"/>
      <c r="H1688" s="8"/>
      <c r="I1688" s="8"/>
      <c r="J1688" s="79">
        <f t="shared" si="105"/>
        <v>0</v>
      </c>
      <c r="K1688" s="79">
        <f t="shared" si="106"/>
        <v>0</v>
      </c>
      <c r="L1688" s="132" t="str">
        <f t="shared" si="107"/>
        <v/>
      </c>
      <c r="M1688" s="8"/>
      <c r="N1688" s="8"/>
      <c r="O1688" s="8"/>
      <c r="P1688" s="78">
        <f t="shared" si="108"/>
        <v>0</v>
      </c>
    </row>
    <row r="1689" spans="1:16" x14ac:dyDescent="0.2">
      <c r="A1689" s="15"/>
      <c r="B1689" s="73"/>
      <c r="C1689" s="5"/>
      <c r="D1689" s="5"/>
      <c r="E1689" s="5"/>
      <c r="F1689" s="8"/>
      <c r="G1689" s="8"/>
      <c r="H1689" s="8"/>
      <c r="I1689" s="8"/>
      <c r="J1689" s="79">
        <f t="shared" si="105"/>
        <v>0</v>
      </c>
      <c r="K1689" s="79">
        <f t="shared" si="106"/>
        <v>0</v>
      </c>
      <c r="L1689" s="132" t="str">
        <f t="shared" si="107"/>
        <v/>
      </c>
      <c r="M1689" s="8"/>
      <c r="N1689" s="8"/>
      <c r="O1689" s="8"/>
      <c r="P1689" s="78">
        <f t="shared" si="108"/>
        <v>0</v>
      </c>
    </row>
    <row r="1690" spans="1:16" x14ac:dyDescent="0.2">
      <c r="A1690" s="15"/>
      <c r="B1690" s="73"/>
      <c r="C1690" s="5"/>
      <c r="D1690" s="5"/>
      <c r="E1690" s="5"/>
      <c r="F1690" s="8"/>
      <c r="G1690" s="8"/>
      <c r="H1690" s="8"/>
      <c r="I1690" s="8"/>
      <c r="J1690" s="79">
        <f t="shared" si="105"/>
        <v>0</v>
      </c>
      <c r="K1690" s="79">
        <f t="shared" si="106"/>
        <v>0</v>
      </c>
      <c r="L1690" s="132" t="str">
        <f t="shared" si="107"/>
        <v/>
      </c>
      <c r="M1690" s="8"/>
      <c r="N1690" s="8"/>
      <c r="O1690" s="8"/>
      <c r="P1690" s="78">
        <f t="shared" si="108"/>
        <v>0</v>
      </c>
    </row>
    <row r="1691" spans="1:16" x14ac:dyDescent="0.2">
      <c r="A1691" s="15"/>
      <c r="B1691" s="73"/>
      <c r="C1691" s="5"/>
      <c r="D1691" s="5"/>
      <c r="E1691" s="5"/>
      <c r="F1691" s="8"/>
      <c r="G1691" s="8"/>
      <c r="H1691" s="8"/>
      <c r="I1691" s="8"/>
      <c r="J1691" s="79">
        <f t="shared" si="105"/>
        <v>0</v>
      </c>
      <c r="K1691" s="79">
        <f t="shared" si="106"/>
        <v>0</v>
      </c>
      <c r="L1691" s="132" t="str">
        <f t="shared" si="107"/>
        <v/>
      </c>
      <c r="M1691" s="8"/>
      <c r="N1691" s="8"/>
      <c r="O1691" s="8"/>
      <c r="P1691" s="78">
        <f t="shared" si="108"/>
        <v>0</v>
      </c>
    </row>
    <row r="1692" spans="1:16" x14ac:dyDescent="0.2">
      <c r="A1692" s="15"/>
      <c r="B1692" s="73"/>
      <c r="C1692" s="5"/>
      <c r="D1692" s="5"/>
      <c r="E1692" s="5"/>
      <c r="F1692" s="8"/>
      <c r="G1692" s="8"/>
      <c r="H1692" s="8"/>
      <c r="I1692" s="8"/>
      <c r="J1692" s="79">
        <f t="shared" si="105"/>
        <v>0</v>
      </c>
      <c r="K1692" s="79">
        <f t="shared" si="106"/>
        <v>0</v>
      </c>
      <c r="L1692" s="132" t="str">
        <f t="shared" si="107"/>
        <v/>
      </c>
      <c r="M1692" s="8"/>
      <c r="N1692" s="8"/>
      <c r="O1692" s="8"/>
      <c r="P1692" s="78">
        <f t="shared" si="108"/>
        <v>0</v>
      </c>
    </row>
    <row r="1693" spans="1:16" x14ac:dyDescent="0.2">
      <c r="A1693" s="15"/>
      <c r="B1693" s="73"/>
      <c r="C1693" s="5"/>
      <c r="D1693" s="5"/>
      <c r="E1693" s="5"/>
      <c r="F1693" s="8"/>
      <c r="G1693" s="8"/>
      <c r="H1693" s="8"/>
      <c r="I1693" s="8"/>
      <c r="J1693" s="79">
        <f t="shared" si="105"/>
        <v>0</v>
      </c>
      <c r="K1693" s="79">
        <f t="shared" si="106"/>
        <v>0</v>
      </c>
      <c r="L1693" s="132" t="str">
        <f t="shared" si="107"/>
        <v/>
      </c>
      <c r="M1693" s="8"/>
      <c r="N1693" s="8"/>
      <c r="O1693" s="8"/>
      <c r="P1693" s="78">
        <f t="shared" si="108"/>
        <v>0</v>
      </c>
    </row>
    <row r="1694" spans="1:16" x14ac:dyDescent="0.2">
      <c r="A1694" s="15"/>
      <c r="B1694" s="73"/>
      <c r="C1694" s="5"/>
      <c r="D1694" s="5"/>
      <c r="E1694" s="5"/>
      <c r="F1694" s="8"/>
      <c r="G1694" s="8"/>
      <c r="H1694" s="8"/>
      <c r="I1694" s="8"/>
      <c r="J1694" s="79">
        <f t="shared" si="105"/>
        <v>0</v>
      </c>
      <c r="K1694" s="79">
        <f t="shared" si="106"/>
        <v>0</v>
      </c>
      <c r="L1694" s="132" t="str">
        <f t="shared" si="107"/>
        <v/>
      </c>
      <c r="M1694" s="8"/>
      <c r="N1694" s="8"/>
      <c r="O1694" s="8"/>
      <c r="P1694" s="78">
        <f t="shared" si="108"/>
        <v>0</v>
      </c>
    </row>
    <row r="1695" spans="1:16" x14ac:dyDescent="0.2">
      <c r="A1695" s="15"/>
      <c r="B1695" s="73"/>
      <c r="C1695" s="5"/>
      <c r="D1695" s="5"/>
      <c r="E1695" s="5"/>
      <c r="F1695" s="8"/>
      <c r="G1695" s="8"/>
      <c r="H1695" s="8"/>
      <c r="I1695" s="8"/>
      <c r="J1695" s="79">
        <f t="shared" si="105"/>
        <v>0</v>
      </c>
      <c r="K1695" s="79">
        <f t="shared" si="106"/>
        <v>0</v>
      </c>
      <c r="L1695" s="132" t="str">
        <f t="shared" si="107"/>
        <v/>
      </c>
      <c r="M1695" s="8"/>
      <c r="N1695" s="8"/>
      <c r="O1695" s="8"/>
      <c r="P1695" s="78">
        <f t="shared" si="108"/>
        <v>0</v>
      </c>
    </row>
    <row r="1696" spans="1:16" x14ac:dyDescent="0.2">
      <c r="A1696" s="15"/>
      <c r="B1696" s="73"/>
      <c r="C1696" s="5"/>
      <c r="D1696" s="5"/>
      <c r="E1696" s="5"/>
      <c r="F1696" s="8"/>
      <c r="G1696" s="8"/>
      <c r="H1696" s="8"/>
      <c r="I1696" s="8"/>
      <c r="J1696" s="79">
        <f t="shared" si="105"/>
        <v>0</v>
      </c>
      <c r="K1696" s="79">
        <f t="shared" si="106"/>
        <v>0</v>
      </c>
      <c r="L1696" s="132" t="str">
        <f t="shared" si="107"/>
        <v/>
      </c>
      <c r="M1696" s="8"/>
      <c r="N1696" s="8"/>
      <c r="O1696" s="8"/>
      <c r="P1696" s="78">
        <f t="shared" si="108"/>
        <v>0</v>
      </c>
    </row>
    <row r="1697" spans="1:16" x14ac:dyDescent="0.2">
      <c r="A1697" s="15"/>
      <c r="B1697" s="73"/>
      <c r="C1697" s="5"/>
      <c r="D1697" s="5"/>
      <c r="E1697" s="5"/>
      <c r="F1697" s="8"/>
      <c r="G1697" s="8"/>
      <c r="H1697" s="8"/>
      <c r="I1697" s="8"/>
      <c r="J1697" s="79">
        <f t="shared" si="105"/>
        <v>0</v>
      </c>
      <c r="K1697" s="79">
        <f t="shared" si="106"/>
        <v>0</v>
      </c>
      <c r="L1697" s="132" t="str">
        <f t="shared" si="107"/>
        <v/>
      </c>
      <c r="M1697" s="8"/>
      <c r="N1697" s="8"/>
      <c r="O1697" s="8"/>
      <c r="P1697" s="78">
        <f t="shared" si="108"/>
        <v>0</v>
      </c>
    </row>
    <row r="1698" spans="1:16" x14ac:dyDescent="0.2">
      <c r="A1698" s="15"/>
      <c r="B1698" s="73"/>
      <c r="C1698" s="5"/>
      <c r="D1698" s="5"/>
      <c r="E1698" s="5"/>
      <c r="F1698" s="8"/>
      <c r="G1698" s="8"/>
      <c r="H1698" s="8"/>
      <c r="I1698" s="8"/>
      <c r="J1698" s="79">
        <f t="shared" si="105"/>
        <v>0</v>
      </c>
      <c r="K1698" s="79">
        <f t="shared" si="106"/>
        <v>0</v>
      </c>
      <c r="L1698" s="132" t="str">
        <f t="shared" si="107"/>
        <v/>
      </c>
      <c r="M1698" s="8"/>
      <c r="N1698" s="8"/>
      <c r="O1698" s="8"/>
      <c r="P1698" s="78">
        <f t="shared" si="108"/>
        <v>0</v>
      </c>
    </row>
    <row r="1699" spans="1:16" x14ac:dyDescent="0.2">
      <c r="A1699" s="15"/>
      <c r="B1699" s="73"/>
      <c r="C1699" s="5"/>
      <c r="D1699" s="5"/>
      <c r="E1699" s="5"/>
      <c r="F1699" s="8"/>
      <c r="G1699" s="8"/>
      <c r="H1699" s="8"/>
      <c r="I1699" s="8"/>
      <c r="J1699" s="79">
        <f t="shared" ref="J1699:J1762" si="109">+G1699+H1699+I1699</f>
        <v>0</v>
      </c>
      <c r="K1699" s="79">
        <f t="shared" ref="K1699:K1762" si="110">+H1699+I1699</f>
        <v>0</v>
      </c>
      <c r="L1699" s="132" t="str">
        <f t="shared" ref="L1699:L1762" si="111">IF(K1699&lt;&gt;0,+(K1699/J1699),"")</f>
        <v/>
      </c>
      <c r="M1699" s="8"/>
      <c r="N1699" s="8"/>
      <c r="O1699" s="8"/>
      <c r="P1699" s="78">
        <f t="shared" ref="P1699:P1762" si="112">+J1699+M1699+N1699+O1699</f>
        <v>0</v>
      </c>
    </row>
    <row r="1700" spans="1:16" x14ac:dyDescent="0.2">
      <c r="A1700" s="15"/>
      <c r="B1700" s="73"/>
      <c r="C1700" s="5"/>
      <c r="D1700" s="5"/>
      <c r="E1700" s="5"/>
      <c r="F1700" s="8"/>
      <c r="G1700" s="8"/>
      <c r="H1700" s="8"/>
      <c r="I1700" s="8"/>
      <c r="J1700" s="79">
        <f t="shared" si="109"/>
        <v>0</v>
      </c>
      <c r="K1700" s="79">
        <f t="shared" si="110"/>
        <v>0</v>
      </c>
      <c r="L1700" s="132" t="str">
        <f t="shared" si="111"/>
        <v/>
      </c>
      <c r="M1700" s="8"/>
      <c r="N1700" s="8"/>
      <c r="O1700" s="8"/>
      <c r="P1700" s="78">
        <f t="shared" si="112"/>
        <v>0</v>
      </c>
    </row>
    <row r="1701" spans="1:16" x14ac:dyDescent="0.2">
      <c r="A1701" s="15"/>
      <c r="B1701" s="73"/>
      <c r="C1701" s="5"/>
      <c r="D1701" s="5"/>
      <c r="E1701" s="5"/>
      <c r="F1701" s="8"/>
      <c r="G1701" s="8"/>
      <c r="H1701" s="8"/>
      <c r="I1701" s="8"/>
      <c r="J1701" s="79">
        <f t="shared" si="109"/>
        <v>0</v>
      </c>
      <c r="K1701" s="79">
        <f t="shared" si="110"/>
        <v>0</v>
      </c>
      <c r="L1701" s="132" t="str">
        <f t="shared" si="111"/>
        <v/>
      </c>
      <c r="M1701" s="8"/>
      <c r="N1701" s="8"/>
      <c r="O1701" s="8"/>
      <c r="P1701" s="78">
        <f t="shared" si="112"/>
        <v>0</v>
      </c>
    </row>
    <row r="1702" spans="1:16" x14ac:dyDescent="0.2">
      <c r="A1702" s="15"/>
      <c r="B1702" s="73"/>
      <c r="C1702" s="5"/>
      <c r="D1702" s="5"/>
      <c r="E1702" s="5"/>
      <c r="F1702" s="8"/>
      <c r="G1702" s="8"/>
      <c r="H1702" s="8"/>
      <c r="I1702" s="8"/>
      <c r="J1702" s="79">
        <f t="shared" si="109"/>
        <v>0</v>
      </c>
      <c r="K1702" s="79">
        <f t="shared" si="110"/>
        <v>0</v>
      </c>
      <c r="L1702" s="132" t="str">
        <f t="shared" si="111"/>
        <v/>
      </c>
      <c r="M1702" s="8"/>
      <c r="N1702" s="8"/>
      <c r="O1702" s="8"/>
      <c r="P1702" s="78">
        <f t="shared" si="112"/>
        <v>0</v>
      </c>
    </row>
    <row r="1703" spans="1:16" x14ac:dyDescent="0.2">
      <c r="A1703" s="15"/>
      <c r="B1703" s="73"/>
      <c r="C1703" s="5"/>
      <c r="D1703" s="5"/>
      <c r="E1703" s="5"/>
      <c r="F1703" s="8"/>
      <c r="G1703" s="8"/>
      <c r="H1703" s="8"/>
      <c r="I1703" s="8"/>
      <c r="J1703" s="79">
        <f t="shared" si="109"/>
        <v>0</v>
      </c>
      <c r="K1703" s="79">
        <f t="shared" si="110"/>
        <v>0</v>
      </c>
      <c r="L1703" s="132" t="str">
        <f t="shared" si="111"/>
        <v/>
      </c>
      <c r="M1703" s="8"/>
      <c r="N1703" s="8"/>
      <c r="O1703" s="8"/>
      <c r="P1703" s="78">
        <f t="shared" si="112"/>
        <v>0</v>
      </c>
    </row>
    <row r="1704" spans="1:16" x14ac:dyDescent="0.2">
      <c r="A1704" s="15"/>
      <c r="B1704" s="73"/>
      <c r="C1704" s="5"/>
      <c r="D1704" s="5"/>
      <c r="E1704" s="5"/>
      <c r="F1704" s="8"/>
      <c r="G1704" s="8"/>
      <c r="H1704" s="8"/>
      <c r="I1704" s="8"/>
      <c r="J1704" s="79">
        <f t="shared" si="109"/>
        <v>0</v>
      </c>
      <c r="K1704" s="79">
        <f t="shared" si="110"/>
        <v>0</v>
      </c>
      <c r="L1704" s="132" t="str">
        <f t="shared" si="111"/>
        <v/>
      </c>
      <c r="M1704" s="8"/>
      <c r="N1704" s="8"/>
      <c r="O1704" s="8"/>
      <c r="P1704" s="78">
        <f t="shared" si="112"/>
        <v>0</v>
      </c>
    </row>
    <row r="1705" spans="1:16" x14ac:dyDescent="0.2">
      <c r="A1705" s="15"/>
      <c r="B1705" s="73"/>
      <c r="C1705" s="5"/>
      <c r="D1705" s="5"/>
      <c r="E1705" s="5"/>
      <c r="F1705" s="8"/>
      <c r="G1705" s="8"/>
      <c r="H1705" s="8"/>
      <c r="I1705" s="8"/>
      <c r="J1705" s="79">
        <f t="shared" si="109"/>
        <v>0</v>
      </c>
      <c r="K1705" s="79">
        <f t="shared" si="110"/>
        <v>0</v>
      </c>
      <c r="L1705" s="132" t="str">
        <f t="shared" si="111"/>
        <v/>
      </c>
      <c r="M1705" s="8"/>
      <c r="N1705" s="8"/>
      <c r="O1705" s="8"/>
      <c r="P1705" s="78">
        <f t="shared" si="112"/>
        <v>0</v>
      </c>
    </row>
    <row r="1706" spans="1:16" x14ac:dyDescent="0.2">
      <c r="A1706" s="15"/>
      <c r="B1706" s="73"/>
      <c r="C1706" s="5"/>
      <c r="D1706" s="5"/>
      <c r="E1706" s="5"/>
      <c r="F1706" s="8"/>
      <c r="G1706" s="8"/>
      <c r="H1706" s="8"/>
      <c r="I1706" s="8"/>
      <c r="J1706" s="79">
        <f t="shared" si="109"/>
        <v>0</v>
      </c>
      <c r="K1706" s="79">
        <f t="shared" si="110"/>
        <v>0</v>
      </c>
      <c r="L1706" s="132" t="str">
        <f t="shared" si="111"/>
        <v/>
      </c>
      <c r="M1706" s="8"/>
      <c r="N1706" s="8"/>
      <c r="O1706" s="8"/>
      <c r="P1706" s="78">
        <f t="shared" si="112"/>
        <v>0</v>
      </c>
    </row>
    <row r="1707" spans="1:16" x14ac:dyDescent="0.2">
      <c r="A1707" s="15"/>
      <c r="B1707" s="73"/>
      <c r="C1707" s="5"/>
      <c r="D1707" s="5"/>
      <c r="E1707" s="5"/>
      <c r="F1707" s="8"/>
      <c r="G1707" s="8"/>
      <c r="H1707" s="8"/>
      <c r="I1707" s="8"/>
      <c r="J1707" s="79">
        <f t="shared" si="109"/>
        <v>0</v>
      </c>
      <c r="K1707" s="79">
        <f t="shared" si="110"/>
        <v>0</v>
      </c>
      <c r="L1707" s="132" t="str">
        <f t="shared" si="111"/>
        <v/>
      </c>
      <c r="M1707" s="8"/>
      <c r="N1707" s="8"/>
      <c r="O1707" s="8"/>
      <c r="P1707" s="78">
        <f t="shared" si="112"/>
        <v>0</v>
      </c>
    </row>
    <row r="1708" spans="1:16" x14ac:dyDescent="0.2">
      <c r="A1708" s="15"/>
      <c r="B1708" s="73"/>
      <c r="C1708" s="5"/>
      <c r="D1708" s="5"/>
      <c r="E1708" s="5"/>
      <c r="F1708" s="8"/>
      <c r="G1708" s="8"/>
      <c r="H1708" s="8"/>
      <c r="I1708" s="8"/>
      <c r="J1708" s="79">
        <f t="shared" si="109"/>
        <v>0</v>
      </c>
      <c r="K1708" s="79">
        <f t="shared" si="110"/>
        <v>0</v>
      </c>
      <c r="L1708" s="132" t="str">
        <f t="shared" si="111"/>
        <v/>
      </c>
      <c r="M1708" s="8"/>
      <c r="N1708" s="8"/>
      <c r="O1708" s="8"/>
      <c r="P1708" s="78">
        <f t="shared" si="112"/>
        <v>0</v>
      </c>
    </row>
    <row r="1709" spans="1:16" x14ac:dyDescent="0.2">
      <c r="A1709" s="15"/>
      <c r="B1709" s="73"/>
      <c r="C1709" s="5"/>
      <c r="D1709" s="5"/>
      <c r="E1709" s="5"/>
      <c r="F1709" s="8"/>
      <c r="G1709" s="8"/>
      <c r="H1709" s="8"/>
      <c r="I1709" s="8"/>
      <c r="J1709" s="79">
        <f t="shared" si="109"/>
        <v>0</v>
      </c>
      <c r="K1709" s="79">
        <f t="shared" si="110"/>
        <v>0</v>
      </c>
      <c r="L1709" s="132" t="str">
        <f t="shared" si="111"/>
        <v/>
      </c>
      <c r="M1709" s="8"/>
      <c r="N1709" s="8"/>
      <c r="O1709" s="8"/>
      <c r="P1709" s="78">
        <f t="shared" si="112"/>
        <v>0</v>
      </c>
    </row>
    <row r="1710" spans="1:16" x14ac:dyDescent="0.2">
      <c r="A1710" s="15"/>
      <c r="B1710" s="73"/>
      <c r="C1710" s="5"/>
      <c r="D1710" s="5"/>
      <c r="E1710" s="5"/>
      <c r="F1710" s="8"/>
      <c r="G1710" s="8"/>
      <c r="H1710" s="8"/>
      <c r="I1710" s="8"/>
      <c r="J1710" s="79">
        <f t="shared" si="109"/>
        <v>0</v>
      </c>
      <c r="K1710" s="79">
        <f t="shared" si="110"/>
        <v>0</v>
      </c>
      <c r="L1710" s="132" t="str">
        <f t="shared" si="111"/>
        <v/>
      </c>
      <c r="M1710" s="8"/>
      <c r="N1710" s="8"/>
      <c r="O1710" s="8"/>
      <c r="P1710" s="78">
        <f t="shared" si="112"/>
        <v>0</v>
      </c>
    </row>
    <row r="1711" spans="1:16" x14ac:dyDescent="0.2">
      <c r="A1711" s="15"/>
      <c r="B1711" s="73"/>
      <c r="C1711" s="5"/>
      <c r="D1711" s="5"/>
      <c r="E1711" s="5"/>
      <c r="F1711" s="8"/>
      <c r="G1711" s="8"/>
      <c r="H1711" s="8"/>
      <c r="I1711" s="8"/>
      <c r="J1711" s="79">
        <f t="shared" si="109"/>
        <v>0</v>
      </c>
      <c r="K1711" s="79">
        <f t="shared" si="110"/>
        <v>0</v>
      </c>
      <c r="L1711" s="132" t="str">
        <f t="shared" si="111"/>
        <v/>
      </c>
      <c r="M1711" s="8"/>
      <c r="N1711" s="8"/>
      <c r="O1711" s="8"/>
      <c r="P1711" s="78">
        <f t="shared" si="112"/>
        <v>0</v>
      </c>
    </row>
    <row r="1712" spans="1:16" x14ac:dyDescent="0.2">
      <c r="A1712" s="15"/>
      <c r="B1712" s="73"/>
      <c r="C1712" s="5"/>
      <c r="D1712" s="5"/>
      <c r="E1712" s="5"/>
      <c r="F1712" s="8"/>
      <c r="G1712" s="8"/>
      <c r="H1712" s="8"/>
      <c r="I1712" s="8"/>
      <c r="J1712" s="79">
        <f t="shared" si="109"/>
        <v>0</v>
      </c>
      <c r="K1712" s="79">
        <f t="shared" si="110"/>
        <v>0</v>
      </c>
      <c r="L1712" s="132" t="str">
        <f t="shared" si="111"/>
        <v/>
      </c>
      <c r="M1712" s="8"/>
      <c r="N1712" s="8"/>
      <c r="O1712" s="8"/>
      <c r="P1712" s="78">
        <f t="shared" si="112"/>
        <v>0</v>
      </c>
    </row>
    <row r="1713" spans="1:16" x14ac:dyDescent="0.2">
      <c r="A1713" s="15"/>
      <c r="B1713" s="73"/>
      <c r="C1713" s="5"/>
      <c r="D1713" s="5"/>
      <c r="E1713" s="5"/>
      <c r="F1713" s="8"/>
      <c r="G1713" s="8"/>
      <c r="H1713" s="8"/>
      <c r="I1713" s="8"/>
      <c r="J1713" s="79">
        <f t="shared" si="109"/>
        <v>0</v>
      </c>
      <c r="K1713" s="79">
        <f t="shared" si="110"/>
        <v>0</v>
      </c>
      <c r="L1713" s="132" t="str">
        <f t="shared" si="111"/>
        <v/>
      </c>
      <c r="M1713" s="8"/>
      <c r="N1713" s="8"/>
      <c r="O1713" s="8"/>
      <c r="P1713" s="78">
        <f t="shared" si="112"/>
        <v>0</v>
      </c>
    </row>
    <row r="1714" spans="1:16" x14ac:dyDescent="0.2">
      <c r="A1714" s="15"/>
      <c r="B1714" s="73"/>
      <c r="C1714" s="5"/>
      <c r="D1714" s="5"/>
      <c r="E1714" s="5"/>
      <c r="F1714" s="8"/>
      <c r="G1714" s="8"/>
      <c r="H1714" s="8"/>
      <c r="I1714" s="8"/>
      <c r="J1714" s="79">
        <f t="shared" si="109"/>
        <v>0</v>
      </c>
      <c r="K1714" s="79">
        <f t="shared" si="110"/>
        <v>0</v>
      </c>
      <c r="L1714" s="132" t="str">
        <f t="shared" si="111"/>
        <v/>
      </c>
      <c r="M1714" s="8"/>
      <c r="N1714" s="8"/>
      <c r="O1714" s="8"/>
      <c r="P1714" s="78">
        <f t="shared" si="112"/>
        <v>0</v>
      </c>
    </row>
    <row r="1715" spans="1:16" x14ac:dyDescent="0.2">
      <c r="A1715" s="15"/>
      <c r="B1715" s="73"/>
      <c r="C1715" s="5"/>
      <c r="D1715" s="5"/>
      <c r="E1715" s="5"/>
      <c r="F1715" s="8"/>
      <c r="G1715" s="8"/>
      <c r="H1715" s="8"/>
      <c r="I1715" s="8"/>
      <c r="J1715" s="79">
        <f t="shared" si="109"/>
        <v>0</v>
      </c>
      <c r="K1715" s="79">
        <f t="shared" si="110"/>
        <v>0</v>
      </c>
      <c r="L1715" s="132" t="str">
        <f t="shared" si="111"/>
        <v/>
      </c>
      <c r="M1715" s="8"/>
      <c r="N1715" s="8"/>
      <c r="O1715" s="8"/>
      <c r="P1715" s="78">
        <f t="shared" si="112"/>
        <v>0</v>
      </c>
    </row>
    <row r="1716" spans="1:16" x14ac:dyDescent="0.2">
      <c r="A1716" s="15"/>
      <c r="B1716" s="73"/>
      <c r="C1716" s="5"/>
      <c r="D1716" s="5"/>
      <c r="E1716" s="5"/>
      <c r="F1716" s="8"/>
      <c r="G1716" s="8"/>
      <c r="H1716" s="8"/>
      <c r="I1716" s="8"/>
      <c r="J1716" s="79">
        <f t="shared" si="109"/>
        <v>0</v>
      </c>
      <c r="K1716" s="79">
        <f t="shared" si="110"/>
        <v>0</v>
      </c>
      <c r="L1716" s="132" t="str">
        <f t="shared" si="111"/>
        <v/>
      </c>
      <c r="M1716" s="8"/>
      <c r="N1716" s="8"/>
      <c r="O1716" s="8"/>
      <c r="P1716" s="78">
        <f t="shared" si="112"/>
        <v>0</v>
      </c>
    </row>
    <row r="1717" spans="1:16" x14ac:dyDescent="0.2">
      <c r="A1717" s="15"/>
      <c r="B1717" s="73"/>
      <c r="C1717" s="5"/>
      <c r="D1717" s="5"/>
      <c r="E1717" s="5"/>
      <c r="F1717" s="8"/>
      <c r="G1717" s="8"/>
      <c r="H1717" s="8"/>
      <c r="I1717" s="8"/>
      <c r="J1717" s="79">
        <f t="shared" si="109"/>
        <v>0</v>
      </c>
      <c r="K1717" s="79">
        <f t="shared" si="110"/>
        <v>0</v>
      </c>
      <c r="L1717" s="132" t="str">
        <f t="shared" si="111"/>
        <v/>
      </c>
      <c r="M1717" s="8"/>
      <c r="N1717" s="8"/>
      <c r="O1717" s="8"/>
      <c r="P1717" s="78">
        <f t="shared" si="112"/>
        <v>0</v>
      </c>
    </row>
    <row r="1718" spans="1:16" x14ac:dyDescent="0.2">
      <c r="A1718" s="15"/>
      <c r="B1718" s="73"/>
      <c r="C1718" s="5"/>
      <c r="D1718" s="5"/>
      <c r="E1718" s="5"/>
      <c r="F1718" s="8"/>
      <c r="G1718" s="8"/>
      <c r="H1718" s="8"/>
      <c r="I1718" s="8"/>
      <c r="J1718" s="79">
        <f t="shared" si="109"/>
        <v>0</v>
      </c>
      <c r="K1718" s="79">
        <f t="shared" si="110"/>
        <v>0</v>
      </c>
      <c r="L1718" s="132" t="str">
        <f t="shared" si="111"/>
        <v/>
      </c>
      <c r="M1718" s="8"/>
      <c r="N1718" s="8"/>
      <c r="O1718" s="8"/>
      <c r="P1718" s="78">
        <f t="shared" si="112"/>
        <v>0</v>
      </c>
    </row>
    <row r="1719" spans="1:16" x14ac:dyDescent="0.2">
      <c r="A1719" s="15"/>
      <c r="B1719" s="73"/>
      <c r="C1719" s="5"/>
      <c r="D1719" s="5"/>
      <c r="E1719" s="5"/>
      <c r="F1719" s="8"/>
      <c r="G1719" s="8"/>
      <c r="H1719" s="8"/>
      <c r="I1719" s="8"/>
      <c r="J1719" s="79">
        <f t="shared" si="109"/>
        <v>0</v>
      </c>
      <c r="K1719" s="79">
        <f t="shared" si="110"/>
        <v>0</v>
      </c>
      <c r="L1719" s="132" t="str">
        <f t="shared" si="111"/>
        <v/>
      </c>
      <c r="M1719" s="8"/>
      <c r="N1719" s="8"/>
      <c r="O1719" s="8"/>
      <c r="P1719" s="78">
        <f t="shared" si="112"/>
        <v>0</v>
      </c>
    </row>
    <row r="1720" spans="1:16" x14ac:dyDescent="0.2">
      <c r="A1720" s="15"/>
      <c r="B1720" s="73"/>
      <c r="C1720" s="5"/>
      <c r="D1720" s="5"/>
      <c r="E1720" s="5"/>
      <c r="F1720" s="8"/>
      <c r="G1720" s="8"/>
      <c r="H1720" s="8"/>
      <c r="I1720" s="8"/>
      <c r="J1720" s="79">
        <f t="shared" si="109"/>
        <v>0</v>
      </c>
      <c r="K1720" s="79">
        <f t="shared" si="110"/>
        <v>0</v>
      </c>
      <c r="L1720" s="132" t="str">
        <f t="shared" si="111"/>
        <v/>
      </c>
      <c r="M1720" s="8"/>
      <c r="N1720" s="8"/>
      <c r="O1720" s="8"/>
      <c r="P1720" s="78">
        <f t="shared" si="112"/>
        <v>0</v>
      </c>
    </row>
    <row r="1721" spans="1:16" x14ac:dyDescent="0.2">
      <c r="A1721" s="15"/>
      <c r="B1721" s="73"/>
      <c r="C1721" s="5"/>
      <c r="D1721" s="5"/>
      <c r="E1721" s="5"/>
      <c r="F1721" s="8"/>
      <c r="G1721" s="8"/>
      <c r="H1721" s="8"/>
      <c r="I1721" s="8"/>
      <c r="J1721" s="79">
        <f t="shared" si="109"/>
        <v>0</v>
      </c>
      <c r="K1721" s="79">
        <f t="shared" si="110"/>
        <v>0</v>
      </c>
      <c r="L1721" s="132" t="str">
        <f t="shared" si="111"/>
        <v/>
      </c>
      <c r="M1721" s="8"/>
      <c r="N1721" s="8"/>
      <c r="O1721" s="8"/>
      <c r="P1721" s="78">
        <f t="shared" si="112"/>
        <v>0</v>
      </c>
    </row>
    <row r="1722" spans="1:16" x14ac:dyDescent="0.2">
      <c r="A1722" s="15"/>
      <c r="B1722" s="73"/>
      <c r="C1722" s="5"/>
      <c r="D1722" s="5"/>
      <c r="E1722" s="5"/>
      <c r="F1722" s="8"/>
      <c r="G1722" s="8"/>
      <c r="H1722" s="8"/>
      <c r="I1722" s="8"/>
      <c r="J1722" s="79">
        <f t="shared" si="109"/>
        <v>0</v>
      </c>
      <c r="K1722" s="79">
        <f t="shared" si="110"/>
        <v>0</v>
      </c>
      <c r="L1722" s="132" t="str">
        <f t="shared" si="111"/>
        <v/>
      </c>
      <c r="M1722" s="8"/>
      <c r="N1722" s="8"/>
      <c r="O1722" s="8"/>
      <c r="P1722" s="78">
        <f t="shared" si="112"/>
        <v>0</v>
      </c>
    </row>
    <row r="1723" spans="1:16" x14ac:dyDescent="0.2">
      <c r="A1723" s="15"/>
      <c r="B1723" s="73"/>
      <c r="C1723" s="5"/>
      <c r="D1723" s="5"/>
      <c r="E1723" s="5"/>
      <c r="F1723" s="8"/>
      <c r="G1723" s="8"/>
      <c r="H1723" s="8"/>
      <c r="I1723" s="8"/>
      <c r="J1723" s="79">
        <f t="shared" si="109"/>
        <v>0</v>
      </c>
      <c r="K1723" s="79">
        <f t="shared" si="110"/>
        <v>0</v>
      </c>
      <c r="L1723" s="132" t="str">
        <f t="shared" si="111"/>
        <v/>
      </c>
      <c r="M1723" s="8"/>
      <c r="N1723" s="8"/>
      <c r="O1723" s="8"/>
      <c r="P1723" s="78">
        <f t="shared" si="112"/>
        <v>0</v>
      </c>
    </row>
    <row r="1724" spans="1:16" x14ac:dyDescent="0.2">
      <c r="A1724" s="15"/>
      <c r="B1724" s="73"/>
      <c r="C1724" s="5"/>
      <c r="D1724" s="5"/>
      <c r="E1724" s="5"/>
      <c r="F1724" s="8"/>
      <c r="G1724" s="8"/>
      <c r="H1724" s="8"/>
      <c r="I1724" s="8"/>
      <c r="J1724" s="79">
        <f t="shared" si="109"/>
        <v>0</v>
      </c>
      <c r="K1724" s="79">
        <f t="shared" si="110"/>
        <v>0</v>
      </c>
      <c r="L1724" s="132" t="str">
        <f t="shared" si="111"/>
        <v/>
      </c>
      <c r="M1724" s="8"/>
      <c r="N1724" s="8"/>
      <c r="O1724" s="8"/>
      <c r="P1724" s="78">
        <f t="shared" si="112"/>
        <v>0</v>
      </c>
    </row>
    <row r="1725" spans="1:16" x14ac:dyDescent="0.2">
      <c r="A1725" s="15"/>
      <c r="B1725" s="73"/>
      <c r="C1725" s="5"/>
      <c r="D1725" s="5"/>
      <c r="E1725" s="5"/>
      <c r="F1725" s="8"/>
      <c r="G1725" s="8"/>
      <c r="H1725" s="8"/>
      <c r="I1725" s="8"/>
      <c r="J1725" s="79">
        <f t="shared" si="109"/>
        <v>0</v>
      </c>
      <c r="K1725" s="79">
        <f t="shared" si="110"/>
        <v>0</v>
      </c>
      <c r="L1725" s="132" t="str">
        <f t="shared" si="111"/>
        <v/>
      </c>
      <c r="M1725" s="8"/>
      <c r="N1725" s="8"/>
      <c r="O1725" s="8"/>
      <c r="P1725" s="78">
        <f t="shared" si="112"/>
        <v>0</v>
      </c>
    </row>
    <row r="1726" spans="1:16" x14ac:dyDescent="0.2">
      <c r="A1726" s="15"/>
      <c r="B1726" s="73"/>
      <c r="C1726" s="5"/>
      <c r="D1726" s="5"/>
      <c r="E1726" s="5"/>
      <c r="F1726" s="8"/>
      <c r="G1726" s="8"/>
      <c r="H1726" s="8"/>
      <c r="I1726" s="8"/>
      <c r="J1726" s="79">
        <f t="shared" si="109"/>
        <v>0</v>
      </c>
      <c r="K1726" s="79">
        <f t="shared" si="110"/>
        <v>0</v>
      </c>
      <c r="L1726" s="132" t="str">
        <f t="shared" si="111"/>
        <v/>
      </c>
      <c r="M1726" s="8"/>
      <c r="N1726" s="8"/>
      <c r="O1726" s="8"/>
      <c r="P1726" s="78">
        <f t="shared" si="112"/>
        <v>0</v>
      </c>
    </row>
    <row r="1727" spans="1:16" x14ac:dyDescent="0.2">
      <c r="A1727" s="15"/>
      <c r="B1727" s="73"/>
      <c r="C1727" s="5"/>
      <c r="D1727" s="5"/>
      <c r="E1727" s="5"/>
      <c r="F1727" s="8"/>
      <c r="G1727" s="8"/>
      <c r="H1727" s="8"/>
      <c r="I1727" s="8"/>
      <c r="J1727" s="79">
        <f t="shared" si="109"/>
        <v>0</v>
      </c>
      <c r="K1727" s="79">
        <f t="shared" si="110"/>
        <v>0</v>
      </c>
      <c r="L1727" s="132" t="str">
        <f t="shared" si="111"/>
        <v/>
      </c>
      <c r="M1727" s="8"/>
      <c r="N1727" s="8"/>
      <c r="O1727" s="8"/>
      <c r="P1727" s="78">
        <f t="shared" si="112"/>
        <v>0</v>
      </c>
    </row>
    <row r="1728" spans="1:16" x14ac:dyDescent="0.2">
      <c r="A1728" s="15"/>
      <c r="B1728" s="73"/>
      <c r="C1728" s="5"/>
      <c r="D1728" s="5"/>
      <c r="E1728" s="5"/>
      <c r="F1728" s="8"/>
      <c r="G1728" s="8"/>
      <c r="H1728" s="8"/>
      <c r="I1728" s="8"/>
      <c r="J1728" s="79">
        <f t="shared" si="109"/>
        <v>0</v>
      </c>
      <c r="K1728" s="79">
        <f t="shared" si="110"/>
        <v>0</v>
      </c>
      <c r="L1728" s="132" t="str">
        <f t="shared" si="111"/>
        <v/>
      </c>
      <c r="M1728" s="8"/>
      <c r="N1728" s="8"/>
      <c r="O1728" s="8"/>
      <c r="P1728" s="78">
        <f t="shared" si="112"/>
        <v>0</v>
      </c>
    </row>
    <row r="1729" spans="1:16" x14ac:dyDescent="0.2">
      <c r="A1729" s="15"/>
      <c r="B1729" s="73"/>
      <c r="C1729" s="5"/>
      <c r="D1729" s="5"/>
      <c r="E1729" s="5"/>
      <c r="F1729" s="8"/>
      <c r="G1729" s="8"/>
      <c r="H1729" s="8"/>
      <c r="I1729" s="8"/>
      <c r="J1729" s="79">
        <f t="shared" si="109"/>
        <v>0</v>
      </c>
      <c r="K1729" s="79">
        <f t="shared" si="110"/>
        <v>0</v>
      </c>
      <c r="L1729" s="132" t="str">
        <f t="shared" si="111"/>
        <v/>
      </c>
      <c r="M1729" s="8"/>
      <c r="N1729" s="8"/>
      <c r="O1729" s="8"/>
      <c r="P1729" s="78">
        <f t="shared" si="112"/>
        <v>0</v>
      </c>
    </row>
    <row r="1730" spans="1:16" x14ac:dyDescent="0.2">
      <c r="A1730" s="15"/>
      <c r="B1730" s="73"/>
      <c r="C1730" s="5"/>
      <c r="D1730" s="5"/>
      <c r="E1730" s="5"/>
      <c r="F1730" s="8"/>
      <c r="G1730" s="8"/>
      <c r="H1730" s="8"/>
      <c r="I1730" s="8"/>
      <c r="J1730" s="79">
        <f t="shared" si="109"/>
        <v>0</v>
      </c>
      <c r="K1730" s="79">
        <f t="shared" si="110"/>
        <v>0</v>
      </c>
      <c r="L1730" s="132" t="str">
        <f t="shared" si="111"/>
        <v/>
      </c>
      <c r="M1730" s="8"/>
      <c r="N1730" s="8"/>
      <c r="O1730" s="8"/>
      <c r="P1730" s="78">
        <f t="shared" si="112"/>
        <v>0</v>
      </c>
    </row>
    <row r="1731" spans="1:16" x14ac:dyDescent="0.2">
      <c r="A1731" s="15"/>
      <c r="B1731" s="73"/>
      <c r="C1731" s="5"/>
      <c r="D1731" s="5"/>
      <c r="E1731" s="5"/>
      <c r="F1731" s="8"/>
      <c r="G1731" s="8"/>
      <c r="H1731" s="8"/>
      <c r="I1731" s="8"/>
      <c r="J1731" s="79">
        <f t="shared" si="109"/>
        <v>0</v>
      </c>
      <c r="K1731" s="79">
        <f t="shared" si="110"/>
        <v>0</v>
      </c>
      <c r="L1731" s="132" t="str">
        <f t="shared" si="111"/>
        <v/>
      </c>
      <c r="M1731" s="8"/>
      <c r="N1731" s="8"/>
      <c r="O1731" s="8"/>
      <c r="P1731" s="78">
        <f t="shared" si="112"/>
        <v>0</v>
      </c>
    </row>
    <row r="1732" spans="1:16" x14ac:dyDescent="0.2">
      <c r="A1732" s="15"/>
      <c r="B1732" s="73"/>
      <c r="C1732" s="5"/>
      <c r="D1732" s="5"/>
      <c r="E1732" s="5"/>
      <c r="F1732" s="8"/>
      <c r="G1732" s="8"/>
      <c r="H1732" s="8"/>
      <c r="I1732" s="8"/>
      <c r="J1732" s="79">
        <f t="shared" si="109"/>
        <v>0</v>
      </c>
      <c r="K1732" s="79">
        <f t="shared" si="110"/>
        <v>0</v>
      </c>
      <c r="L1732" s="132" t="str">
        <f t="shared" si="111"/>
        <v/>
      </c>
      <c r="M1732" s="8"/>
      <c r="N1732" s="8"/>
      <c r="O1732" s="8"/>
      <c r="P1732" s="78">
        <f t="shared" si="112"/>
        <v>0</v>
      </c>
    </row>
    <row r="1733" spans="1:16" x14ac:dyDescent="0.2">
      <c r="A1733" s="15"/>
      <c r="B1733" s="73"/>
      <c r="C1733" s="5"/>
      <c r="D1733" s="5"/>
      <c r="E1733" s="5"/>
      <c r="F1733" s="8"/>
      <c r="G1733" s="8"/>
      <c r="H1733" s="8"/>
      <c r="I1733" s="8"/>
      <c r="J1733" s="79">
        <f t="shared" si="109"/>
        <v>0</v>
      </c>
      <c r="K1733" s="79">
        <f t="shared" si="110"/>
        <v>0</v>
      </c>
      <c r="L1733" s="132" t="str">
        <f t="shared" si="111"/>
        <v/>
      </c>
      <c r="M1733" s="8"/>
      <c r="N1733" s="8"/>
      <c r="O1733" s="8"/>
      <c r="P1733" s="78">
        <f t="shared" si="112"/>
        <v>0</v>
      </c>
    </row>
    <row r="1734" spans="1:16" x14ac:dyDescent="0.2">
      <c r="A1734" s="15"/>
      <c r="B1734" s="73"/>
      <c r="C1734" s="5"/>
      <c r="D1734" s="5"/>
      <c r="E1734" s="5"/>
      <c r="F1734" s="8"/>
      <c r="G1734" s="8"/>
      <c r="H1734" s="8"/>
      <c r="I1734" s="8"/>
      <c r="J1734" s="79">
        <f t="shared" si="109"/>
        <v>0</v>
      </c>
      <c r="K1734" s="79">
        <f t="shared" si="110"/>
        <v>0</v>
      </c>
      <c r="L1734" s="132" t="str">
        <f t="shared" si="111"/>
        <v/>
      </c>
      <c r="M1734" s="8"/>
      <c r="N1734" s="8"/>
      <c r="O1734" s="8"/>
      <c r="P1734" s="78">
        <f t="shared" si="112"/>
        <v>0</v>
      </c>
    </row>
    <row r="1735" spans="1:16" x14ac:dyDescent="0.2">
      <c r="A1735" s="15"/>
      <c r="B1735" s="73"/>
      <c r="C1735" s="5"/>
      <c r="D1735" s="5"/>
      <c r="E1735" s="5"/>
      <c r="F1735" s="8"/>
      <c r="G1735" s="8"/>
      <c r="H1735" s="8"/>
      <c r="I1735" s="8"/>
      <c r="J1735" s="79">
        <f t="shared" si="109"/>
        <v>0</v>
      </c>
      <c r="K1735" s="79">
        <f t="shared" si="110"/>
        <v>0</v>
      </c>
      <c r="L1735" s="132" t="str">
        <f t="shared" si="111"/>
        <v/>
      </c>
      <c r="M1735" s="8"/>
      <c r="N1735" s="8"/>
      <c r="O1735" s="8"/>
      <c r="P1735" s="78">
        <f t="shared" si="112"/>
        <v>0</v>
      </c>
    </row>
    <row r="1736" spans="1:16" x14ac:dyDescent="0.2">
      <c r="A1736" s="15"/>
      <c r="B1736" s="73"/>
      <c r="C1736" s="5"/>
      <c r="D1736" s="5"/>
      <c r="E1736" s="5"/>
      <c r="F1736" s="8"/>
      <c r="G1736" s="8"/>
      <c r="H1736" s="8"/>
      <c r="I1736" s="8"/>
      <c r="J1736" s="79">
        <f t="shared" si="109"/>
        <v>0</v>
      </c>
      <c r="K1736" s="79">
        <f t="shared" si="110"/>
        <v>0</v>
      </c>
      <c r="L1736" s="132" t="str">
        <f t="shared" si="111"/>
        <v/>
      </c>
      <c r="M1736" s="8"/>
      <c r="N1736" s="8"/>
      <c r="O1736" s="8"/>
      <c r="P1736" s="78">
        <f t="shared" si="112"/>
        <v>0</v>
      </c>
    </row>
    <row r="1737" spans="1:16" x14ac:dyDescent="0.2">
      <c r="A1737" s="15"/>
      <c r="B1737" s="73"/>
      <c r="C1737" s="5"/>
      <c r="D1737" s="5"/>
      <c r="E1737" s="5"/>
      <c r="F1737" s="8"/>
      <c r="G1737" s="8"/>
      <c r="H1737" s="8"/>
      <c r="I1737" s="8"/>
      <c r="J1737" s="79">
        <f t="shared" si="109"/>
        <v>0</v>
      </c>
      <c r="K1737" s="79">
        <f t="shared" si="110"/>
        <v>0</v>
      </c>
      <c r="L1737" s="132" t="str">
        <f t="shared" si="111"/>
        <v/>
      </c>
      <c r="M1737" s="8"/>
      <c r="N1737" s="8"/>
      <c r="O1737" s="8"/>
      <c r="P1737" s="78">
        <f t="shared" si="112"/>
        <v>0</v>
      </c>
    </row>
    <row r="1738" spans="1:16" x14ac:dyDescent="0.2">
      <c r="A1738" s="15"/>
      <c r="B1738" s="73"/>
      <c r="C1738" s="5"/>
      <c r="D1738" s="5"/>
      <c r="E1738" s="5"/>
      <c r="F1738" s="8"/>
      <c r="G1738" s="8"/>
      <c r="H1738" s="8"/>
      <c r="I1738" s="8"/>
      <c r="J1738" s="79">
        <f t="shared" si="109"/>
        <v>0</v>
      </c>
      <c r="K1738" s="79">
        <f t="shared" si="110"/>
        <v>0</v>
      </c>
      <c r="L1738" s="132" t="str">
        <f t="shared" si="111"/>
        <v/>
      </c>
      <c r="M1738" s="8"/>
      <c r="N1738" s="8"/>
      <c r="O1738" s="8"/>
      <c r="P1738" s="78">
        <f t="shared" si="112"/>
        <v>0</v>
      </c>
    </row>
    <row r="1739" spans="1:16" x14ac:dyDescent="0.2">
      <c r="A1739" s="15"/>
      <c r="B1739" s="73"/>
      <c r="C1739" s="5"/>
      <c r="D1739" s="5"/>
      <c r="E1739" s="5"/>
      <c r="F1739" s="8"/>
      <c r="G1739" s="8"/>
      <c r="H1739" s="8"/>
      <c r="I1739" s="8"/>
      <c r="J1739" s="79">
        <f t="shared" si="109"/>
        <v>0</v>
      </c>
      <c r="K1739" s="79">
        <f t="shared" si="110"/>
        <v>0</v>
      </c>
      <c r="L1739" s="132" t="str">
        <f t="shared" si="111"/>
        <v/>
      </c>
      <c r="M1739" s="8"/>
      <c r="N1739" s="8"/>
      <c r="O1739" s="8"/>
      <c r="P1739" s="78">
        <f t="shared" si="112"/>
        <v>0</v>
      </c>
    </row>
    <row r="1740" spans="1:16" x14ac:dyDescent="0.2">
      <c r="A1740" s="15"/>
      <c r="B1740" s="73"/>
      <c r="C1740" s="5"/>
      <c r="D1740" s="5"/>
      <c r="E1740" s="5"/>
      <c r="F1740" s="8"/>
      <c r="G1740" s="8"/>
      <c r="H1740" s="8"/>
      <c r="I1740" s="8"/>
      <c r="J1740" s="79">
        <f t="shared" si="109"/>
        <v>0</v>
      </c>
      <c r="K1740" s="79">
        <f t="shared" si="110"/>
        <v>0</v>
      </c>
      <c r="L1740" s="132" t="str">
        <f t="shared" si="111"/>
        <v/>
      </c>
      <c r="M1740" s="8"/>
      <c r="N1740" s="8"/>
      <c r="O1740" s="8"/>
      <c r="P1740" s="78">
        <f t="shared" si="112"/>
        <v>0</v>
      </c>
    </row>
    <row r="1741" spans="1:16" x14ac:dyDescent="0.2">
      <c r="A1741" s="15"/>
      <c r="B1741" s="73"/>
      <c r="C1741" s="5"/>
      <c r="D1741" s="5"/>
      <c r="E1741" s="5"/>
      <c r="F1741" s="8"/>
      <c r="G1741" s="8"/>
      <c r="H1741" s="8"/>
      <c r="I1741" s="8"/>
      <c r="J1741" s="79">
        <f t="shared" si="109"/>
        <v>0</v>
      </c>
      <c r="K1741" s="79">
        <f t="shared" si="110"/>
        <v>0</v>
      </c>
      <c r="L1741" s="132" t="str">
        <f t="shared" si="111"/>
        <v/>
      </c>
      <c r="M1741" s="8"/>
      <c r="N1741" s="8"/>
      <c r="O1741" s="8"/>
      <c r="P1741" s="78">
        <f t="shared" si="112"/>
        <v>0</v>
      </c>
    </row>
    <row r="1742" spans="1:16" x14ac:dyDescent="0.2">
      <c r="A1742" s="15"/>
      <c r="B1742" s="73"/>
      <c r="C1742" s="5"/>
      <c r="D1742" s="5"/>
      <c r="E1742" s="5"/>
      <c r="F1742" s="8"/>
      <c r="G1742" s="8"/>
      <c r="H1742" s="8"/>
      <c r="I1742" s="8"/>
      <c r="J1742" s="79">
        <f t="shared" si="109"/>
        <v>0</v>
      </c>
      <c r="K1742" s="79">
        <f t="shared" si="110"/>
        <v>0</v>
      </c>
      <c r="L1742" s="132" t="str">
        <f t="shared" si="111"/>
        <v/>
      </c>
      <c r="M1742" s="8"/>
      <c r="N1742" s="8"/>
      <c r="O1742" s="8"/>
      <c r="P1742" s="78">
        <f t="shared" si="112"/>
        <v>0</v>
      </c>
    </row>
    <row r="1743" spans="1:16" x14ac:dyDescent="0.2">
      <c r="A1743" s="15"/>
      <c r="B1743" s="73"/>
      <c r="C1743" s="5"/>
      <c r="D1743" s="5"/>
      <c r="E1743" s="5"/>
      <c r="F1743" s="8"/>
      <c r="G1743" s="8"/>
      <c r="H1743" s="8"/>
      <c r="I1743" s="8"/>
      <c r="J1743" s="79">
        <f t="shared" si="109"/>
        <v>0</v>
      </c>
      <c r="K1743" s="79">
        <f t="shared" si="110"/>
        <v>0</v>
      </c>
      <c r="L1743" s="132" t="str">
        <f t="shared" si="111"/>
        <v/>
      </c>
      <c r="M1743" s="8"/>
      <c r="N1743" s="8"/>
      <c r="O1743" s="8"/>
      <c r="P1743" s="78">
        <f t="shared" si="112"/>
        <v>0</v>
      </c>
    </row>
    <row r="1744" spans="1:16" x14ac:dyDescent="0.2">
      <c r="A1744" s="15"/>
      <c r="B1744" s="73"/>
      <c r="C1744" s="5"/>
      <c r="D1744" s="5"/>
      <c r="E1744" s="5"/>
      <c r="F1744" s="8"/>
      <c r="G1744" s="8"/>
      <c r="H1744" s="8"/>
      <c r="I1744" s="8"/>
      <c r="J1744" s="79">
        <f t="shared" si="109"/>
        <v>0</v>
      </c>
      <c r="K1744" s="79">
        <f t="shared" si="110"/>
        <v>0</v>
      </c>
      <c r="L1744" s="132" t="str">
        <f t="shared" si="111"/>
        <v/>
      </c>
      <c r="M1744" s="8"/>
      <c r="N1744" s="8"/>
      <c r="O1744" s="8"/>
      <c r="P1744" s="78">
        <f t="shared" si="112"/>
        <v>0</v>
      </c>
    </row>
    <row r="1745" spans="1:16" x14ac:dyDescent="0.2">
      <c r="A1745" s="15"/>
      <c r="B1745" s="73"/>
      <c r="C1745" s="5"/>
      <c r="D1745" s="5"/>
      <c r="E1745" s="5"/>
      <c r="F1745" s="8"/>
      <c r="G1745" s="8"/>
      <c r="H1745" s="8"/>
      <c r="I1745" s="8"/>
      <c r="J1745" s="79">
        <f t="shared" si="109"/>
        <v>0</v>
      </c>
      <c r="K1745" s="79">
        <f t="shared" si="110"/>
        <v>0</v>
      </c>
      <c r="L1745" s="132" t="str">
        <f t="shared" si="111"/>
        <v/>
      </c>
      <c r="M1745" s="8"/>
      <c r="N1745" s="8"/>
      <c r="O1745" s="8"/>
      <c r="P1745" s="78">
        <f t="shared" si="112"/>
        <v>0</v>
      </c>
    </row>
    <row r="1746" spans="1:16" x14ac:dyDescent="0.2">
      <c r="A1746" s="15"/>
      <c r="B1746" s="73"/>
      <c r="C1746" s="5"/>
      <c r="D1746" s="5"/>
      <c r="E1746" s="5"/>
      <c r="F1746" s="8"/>
      <c r="G1746" s="8"/>
      <c r="H1746" s="8"/>
      <c r="I1746" s="8"/>
      <c r="J1746" s="79">
        <f t="shared" si="109"/>
        <v>0</v>
      </c>
      <c r="K1746" s="79">
        <f t="shared" si="110"/>
        <v>0</v>
      </c>
      <c r="L1746" s="132" t="str">
        <f t="shared" si="111"/>
        <v/>
      </c>
      <c r="M1746" s="8"/>
      <c r="N1746" s="8"/>
      <c r="O1746" s="8"/>
      <c r="P1746" s="78">
        <f t="shared" si="112"/>
        <v>0</v>
      </c>
    </row>
    <row r="1747" spans="1:16" x14ac:dyDescent="0.2">
      <c r="A1747" s="15"/>
      <c r="B1747" s="73"/>
      <c r="C1747" s="5"/>
      <c r="D1747" s="5"/>
      <c r="E1747" s="5"/>
      <c r="F1747" s="8"/>
      <c r="G1747" s="8"/>
      <c r="H1747" s="8"/>
      <c r="I1747" s="8"/>
      <c r="J1747" s="79">
        <f t="shared" si="109"/>
        <v>0</v>
      </c>
      <c r="K1747" s="79">
        <f t="shared" si="110"/>
        <v>0</v>
      </c>
      <c r="L1747" s="132" t="str">
        <f t="shared" si="111"/>
        <v/>
      </c>
      <c r="M1747" s="8"/>
      <c r="N1747" s="8"/>
      <c r="O1747" s="8"/>
      <c r="P1747" s="78">
        <f t="shared" si="112"/>
        <v>0</v>
      </c>
    </row>
    <row r="1748" spans="1:16" x14ac:dyDescent="0.2">
      <c r="A1748" s="15"/>
      <c r="B1748" s="73"/>
      <c r="C1748" s="5"/>
      <c r="D1748" s="5"/>
      <c r="E1748" s="5"/>
      <c r="F1748" s="8"/>
      <c r="G1748" s="8"/>
      <c r="H1748" s="8"/>
      <c r="I1748" s="8"/>
      <c r="J1748" s="79">
        <f t="shared" si="109"/>
        <v>0</v>
      </c>
      <c r="K1748" s="79">
        <f t="shared" si="110"/>
        <v>0</v>
      </c>
      <c r="L1748" s="132" t="str">
        <f t="shared" si="111"/>
        <v/>
      </c>
      <c r="M1748" s="8"/>
      <c r="N1748" s="8"/>
      <c r="O1748" s="8"/>
      <c r="P1748" s="78">
        <f t="shared" si="112"/>
        <v>0</v>
      </c>
    </row>
    <row r="1749" spans="1:16" x14ac:dyDescent="0.2">
      <c r="A1749" s="15"/>
      <c r="B1749" s="73"/>
      <c r="C1749" s="5"/>
      <c r="D1749" s="5"/>
      <c r="E1749" s="5"/>
      <c r="F1749" s="8"/>
      <c r="G1749" s="8"/>
      <c r="H1749" s="8"/>
      <c r="I1749" s="8"/>
      <c r="J1749" s="79">
        <f t="shared" si="109"/>
        <v>0</v>
      </c>
      <c r="K1749" s="79">
        <f t="shared" si="110"/>
        <v>0</v>
      </c>
      <c r="L1749" s="132" t="str">
        <f t="shared" si="111"/>
        <v/>
      </c>
      <c r="M1749" s="8"/>
      <c r="N1749" s="8"/>
      <c r="O1749" s="8"/>
      <c r="P1749" s="78">
        <f t="shared" si="112"/>
        <v>0</v>
      </c>
    </row>
    <row r="1750" spans="1:16" x14ac:dyDescent="0.2">
      <c r="A1750" s="15"/>
      <c r="B1750" s="73"/>
      <c r="C1750" s="5"/>
      <c r="D1750" s="5"/>
      <c r="E1750" s="5"/>
      <c r="F1750" s="8"/>
      <c r="G1750" s="8"/>
      <c r="H1750" s="8"/>
      <c r="I1750" s="8"/>
      <c r="J1750" s="79">
        <f t="shared" si="109"/>
        <v>0</v>
      </c>
      <c r="K1750" s="79">
        <f t="shared" si="110"/>
        <v>0</v>
      </c>
      <c r="L1750" s="132" t="str">
        <f t="shared" si="111"/>
        <v/>
      </c>
      <c r="M1750" s="8"/>
      <c r="N1750" s="8"/>
      <c r="O1750" s="8"/>
      <c r="P1750" s="78">
        <f t="shared" si="112"/>
        <v>0</v>
      </c>
    </row>
    <row r="1751" spans="1:16" x14ac:dyDescent="0.2">
      <c r="A1751" s="15"/>
      <c r="B1751" s="73"/>
      <c r="C1751" s="5"/>
      <c r="D1751" s="5"/>
      <c r="E1751" s="5"/>
      <c r="F1751" s="8"/>
      <c r="G1751" s="8"/>
      <c r="H1751" s="8"/>
      <c r="I1751" s="8"/>
      <c r="J1751" s="79">
        <f t="shared" si="109"/>
        <v>0</v>
      </c>
      <c r="K1751" s="79">
        <f t="shared" si="110"/>
        <v>0</v>
      </c>
      <c r="L1751" s="132" t="str">
        <f t="shared" si="111"/>
        <v/>
      </c>
      <c r="M1751" s="8"/>
      <c r="N1751" s="8"/>
      <c r="O1751" s="8"/>
      <c r="P1751" s="78">
        <f t="shared" si="112"/>
        <v>0</v>
      </c>
    </row>
    <row r="1752" spans="1:16" x14ac:dyDescent="0.2">
      <c r="A1752" s="15"/>
      <c r="B1752" s="73"/>
      <c r="C1752" s="5"/>
      <c r="D1752" s="5"/>
      <c r="E1752" s="5"/>
      <c r="F1752" s="8"/>
      <c r="G1752" s="8"/>
      <c r="H1752" s="8"/>
      <c r="I1752" s="8"/>
      <c r="J1752" s="79">
        <f t="shared" si="109"/>
        <v>0</v>
      </c>
      <c r="K1752" s="79">
        <f t="shared" si="110"/>
        <v>0</v>
      </c>
      <c r="L1752" s="132" t="str">
        <f t="shared" si="111"/>
        <v/>
      </c>
      <c r="M1752" s="8"/>
      <c r="N1752" s="8"/>
      <c r="O1752" s="8"/>
      <c r="P1752" s="78">
        <f t="shared" si="112"/>
        <v>0</v>
      </c>
    </row>
    <row r="1753" spans="1:16" x14ac:dyDescent="0.2">
      <c r="A1753" s="15"/>
      <c r="B1753" s="73"/>
      <c r="C1753" s="5"/>
      <c r="D1753" s="5"/>
      <c r="E1753" s="5"/>
      <c r="F1753" s="8"/>
      <c r="G1753" s="8"/>
      <c r="H1753" s="8"/>
      <c r="I1753" s="8"/>
      <c r="J1753" s="79">
        <f t="shared" si="109"/>
        <v>0</v>
      </c>
      <c r="K1753" s="79">
        <f t="shared" si="110"/>
        <v>0</v>
      </c>
      <c r="L1753" s="132" t="str">
        <f t="shared" si="111"/>
        <v/>
      </c>
      <c r="M1753" s="8"/>
      <c r="N1753" s="8"/>
      <c r="O1753" s="8"/>
      <c r="P1753" s="78">
        <f t="shared" si="112"/>
        <v>0</v>
      </c>
    </row>
    <row r="1754" spans="1:16" x14ac:dyDescent="0.2">
      <c r="A1754" s="15"/>
      <c r="B1754" s="73"/>
      <c r="C1754" s="5"/>
      <c r="D1754" s="5"/>
      <c r="E1754" s="5"/>
      <c r="F1754" s="8"/>
      <c r="G1754" s="8"/>
      <c r="H1754" s="8"/>
      <c r="I1754" s="8"/>
      <c r="J1754" s="79">
        <f t="shared" si="109"/>
        <v>0</v>
      </c>
      <c r="K1754" s="79">
        <f t="shared" si="110"/>
        <v>0</v>
      </c>
      <c r="L1754" s="132" t="str">
        <f t="shared" si="111"/>
        <v/>
      </c>
      <c r="M1754" s="8"/>
      <c r="N1754" s="8"/>
      <c r="O1754" s="8"/>
      <c r="P1754" s="78">
        <f t="shared" si="112"/>
        <v>0</v>
      </c>
    </row>
    <row r="1755" spans="1:16" x14ac:dyDescent="0.2">
      <c r="A1755" s="15"/>
      <c r="B1755" s="73"/>
      <c r="C1755" s="5"/>
      <c r="D1755" s="5"/>
      <c r="E1755" s="5"/>
      <c r="F1755" s="8"/>
      <c r="G1755" s="8"/>
      <c r="H1755" s="8"/>
      <c r="I1755" s="8"/>
      <c r="J1755" s="79">
        <f t="shared" si="109"/>
        <v>0</v>
      </c>
      <c r="K1755" s="79">
        <f t="shared" si="110"/>
        <v>0</v>
      </c>
      <c r="L1755" s="132" t="str">
        <f t="shared" si="111"/>
        <v/>
      </c>
      <c r="M1755" s="8"/>
      <c r="N1755" s="8"/>
      <c r="O1755" s="8"/>
      <c r="P1755" s="78">
        <f t="shared" si="112"/>
        <v>0</v>
      </c>
    </row>
    <row r="1756" spans="1:16" x14ac:dyDescent="0.2">
      <c r="A1756" s="15"/>
      <c r="B1756" s="73"/>
      <c r="C1756" s="5"/>
      <c r="D1756" s="5"/>
      <c r="E1756" s="5"/>
      <c r="F1756" s="8"/>
      <c r="G1756" s="8"/>
      <c r="H1756" s="8"/>
      <c r="I1756" s="8"/>
      <c r="J1756" s="79">
        <f t="shared" si="109"/>
        <v>0</v>
      </c>
      <c r="K1756" s="79">
        <f t="shared" si="110"/>
        <v>0</v>
      </c>
      <c r="L1756" s="132" t="str">
        <f t="shared" si="111"/>
        <v/>
      </c>
      <c r="M1756" s="8"/>
      <c r="N1756" s="8"/>
      <c r="O1756" s="8"/>
      <c r="P1756" s="78">
        <f t="shared" si="112"/>
        <v>0</v>
      </c>
    </row>
    <row r="1757" spans="1:16" x14ac:dyDescent="0.2">
      <c r="A1757" s="15"/>
      <c r="B1757" s="73"/>
      <c r="C1757" s="5"/>
      <c r="D1757" s="5"/>
      <c r="E1757" s="5"/>
      <c r="F1757" s="8"/>
      <c r="G1757" s="8"/>
      <c r="H1757" s="8"/>
      <c r="I1757" s="8"/>
      <c r="J1757" s="79">
        <f t="shared" si="109"/>
        <v>0</v>
      </c>
      <c r="K1757" s="79">
        <f t="shared" si="110"/>
        <v>0</v>
      </c>
      <c r="L1757" s="132" t="str">
        <f t="shared" si="111"/>
        <v/>
      </c>
      <c r="M1757" s="8"/>
      <c r="N1757" s="8"/>
      <c r="O1757" s="8"/>
      <c r="P1757" s="78">
        <f t="shared" si="112"/>
        <v>0</v>
      </c>
    </row>
    <row r="1758" spans="1:16" x14ac:dyDescent="0.2">
      <c r="A1758" s="15"/>
      <c r="B1758" s="73"/>
      <c r="C1758" s="5"/>
      <c r="D1758" s="5"/>
      <c r="E1758" s="5"/>
      <c r="F1758" s="8"/>
      <c r="G1758" s="8"/>
      <c r="H1758" s="8"/>
      <c r="I1758" s="8"/>
      <c r="J1758" s="79">
        <f t="shared" si="109"/>
        <v>0</v>
      </c>
      <c r="K1758" s="79">
        <f t="shared" si="110"/>
        <v>0</v>
      </c>
      <c r="L1758" s="132" t="str">
        <f t="shared" si="111"/>
        <v/>
      </c>
      <c r="M1758" s="8"/>
      <c r="N1758" s="8"/>
      <c r="O1758" s="8"/>
      <c r="P1758" s="78">
        <f t="shared" si="112"/>
        <v>0</v>
      </c>
    </row>
    <row r="1759" spans="1:16" x14ac:dyDescent="0.2">
      <c r="A1759" s="15"/>
      <c r="B1759" s="73"/>
      <c r="C1759" s="5"/>
      <c r="D1759" s="5"/>
      <c r="E1759" s="5"/>
      <c r="F1759" s="8"/>
      <c r="G1759" s="8"/>
      <c r="H1759" s="8"/>
      <c r="I1759" s="8"/>
      <c r="J1759" s="79">
        <f t="shared" si="109"/>
        <v>0</v>
      </c>
      <c r="K1759" s="79">
        <f t="shared" si="110"/>
        <v>0</v>
      </c>
      <c r="L1759" s="132" t="str">
        <f t="shared" si="111"/>
        <v/>
      </c>
      <c r="M1759" s="8"/>
      <c r="N1759" s="8"/>
      <c r="O1759" s="8"/>
      <c r="P1759" s="78">
        <f t="shared" si="112"/>
        <v>0</v>
      </c>
    </row>
    <row r="1760" spans="1:16" x14ac:dyDescent="0.2">
      <c r="A1760" s="15"/>
      <c r="B1760" s="73"/>
      <c r="C1760" s="5"/>
      <c r="D1760" s="5"/>
      <c r="E1760" s="5"/>
      <c r="F1760" s="8"/>
      <c r="G1760" s="8"/>
      <c r="H1760" s="8"/>
      <c r="I1760" s="8"/>
      <c r="J1760" s="79">
        <f t="shared" si="109"/>
        <v>0</v>
      </c>
      <c r="K1760" s="79">
        <f t="shared" si="110"/>
        <v>0</v>
      </c>
      <c r="L1760" s="132" t="str">
        <f t="shared" si="111"/>
        <v/>
      </c>
      <c r="M1760" s="8"/>
      <c r="N1760" s="8"/>
      <c r="O1760" s="8"/>
      <c r="P1760" s="78">
        <f t="shared" si="112"/>
        <v>0</v>
      </c>
    </row>
    <row r="1761" spans="1:16" x14ac:dyDescent="0.2">
      <c r="A1761" s="15"/>
      <c r="B1761" s="73"/>
      <c r="C1761" s="5"/>
      <c r="D1761" s="5"/>
      <c r="E1761" s="5"/>
      <c r="F1761" s="8"/>
      <c r="G1761" s="8"/>
      <c r="H1761" s="8"/>
      <c r="I1761" s="8"/>
      <c r="J1761" s="79">
        <f t="shared" si="109"/>
        <v>0</v>
      </c>
      <c r="K1761" s="79">
        <f t="shared" si="110"/>
        <v>0</v>
      </c>
      <c r="L1761" s="132" t="str">
        <f t="shared" si="111"/>
        <v/>
      </c>
      <c r="M1761" s="8"/>
      <c r="N1761" s="8"/>
      <c r="O1761" s="8"/>
      <c r="P1761" s="78">
        <f t="shared" si="112"/>
        <v>0</v>
      </c>
    </row>
    <row r="1762" spans="1:16" x14ac:dyDescent="0.2">
      <c r="A1762" s="15"/>
      <c r="B1762" s="73"/>
      <c r="C1762" s="5"/>
      <c r="D1762" s="5"/>
      <c r="E1762" s="5"/>
      <c r="F1762" s="8"/>
      <c r="G1762" s="8"/>
      <c r="H1762" s="8"/>
      <c r="I1762" s="8"/>
      <c r="J1762" s="79">
        <f t="shared" si="109"/>
        <v>0</v>
      </c>
      <c r="K1762" s="79">
        <f t="shared" si="110"/>
        <v>0</v>
      </c>
      <c r="L1762" s="132" t="str">
        <f t="shared" si="111"/>
        <v/>
      </c>
      <c r="M1762" s="8"/>
      <c r="N1762" s="8"/>
      <c r="O1762" s="8"/>
      <c r="P1762" s="78">
        <f t="shared" si="112"/>
        <v>0</v>
      </c>
    </row>
    <row r="1763" spans="1:16" x14ac:dyDescent="0.2">
      <c r="A1763" s="15"/>
      <c r="B1763" s="73"/>
      <c r="C1763" s="5"/>
      <c r="D1763" s="5"/>
      <c r="E1763" s="5"/>
      <c r="F1763" s="8"/>
      <c r="G1763" s="8"/>
      <c r="H1763" s="8"/>
      <c r="I1763" s="8"/>
      <c r="J1763" s="79">
        <f t="shared" ref="J1763:J1826" si="113">+G1763+H1763+I1763</f>
        <v>0</v>
      </c>
      <c r="K1763" s="79">
        <f t="shared" ref="K1763:K1826" si="114">+H1763+I1763</f>
        <v>0</v>
      </c>
      <c r="L1763" s="132" t="str">
        <f t="shared" ref="L1763:L1826" si="115">IF(K1763&lt;&gt;0,+(K1763/J1763),"")</f>
        <v/>
      </c>
      <c r="M1763" s="8"/>
      <c r="N1763" s="8"/>
      <c r="O1763" s="8"/>
      <c r="P1763" s="78">
        <f t="shared" ref="P1763:P1826" si="116">+J1763+M1763+N1763+O1763</f>
        <v>0</v>
      </c>
    </row>
    <row r="1764" spans="1:16" x14ac:dyDescent="0.2">
      <c r="A1764" s="15"/>
      <c r="B1764" s="73"/>
      <c r="C1764" s="5"/>
      <c r="D1764" s="5"/>
      <c r="E1764" s="5"/>
      <c r="F1764" s="8"/>
      <c r="G1764" s="8"/>
      <c r="H1764" s="8"/>
      <c r="I1764" s="8"/>
      <c r="J1764" s="79">
        <f t="shared" si="113"/>
        <v>0</v>
      </c>
      <c r="K1764" s="79">
        <f t="shared" si="114"/>
        <v>0</v>
      </c>
      <c r="L1764" s="132" t="str">
        <f t="shared" si="115"/>
        <v/>
      </c>
      <c r="M1764" s="8"/>
      <c r="N1764" s="8"/>
      <c r="O1764" s="8"/>
      <c r="P1764" s="78">
        <f t="shared" si="116"/>
        <v>0</v>
      </c>
    </row>
    <row r="1765" spans="1:16" x14ac:dyDescent="0.2">
      <c r="A1765" s="15"/>
      <c r="B1765" s="73"/>
      <c r="C1765" s="5"/>
      <c r="D1765" s="5"/>
      <c r="E1765" s="5"/>
      <c r="F1765" s="8"/>
      <c r="G1765" s="8"/>
      <c r="H1765" s="8"/>
      <c r="I1765" s="8"/>
      <c r="J1765" s="79">
        <f t="shared" si="113"/>
        <v>0</v>
      </c>
      <c r="K1765" s="79">
        <f t="shared" si="114"/>
        <v>0</v>
      </c>
      <c r="L1765" s="132" t="str">
        <f t="shared" si="115"/>
        <v/>
      </c>
      <c r="M1765" s="8"/>
      <c r="N1765" s="8"/>
      <c r="O1765" s="8"/>
      <c r="P1765" s="78">
        <f t="shared" si="116"/>
        <v>0</v>
      </c>
    </row>
    <row r="1766" spans="1:16" x14ac:dyDescent="0.2">
      <c r="A1766" s="15"/>
      <c r="B1766" s="73"/>
      <c r="C1766" s="5"/>
      <c r="D1766" s="5"/>
      <c r="E1766" s="5"/>
      <c r="F1766" s="8"/>
      <c r="G1766" s="8"/>
      <c r="H1766" s="8"/>
      <c r="I1766" s="8"/>
      <c r="J1766" s="79">
        <f t="shared" si="113"/>
        <v>0</v>
      </c>
      <c r="K1766" s="79">
        <f t="shared" si="114"/>
        <v>0</v>
      </c>
      <c r="L1766" s="132" t="str">
        <f t="shared" si="115"/>
        <v/>
      </c>
      <c r="M1766" s="8"/>
      <c r="N1766" s="8"/>
      <c r="O1766" s="8"/>
      <c r="P1766" s="78">
        <f t="shared" si="116"/>
        <v>0</v>
      </c>
    </row>
    <row r="1767" spans="1:16" x14ac:dyDescent="0.2">
      <c r="A1767" s="15"/>
      <c r="B1767" s="73"/>
      <c r="C1767" s="5"/>
      <c r="D1767" s="5"/>
      <c r="E1767" s="5"/>
      <c r="F1767" s="8"/>
      <c r="G1767" s="8"/>
      <c r="H1767" s="8"/>
      <c r="I1767" s="8"/>
      <c r="J1767" s="79">
        <f t="shared" si="113"/>
        <v>0</v>
      </c>
      <c r="K1767" s="79">
        <f t="shared" si="114"/>
        <v>0</v>
      </c>
      <c r="L1767" s="132" t="str">
        <f t="shared" si="115"/>
        <v/>
      </c>
      <c r="M1767" s="8"/>
      <c r="N1767" s="8"/>
      <c r="O1767" s="8"/>
      <c r="P1767" s="78">
        <f t="shared" si="116"/>
        <v>0</v>
      </c>
    </row>
    <row r="1768" spans="1:16" x14ac:dyDescent="0.2">
      <c r="A1768" s="15"/>
      <c r="B1768" s="73"/>
      <c r="C1768" s="5"/>
      <c r="D1768" s="5"/>
      <c r="E1768" s="5"/>
      <c r="F1768" s="8"/>
      <c r="G1768" s="8"/>
      <c r="H1768" s="8"/>
      <c r="I1768" s="8"/>
      <c r="J1768" s="79">
        <f t="shared" si="113"/>
        <v>0</v>
      </c>
      <c r="K1768" s="79">
        <f t="shared" si="114"/>
        <v>0</v>
      </c>
      <c r="L1768" s="132" t="str">
        <f t="shared" si="115"/>
        <v/>
      </c>
      <c r="M1768" s="8"/>
      <c r="N1768" s="8"/>
      <c r="O1768" s="8"/>
      <c r="P1768" s="78">
        <f t="shared" si="116"/>
        <v>0</v>
      </c>
    </row>
    <row r="1769" spans="1:16" x14ac:dyDescent="0.2">
      <c r="A1769" s="15"/>
      <c r="B1769" s="73"/>
      <c r="C1769" s="5"/>
      <c r="D1769" s="5"/>
      <c r="E1769" s="5"/>
      <c r="F1769" s="8"/>
      <c r="G1769" s="8"/>
      <c r="H1769" s="8"/>
      <c r="I1769" s="8"/>
      <c r="J1769" s="79">
        <f t="shared" si="113"/>
        <v>0</v>
      </c>
      <c r="K1769" s="79">
        <f t="shared" si="114"/>
        <v>0</v>
      </c>
      <c r="L1769" s="132" t="str">
        <f t="shared" si="115"/>
        <v/>
      </c>
      <c r="M1769" s="8"/>
      <c r="N1769" s="8"/>
      <c r="O1769" s="8"/>
      <c r="P1769" s="78">
        <f t="shared" si="116"/>
        <v>0</v>
      </c>
    </row>
    <row r="1770" spans="1:16" x14ac:dyDescent="0.2">
      <c r="A1770" s="15"/>
      <c r="B1770" s="73"/>
      <c r="C1770" s="5"/>
      <c r="D1770" s="5"/>
      <c r="E1770" s="5"/>
      <c r="F1770" s="8"/>
      <c r="G1770" s="8"/>
      <c r="H1770" s="8"/>
      <c r="I1770" s="8"/>
      <c r="J1770" s="79">
        <f t="shared" si="113"/>
        <v>0</v>
      </c>
      <c r="K1770" s="79">
        <f t="shared" si="114"/>
        <v>0</v>
      </c>
      <c r="L1770" s="132" t="str">
        <f t="shared" si="115"/>
        <v/>
      </c>
      <c r="M1770" s="8"/>
      <c r="N1770" s="8"/>
      <c r="O1770" s="8"/>
      <c r="P1770" s="78">
        <f t="shared" si="116"/>
        <v>0</v>
      </c>
    </row>
    <row r="1771" spans="1:16" x14ac:dyDescent="0.2">
      <c r="A1771" s="15"/>
      <c r="B1771" s="73"/>
      <c r="C1771" s="5"/>
      <c r="D1771" s="5"/>
      <c r="E1771" s="5"/>
      <c r="F1771" s="8"/>
      <c r="G1771" s="8"/>
      <c r="H1771" s="8"/>
      <c r="I1771" s="8"/>
      <c r="J1771" s="79">
        <f t="shared" si="113"/>
        <v>0</v>
      </c>
      <c r="K1771" s="79">
        <f t="shared" si="114"/>
        <v>0</v>
      </c>
      <c r="L1771" s="132" t="str">
        <f t="shared" si="115"/>
        <v/>
      </c>
      <c r="M1771" s="8"/>
      <c r="N1771" s="8"/>
      <c r="O1771" s="8"/>
      <c r="P1771" s="78">
        <f t="shared" si="116"/>
        <v>0</v>
      </c>
    </row>
    <row r="1772" spans="1:16" x14ac:dyDescent="0.2">
      <c r="A1772" s="15"/>
      <c r="B1772" s="73"/>
      <c r="C1772" s="5"/>
      <c r="D1772" s="5"/>
      <c r="E1772" s="5"/>
      <c r="F1772" s="8"/>
      <c r="G1772" s="8"/>
      <c r="H1772" s="8"/>
      <c r="I1772" s="8"/>
      <c r="J1772" s="79">
        <f t="shared" si="113"/>
        <v>0</v>
      </c>
      <c r="K1772" s="79">
        <f t="shared" si="114"/>
        <v>0</v>
      </c>
      <c r="L1772" s="132" t="str">
        <f t="shared" si="115"/>
        <v/>
      </c>
      <c r="M1772" s="8"/>
      <c r="N1772" s="8"/>
      <c r="O1772" s="8"/>
      <c r="P1772" s="78">
        <f t="shared" si="116"/>
        <v>0</v>
      </c>
    </row>
    <row r="1773" spans="1:16" x14ac:dyDescent="0.2">
      <c r="A1773" s="15"/>
      <c r="B1773" s="73"/>
      <c r="C1773" s="5"/>
      <c r="D1773" s="5"/>
      <c r="E1773" s="5"/>
      <c r="F1773" s="8"/>
      <c r="G1773" s="8"/>
      <c r="H1773" s="8"/>
      <c r="I1773" s="8"/>
      <c r="J1773" s="79">
        <f t="shared" si="113"/>
        <v>0</v>
      </c>
      <c r="K1773" s="79">
        <f t="shared" si="114"/>
        <v>0</v>
      </c>
      <c r="L1773" s="132" t="str">
        <f t="shared" si="115"/>
        <v/>
      </c>
      <c r="M1773" s="8"/>
      <c r="N1773" s="8"/>
      <c r="O1773" s="8"/>
      <c r="P1773" s="78">
        <f t="shared" si="116"/>
        <v>0</v>
      </c>
    </row>
    <row r="1774" spans="1:16" x14ac:dyDescent="0.2">
      <c r="A1774" s="15"/>
      <c r="B1774" s="73"/>
      <c r="C1774" s="5"/>
      <c r="D1774" s="5"/>
      <c r="E1774" s="5"/>
      <c r="F1774" s="8"/>
      <c r="G1774" s="8"/>
      <c r="H1774" s="8"/>
      <c r="I1774" s="8"/>
      <c r="J1774" s="79">
        <f t="shared" si="113"/>
        <v>0</v>
      </c>
      <c r="K1774" s="79">
        <f t="shared" si="114"/>
        <v>0</v>
      </c>
      <c r="L1774" s="132" t="str">
        <f t="shared" si="115"/>
        <v/>
      </c>
      <c r="M1774" s="8"/>
      <c r="N1774" s="8"/>
      <c r="O1774" s="8"/>
      <c r="P1774" s="78">
        <f t="shared" si="116"/>
        <v>0</v>
      </c>
    </row>
    <row r="1775" spans="1:16" x14ac:dyDescent="0.2">
      <c r="A1775" s="15"/>
      <c r="B1775" s="73"/>
      <c r="C1775" s="5"/>
      <c r="D1775" s="5"/>
      <c r="E1775" s="5"/>
      <c r="F1775" s="8"/>
      <c r="G1775" s="8"/>
      <c r="H1775" s="8"/>
      <c r="I1775" s="8"/>
      <c r="J1775" s="79">
        <f t="shared" si="113"/>
        <v>0</v>
      </c>
      <c r="K1775" s="79">
        <f t="shared" si="114"/>
        <v>0</v>
      </c>
      <c r="L1775" s="132" t="str">
        <f t="shared" si="115"/>
        <v/>
      </c>
      <c r="M1775" s="8"/>
      <c r="N1775" s="8"/>
      <c r="O1775" s="8"/>
      <c r="P1775" s="78">
        <f t="shared" si="116"/>
        <v>0</v>
      </c>
    </row>
    <row r="1776" spans="1:16" x14ac:dyDescent="0.2">
      <c r="A1776" s="15"/>
      <c r="B1776" s="73"/>
      <c r="C1776" s="5"/>
      <c r="D1776" s="5"/>
      <c r="E1776" s="5"/>
      <c r="F1776" s="8"/>
      <c r="G1776" s="8"/>
      <c r="H1776" s="8"/>
      <c r="I1776" s="8"/>
      <c r="J1776" s="79">
        <f t="shared" si="113"/>
        <v>0</v>
      </c>
      <c r="K1776" s="79">
        <f t="shared" si="114"/>
        <v>0</v>
      </c>
      <c r="L1776" s="132" t="str">
        <f t="shared" si="115"/>
        <v/>
      </c>
      <c r="M1776" s="8"/>
      <c r="N1776" s="8"/>
      <c r="O1776" s="8"/>
      <c r="P1776" s="78">
        <f t="shared" si="116"/>
        <v>0</v>
      </c>
    </row>
    <row r="1777" spans="1:16" x14ac:dyDescent="0.2">
      <c r="A1777" s="15"/>
      <c r="B1777" s="73"/>
      <c r="C1777" s="5"/>
      <c r="D1777" s="5"/>
      <c r="E1777" s="5"/>
      <c r="F1777" s="8"/>
      <c r="G1777" s="8"/>
      <c r="H1777" s="8"/>
      <c r="I1777" s="8"/>
      <c r="J1777" s="79">
        <f t="shared" si="113"/>
        <v>0</v>
      </c>
      <c r="K1777" s="79">
        <f t="shared" si="114"/>
        <v>0</v>
      </c>
      <c r="L1777" s="132" t="str">
        <f t="shared" si="115"/>
        <v/>
      </c>
      <c r="M1777" s="8"/>
      <c r="N1777" s="8"/>
      <c r="O1777" s="8"/>
      <c r="P1777" s="78">
        <f t="shared" si="116"/>
        <v>0</v>
      </c>
    </row>
    <row r="1778" spans="1:16" x14ac:dyDescent="0.2">
      <c r="A1778" s="15"/>
      <c r="B1778" s="73"/>
      <c r="C1778" s="5"/>
      <c r="D1778" s="5"/>
      <c r="E1778" s="5"/>
      <c r="F1778" s="8"/>
      <c r="G1778" s="8"/>
      <c r="H1778" s="8"/>
      <c r="I1778" s="8"/>
      <c r="J1778" s="79">
        <f t="shared" si="113"/>
        <v>0</v>
      </c>
      <c r="K1778" s="79">
        <f t="shared" si="114"/>
        <v>0</v>
      </c>
      <c r="L1778" s="132" t="str">
        <f t="shared" si="115"/>
        <v/>
      </c>
      <c r="M1778" s="8"/>
      <c r="N1778" s="8"/>
      <c r="O1778" s="8"/>
      <c r="P1778" s="78">
        <f t="shared" si="116"/>
        <v>0</v>
      </c>
    </row>
    <row r="1779" spans="1:16" x14ac:dyDescent="0.2">
      <c r="A1779" s="15"/>
      <c r="B1779" s="73"/>
      <c r="C1779" s="5"/>
      <c r="D1779" s="5"/>
      <c r="E1779" s="5"/>
      <c r="F1779" s="8"/>
      <c r="G1779" s="8"/>
      <c r="H1779" s="8"/>
      <c r="I1779" s="8"/>
      <c r="J1779" s="79">
        <f t="shared" si="113"/>
        <v>0</v>
      </c>
      <c r="K1779" s="79">
        <f t="shared" si="114"/>
        <v>0</v>
      </c>
      <c r="L1779" s="132" t="str">
        <f t="shared" si="115"/>
        <v/>
      </c>
      <c r="M1779" s="8"/>
      <c r="N1779" s="8"/>
      <c r="O1779" s="8"/>
      <c r="P1779" s="78">
        <f t="shared" si="116"/>
        <v>0</v>
      </c>
    </row>
    <row r="1780" spans="1:16" x14ac:dyDescent="0.2">
      <c r="A1780" s="15"/>
      <c r="B1780" s="73"/>
      <c r="C1780" s="5"/>
      <c r="D1780" s="5"/>
      <c r="E1780" s="5"/>
      <c r="F1780" s="8"/>
      <c r="G1780" s="8"/>
      <c r="H1780" s="8"/>
      <c r="I1780" s="8"/>
      <c r="J1780" s="79">
        <f t="shared" si="113"/>
        <v>0</v>
      </c>
      <c r="K1780" s="79">
        <f t="shared" si="114"/>
        <v>0</v>
      </c>
      <c r="L1780" s="132" t="str">
        <f t="shared" si="115"/>
        <v/>
      </c>
      <c r="M1780" s="8"/>
      <c r="N1780" s="8"/>
      <c r="O1780" s="8"/>
      <c r="P1780" s="78">
        <f t="shared" si="116"/>
        <v>0</v>
      </c>
    </row>
    <row r="1781" spans="1:16" x14ac:dyDescent="0.2">
      <c r="A1781" s="15"/>
      <c r="B1781" s="73"/>
      <c r="C1781" s="5"/>
      <c r="D1781" s="5"/>
      <c r="E1781" s="5"/>
      <c r="F1781" s="8"/>
      <c r="G1781" s="8"/>
      <c r="H1781" s="8"/>
      <c r="I1781" s="8"/>
      <c r="J1781" s="79">
        <f t="shared" si="113"/>
        <v>0</v>
      </c>
      <c r="K1781" s="79">
        <f t="shared" si="114"/>
        <v>0</v>
      </c>
      <c r="L1781" s="132" t="str">
        <f t="shared" si="115"/>
        <v/>
      </c>
      <c r="M1781" s="8"/>
      <c r="N1781" s="8"/>
      <c r="O1781" s="8"/>
      <c r="P1781" s="78">
        <f t="shared" si="116"/>
        <v>0</v>
      </c>
    </row>
    <row r="1782" spans="1:16" x14ac:dyDescent="0.2">
      <c r="A1782" s="15"/>
      <c r="B1782" s="73"/>
      <c r="C1782" s="5"/>
      <c r="D1782" s="5"/>
      <c r="E1782" s="5"/>
      <c r="F1782" s="8"/>
      <c r="G1782" s="8"/>
      <c r="H1782" s="8"/>
      <c r="I1782" s="8"/>
      <c r="J1782" s="79">
        <f t="shared" si="113"/>
        <v>0</v>
      </c>
      <c r="K1782" s="79">
        <f t="shared" si="114"/>
        <v>0</v>
      </c>
      <c r="L1782" s="132" t="str">
        <f t="shared" si="115"/>
        <v/>
      </c>
      <c r="M1782" s="8"/>
      <c r="N1782" s="8"/>
      <c r="O1782" s="8"/>
      <c r="P1782" s="78">
        <f t="shared" si="116"/>
        <v>0</v>
      </c>
    </row>
    <row r="1783" spans="1:16" x14ac:dyDescent="0.2">
      <c r="A1783" s="15"/>
      <c r="B1783" s="73"/>
      <c r="C1783" s="5"/>
      <c r="D1783" s="5"/>
      <c r="E1783" s="5"/>
      <c r="F1783" s="8"/>
      <c r="G1783" s="8"/>
      <c r="H1783" s="8"/>
      <c r="I1783" s="8"/>
      <c r="J1783" s="79">
        <f t="shared" si="113"/>
        <v>0</v>
      </c>
      <c r="K1783" s="79">
        <f t="shared" si="114"/>
        <v>0</v>
      </c>
      <c r="L1783" s="132" t="str">
        <f t="shared" si="115"/>
        <v/>
      </c>
      <c r="M1783" s="8"/>
      <c r="N1783" s="8"/>
      <c r="O1783" s="8"/>
      <c r="P1783" s="78">
        <f t="shared" si="116"/>
        <v>0</v>
      </c>
    </row>
    <row r="1784" spans="1:16" x14ac:dyDescent="0.2">
      <c r="A1784" s="15"/>
      <c r="B1784" s="73"/>
      <c r="C1784" s="5"/>
      <c r="D1784" s="5"/>
      <c r="E1784" s="5"/>
      <c r="F1784" s="8"/>
      <c r="G1784" s="8"/>
      <c r="H1784" s="8"/>
      <c r="I1784" s="8"/>
      <c r="J1784" s="79">
        <f t="shared" si="113"/>
        <v>0</v>
      </c>
      <c r="K1784" s="79">
        <f t="shared" si="114"/>
        <v>0</v>
      </c>
      <c r="L1784" s="132" t="str">
        <f t="shared" si="115"/>
        <v/>
      </c>
      <c r="M1784" s="8"/>
      <c r="N1784" s="8"/>
      <c r="O1784" s="8"/>
      <c r="P1784" s="78">
        <f t="shared" si="116"/>
        <v>0</v>
      </c>
    </row>
    <row r="1785" spans="1:16" x14ac:dyDescent="0.2">
      <c r="A1785" s="15"/>
      <c r="B1785" s="73"/>
      <c r="C1785" s="5"/>
      <c r="D1785" s="5"/>
      <c r="E1785" s="5"/>
      <c r="F1785" s="8"/>
      <c r="G1785" s="8"/>
      <c r="H1785" s="8"/>
      <c r="I1785" s="8"/>
      <c r="J1785" s="79">
        <f t="shared" si="113"/>
        <v>0</v>
      </c>
      <c r="K1785" s="79">
        <f t="shared" si="114"/>
        <v>0</v>
      </c>
      <c r="L1785" s="132" t="str">
        <f t="shared" si="115"/>
        <v/>
      </c>
      <c r="M1785" s="8"/>
      <c r="N1785" s="8"/>
      <c r="O1785" s="8"/>
      <c r="P1785" s="78">
        <f t="shared" si="116"/>
        <v>0</v>
      </c>
    </row>
    <row r="1786" spans="1:16" x14ac:dyDescent="0.2">
      <c r="A1786" s="15"/>
      <c r="B1786" s="73"/>
      <c r="C1786" s="5"/>
      <c r="D1786" s="5"/>
      <c r="E1786" s="5"/>
      <c r="F1786" s="8"/>
      <c r="G1786" s="8"/>
      <c r="H1786" s="8"/>
      <c r="I1786" s="8"/>
      <c r="J1786" s="79">
        <f t="shared" si="113"/>
        <v>0</v>
      </c>
      <c r="K1786" s="79">
        <f t="shared" si="114"/>
        <v>0</v>
      </c>
      <c r="L1786" s="132" t="str">
        <f t="shared" si="115"/>
        <v/>
      </c>
      <c r="M1786" s="8"/>
      <c r="N1786" s="8"/>
      <c r="O1786" s="8"/>
      <c r="P1786" s="78">
        <f t="shared" si="116"/>
        <v>0</v>
      </c>
    </row>
    <row r="1787" spans="1:16" x14ac:dyDescent="0.2">
      <c r="A1787" s="15"/>
      <c r="B1787" s="73"/>
      <c r="C1787" s="5"/>
      <c r="D1787" s="5"/>
      <c r="E1787" s="5"/>
      <c r="F1787" s="8"/>
      <c r="G1787" s="8"/>
      <c r="H1787" s="8"/>
      <c r="I1787" s="8"/>
      <c r="J1787" s="79">
        <f t="shared" si="113"/>
        <v>0</v>
      </c>
      <c r="K1787" s="79">
        <f t="shared" si="114"/>
        <v>0</v>
      </c>
      <c r="L1787" s="132" t="str">
        <f t="shared" si="115"/>
        <v/>
      </c>
      <c r="M1787" s="8"/>
      <c r="N1787" s="8"/>
      <c r="O1787" s="8"/>
      <c r="P1787" s="78">
        <f t="shared" si="116"/>
        <v>0</v>
      </c>
    </row>
    <row r="1788" spans="1:16" x14ac:dyDescent="0.2">
      <c r="A1788" s="15"/>
      <c r="B1788" s="73"/>
      <c r="C1788" s="5"/>
      <c r="D1788" s="5"/>
      <c r="E1788" s="5"/>
      <c r="F1788" s="8"/>
      <c r="G1788" s="8"/>
      <c r="H1788" s="8"/>
      <c r="I1788" s="8"/>
      <c r="J1788" s="79">
        <f t="shared" si="113"/>
        <v>0</v>
      </c>
      <c r="K1788" s="79">
        <f t="shared" si="114"/>
        <v>0</v>
      </c>
      <c r="L1788" s="132" t="str">
        <f t="shared" si="115"/>
        <v/>
      </c>
      <c r="M1788" s="8"/>
      <c r="N1788" s="8"/>
      <c r="O1788" s="8"/>
      <c r="P1788" s="78">
        <f t="shared" si="116"/>
        <v>0</v>
      </c>
    </row>
    <row r="1789" spans="1:16" x14ac:dyDescent="0.2">
      <c r="A1789" s="15"/>
      <c r="B1789" s="73"/>
      <c r="C1789" s="5"/>
      <c r="D1789" s="5"/>
      <c r="E1789" s="5"/>
      <c r="F1789" s="8"/>
      <c r="G1789" s="8"/>
      <c r="H1789" s="8"/>
      <c r="I1789" s="8"/>
      <c r="J1789" s="79">
        <f t="shared" si="113"/>
        <v>0</v>
      </c>
      <c r="K1789" s="79">
        <f t="shared" si="114"/>
        <v>0</v>
      </c>
      <c r="L1789" s="132" t="str">
        <f t="shared" si="115"/>
        <v/>
      </c>
      <c r="M1789" s="8"/>
      <c r="N1789" s="8"/>
      <c r="O1789" s="8"/>
      <c r="P1789" s="78">
        <f t="shared" si="116"/>
        <v>0</v>
      </c>
    </row>
    <row r="1790" spans="1:16" x14ac:dyDescent="0.2">
      <c r="A1790" s="15"/>
      <c r="B1790" s="73"/>
      <c r="C1790" s="5"/>
      <c r="D1790" s="5"/>
      <c r="E1790" s="5"/>
      <c r="F1790" s="8"/>
      <c r="G1790" s="8"/>
      <c r="H1790" s="8"/>
      <c r="I1790" s="8"/>
      <c r="J1790" s="79">
        <f t="shared" si="113"/>
        <v>0</v>
      </c>
      <c r="K1790" s="79">
        <f t="shared" si="114"/>
        <v>0</v>
      </c>
      <c r="L1790" s="132" t="str">
        <f t="shared" si="115"/>
        <v/>
      </c>
      <c r="M1790" s="8"/>
      <c r="N1790" s="8"/>
      <c r="O1790" s="8"/>
      <c r="P1790" s="78">
        <f t="shared" si="116"/>
        <v>0</v>
      </c>
    </row>
    <row r="1791" spans="1:16" x14ac:dyDescent="0.2">
      <c r="A1791" s="15"/>
      <c r="B1791" s="73"/>
      <c r="C1791" s="5"/>
      <c r="D1791" s="5"/>
      <c r="E1791" s="5"/>
      <c r="F1791" s="8"/>
      <c r="G1791" s="8"/>
      <c r="H1791" s="8"/>
      <c r="I1791" s="8"/>
      <c r="J1791" s="79">
        <f t="shared" si="113"/>
        <v>0</v>
      </c>
      <c r="K1791" s="79">
        <f t="shared" si="114"/>
        <v>0</v>
      </c>
      <c r="L1791" s="132" t="str">
        <f t="shared" si="115"/>
        <v/>
      </c>
      <c r="M1791" s="8"/>
      <c r="N1791" s="8"/>
      <c r="O1791" s="8"/>
      <c r="P1791" s="78">
        <f t="shared" si="116"/>
        <v>0</v>
      </c>
    </row>
    <row r="1792" spans="1:16" x14ac:dyDescent="0.2">
      <c r="A1792" s="15"/>
      <c r="B1792" s="73"/>
      <c r="C1792" s="5"/>
      <c r="D1792" s="5"/>
      <c r="E1792" s="5"/>
      <c r="F1792" s="8"/>
      <c r="G1792" s="8"/>
      <c r="H1792" s="8"/>
      <c r="I1792" s="8"/>
      <c r="J1792" s="79">
        <f t="shared" si="113"/>
        <v>0</v>
      </c>
      <c r="K1792" s="79">
        <f t="shared" si="114"/>
        <v>0</v>
      </c>
      <c r="L1792" s="132" t="str">
        <f t="shared" si="115"/>
        <v/>
      </c>
      <c r="M1792" s="8"/>
      <c r="N1792" s="8"/>
      <c r="O1792" s="8"/>
      <c r="P1792" s="78">
        <f t="shared" si="116"/>
        <v>0</v>
      </c>
    </row>
    <row r="1793" spans="1:16" x14ac:dyDescent="0.2">
      <c r="A1793" s="15"/>
      <c r="B1793" s="73"/>
      <c r="C1793" s="5"/>
      <c r="D1793" s="5"/>
      <c r="E1793" s="5"/>
      <c r="F1793" s="8"/>
      <c r="G1793" s="8"/>
      <c r="H1793" s="8"/>
      <c r="I1793" s="8"/>
      <c r="J1793" s="79">
        <f t="shared" si="113"/>
        <v>0</v>
      </c>
      <c r="K1793" s="79">
        <f t="shared" si="114"/>
        <v>0</v>
      </c>
      <c r="L1793" s="132" t="str">
        <f t="shared" si="115"/>
        <v/>
      </c>
      <c r="M1793" s="8"/>
      <c r="N1793" s="8"/>
      <c r="O1793" s="8"/>
      <c r="P1793" s="78">
        <f t="shared" si="116"/>
        <v>0</v>
      </c>
    </row>
    <row r="1794" spans="1:16" x14ac:dyDescent="0.2">
      <c r="A1794" s="15"/>
      <c r="B1794" s="73"/>
      <c r="C1794" s="5"/>
      <c r="D1794" s="5"/>
      <c r="E1794" s="5"/>
      <c r="F1794" s="8"/>
      <c r="G1794" s="8"/>
      <c r="H1794" s="8"/>
      <c r="I1794" s="8"/>
      <c r="J1794" s="79">
        <f t="shared" si="113"/>
        <v>0</v>
      </c>
      <c r="K1794" s="79">
        <f t="shared" si="114"/>
        <v>0</v>
      </c>
      <c r="L1794" s="132" t="str">
        <f t="shared" si="115"/>
        <v/>
      </c>
      <c r="M1794" s="8"/>
      <c r="N1794" s="8"/>
      <c r="O1794" s="8"/>
      <c r="P1794" s="78">
        <f t="shared" si="116"/>
        <v>0</v>
      </c>
    </row>
    <row r="1795" spans="1:16" x14ac:dyDescent="0.2">
      <c r="A1795" s="15"/>
      <c r="B1795" s="73"/>
      <c r="C1795" s="5"/>
      <c r="D1795" s="5"/>
      <c r="E1795" s="5"/>
      <c r="F1795" s="8"/>
      <c r="G1795" s="8"/>
      <c r="H1795" s="8"/>
      <c r="I1795" s="8"/>
      <c r="J1795" s="79">
        <f t="shared" si="113"/>
        <v>0</v>
      </c>
      <c r="K1795" s="79">
        <f t="shared" si="114"/>
        <v>0</v>
      </c>
      <c r="L1795" s="132" t="str">
        <f t="shared" si="115"/>
        <v/>
      </c>
      <c r="M1795" s="8"/>
      <c r="N1795" s="8"/>
      <c r="O1795" s="8"/>
      <c r="P1795" s="78">
        <f t="shared" si="116"/>
        <v>0</v>
      </c>
    </row>
    <row r="1796" spans="1:16" x14ac:dyDescent="0.2">
      <c r="A1796" s="15"/>
      <c r="B1796" s="73"/>
      <c r="C1796" s="5"/>
      <c r="D1796" s="5"/>
      <c r="E1796" s="5"/>
      <c r="F1796" s="8"/>
      <c r="G1796" s="8"/>
      <c r="H1796" s="8"/>
      <c r="I1796" s="8"/>
      <c r="J1796" s="79">
        <f t="shared" si="113"/>
        <v>0</v>
      </c>
      <c r="K1796" s="79">
        <f t="shared" si="114"/>
        <v>0</v>
      </c>
      <c r="L1796" s="132" t="str">
        <f t="shared" si="115"/>
        <v/>
      </c>
      <c r="M1796" s="8"/>
      <c r="N1796" s="8"/>
      <c r="O1796" s="8"/>
      <c r="P1796" s="78">
        <f t="shared" si="116"/>
        <v>0</v>
      </c>
    </row>
    <row r="1797" spans="1:16" x14ac:dyDescent="0.2">
      <c r="A1797" s="15"/>
      <c r="B1797" s="73"/>
      <c r="C1797" s="5"/>
      <c r="D1797" s="5"/>
      <c r="E1797" s="5"/>
      <c r="F1797" s="8"/>
      <c r="G1797" s="8"/>
      <c r="H1797" s="8"/>
      <c r="I1797" s="8"/>
      <c r="J1797" s="79">
        <f t="shared" si="113"/>
        <v>0</v>
      </c>
      <c r="K1797" s="79">
        <f t="shared" si="114"/>
        <v>0</v>
      </c>
      <c r="L1797" s="132" t="str">
        <f t="shared" si="115"/>
        <v/>
      </c>
      <c r="M1797" s="8"/>
      <c r="N1797" s="8"/>
      <c r="O1797" s="8"/>
      <c r="P1797" s="78">
        <f t="shared" si="116"/>
        <v>0</v>
      </c>
    </row>
    <row r="1798" spans="1:16" x14ac:dyDescent="0.2">
      <c r="A1798" s="15"/>
      <c r="B1798" s="73"/>
      <c r="C1798" s="5"/>
      <c r="D1798" s="5"/>
      <c r="E1798" s="5"/>
      <c r="F1798" s="8"/>
      <c r="G1798" s="8"/>
      <c r="H1798" s="8"/>
      <c r="I1798" s="8"/>
      <c r="J1798" s="79">
        <f t="shared" si="113"/>
        <v>0</v>
      </c>
      <c r="K1798" s="79">
        <f t="shared" si="114"/>
        <v>0</v>
      </c>
      <c r="L1798" s="132" t="str">
        <f t="shared" si="115"/>
        <v/>
      </c>
      <c r="M1798" s="8"/>
      <c r="N1798" s="8"/>
      <c r="O1798" s="8"/>
      <c r="P1798" s="78">
        <f t="shared" si="116"/>
        <v>0</v>
      </c>
    </row>
    <row r="1799" spans="1:16" x14ac:dyDescent="0.2">
      <c r="A1799" s="15"/>
      <c r="B1799" s="73"/>
      <c r="C1799" s="5"/>
      <c r="D1799" s="5"/>
      <c r="E1799" s="5"/>
      <c r="F1799" s="8"/>
      <c r="G1799" s="8"/>
      <c r="H1799" s="8"/>
      <c r="I1799" s="8"/>
      <c r="J1799" s="79">
        <f t="shared" si="113"/>
        <v>0</v>
      </c>
      <c r="K1799" s="79">
        <f t="shared" si="114"/>
        <v>0</v>
      </c>
      <c r="L1799" s="132" t="str">
        <f t="shared" si="115"/>
        <v/>
      </c>
      <c r="M1799" s="8"/>
      <c r="N1799" s="8"/>
      <c r="O1799" s="8"/>
      <c r="P1799" s="78">
        <f t="shared" si="116"/>
        <v>0</v>
      </c>
    </row>
    <row r="1800" spans="1:16" x14ac:dyDescent="0.2">
      <c r="A1800" s="15"/>
      <c r="B1800" s="73"/>
      <c r="C1800" s="5"/>
      <c r="D1800" s="5"/>
      <c r="E1800" s="5"/>
      <c r="F1800" s="8"/>
      <c r="G1800" s="8"/>
      <c r="H1800" s="8"/>
      <c r="I1800" s="8"/>
      <c r="J1800" s="79">
        <f t="shared" si="113"/>
        <v>0</v>
      </c>
      <c r="K1800" s="79">
        <f t="shared" si="114"/>
        <v>0</v>
      </c>
      <c r="L1800" s="132" t="str">
        <f t="shared" si="115"/>
        <v/>
      </c>
      <c r="M1800" s="8"/>
      <c r="N1800" s="8"/>
      <c r="O1800" s="8"/>
      <c r="P1800" s="78">
        <f t="shared" si="116"/>
        <v>0</v>
      </c>
    </row>
    <row r="1801" spans="1:16" x14ac:dyDescent="0.2">
      <c r="A1801" s="15"/>
      <c r="B1801" s="73"/>
      <c r="C1801" s="5"/>
      <c r="D1801" s="5"/>
      <c r="E1801" s="5"/>
      <c r="F1801" s="8"/>
      <c r="G1801" s="8"/>
      <c r="H1801" s="8"/>
      <c r="I1801" s="8"/>
      <c r="J1801" s="79">
        <f t="shared" si="113"/>
        <v>0</v>
      </c>
      <c r="K1801" s="79">
        <f t="shared" si="114"/>
        <v>0</v>
      </c>
      <c r="L1801" s="132" t="str">
        <f t="shared" si="115"/>
        <v/>
      </c>
      <c r="M1801" s="8"/>
      <c r="N1801" s="8"/>
      <c r="O1801" s="8"/>
      <c r="P1801" s="78">
        <f t="shared" si="116"/>
        <v>0</v>
      </c>
    </row>
    <row r="1802" spans="1:16" x14ac:dyDescent="0.2">
      <c r="A1802" s="15"/>
      <c r="B1802" s="73"/>
      <c r="C1802" s="5"/>
      <c r="D1802" s="5"/>
      <c r="E1802" s="5"/>
      <c r="F1802" s="8"/>
      <c r="G1802" s="8"/>
      <c r="H1802" s="8"/>
      <c r="I1802" s="8"/>
      <c r="J1802" s="79">
        <f t="shared" si="113"/>
        <v>0</v>
      </c>
      <c r="K1802" s="79">
        <f t="shared" si="114"/>
        <v>0</v>
      </c>
      <c r="L1802" s="132" t="str">
        <f t="shared" si="115"/>
        <v/>
      </c>
      <c r="M1802" s="8"/>
      <c r="N1802" s="8"/>
      <c r="O1802" s="8"/>
      <c r="P1802" s="78">
        <f t="shared" si="116"/>
        <v>0</v>
      </c>
    </row>
    <row r="1803" spans="1:16" x14ac:dyDescent="0.2">
      <c r="A1803" s="15"/>
      <c r="B1803" s="73"/>
      <c r="C1803" s="5"/>
      <c r="D1803" s="5"/>
      <c r="E1803" s="5"/>
      <c r="F1803" s="8"/>
      <c r="G1803" s="8"/>
      <c r="H1803" s="8"/>
      <c r="I1803" s="8"/>
      <c r="J1803" s="79">
        <f t="shared" si="113"/>
        <v>0</v>
      </c>
      <c r="K1803" s="79">
        <f t="shared" si="114"/>
        <v>0</v>
      </c>
      <c r="L1803" s="132" t="str">
        <f t="shared" si="115"/>
        <v/>
      </c>
      <c r="M1803" s="8"/>
      <c r="N1803" s="8"/>
      <c r="O1803" s="8"/>
      <c r="P1803" s="78">
        <f t="shared" si="116"/>
        <v>0</v>
      </c>
    </row>
    <row r="1804" spans="1:16" x14ac:dyDescent="0.2">
      <c r="A1804" s="15"/>
      <c r="B1804" s="73"/>
      <c r="C1804" s="5"/>
      <c r="D1804" s="5"/>
      <c r="E1804" s="5"/>
      <c r="F1804" s="8"/>
      <c r="G1804" s="8"/>
      <c r="H1804" s="8"/>
      <c r="I1804" s="8"/>
      <c r="J1804" s="79">
        <f t="shared" si="113"/>
        <v>0</v>
      </c>
      <c r="K1804" s="79">
        <f t="shared" si="114"/>
        <v>0</v>
      </c>
      <c r="L1804" s="132" t="str">
        <f t="shared" si="115"/>
        <v/>
      </c>
      <c r="M1804" s="8"/>
      <c r="N1804" s="8"/>
      <c r="O1804" s="8"/>
      <c r="P1804" s="78">
        <f t="shared" si="116"/>
        <v>0</v>
      </c>
    </row>
    <row r="1805" spans="1:16" x14ac:dyDescent="0.2">
      <c r="A1805" s="15"/>
      <c r="B1805" s="73"/>
      <c r="C1805" s="5"/>
      <c r="D1805" s="5"/>
      <c r="E1805" s="5"/>
      <c r="F1805" s="8"/>
      <c r="G1805" s="8"/>
      <c r="H1805" s="8"/>
      <c r="I1805" s="8"/>
      <c r="J1805" s="79">
        <f t="shared" si="113"/>
        <v>0</v>
      </c>
      <c r="K1805" s="79">
        <f t="shared" si="114"/>
        <v>0</v>
      </c>
      <c r="L1805" s="132" t="str">
        <f t="shared" si="115"/>
        <v/>
      </c>
      <c r="M1805" s="8"/>
      <c r="N1805" s="8"/>
      <c r="O1805" s="8"/>
      <c r="P1805" s="78">
        <f t="shared" si="116"/>
        <v>0</v>
      </c>
    </row>
    <row r="1806" spans="1:16" x14ac:dyDescent="0.2">
      <c r="A1806" s="15"/>
      <c r="B1806" s="73"/>
      <c r="C1806" s="5"/>
      <c r="D1806" s="5"/>
      <c r="E1806" s="5"/>
      <c r="F1806" s="8"/>
      <c r="G1806" s="8"/>
      <c r="H1806" s="8"/>
      <c r="I1806" s="8"/>
      <c r="J1806" s="79">
        <f t="shared" si="113"/>
        <v>0</v>
      </c>
      <c r="K1806" s="79">
        <f t="shared" si="114"/>
        <v>0</v>
      </c>
      <c r="L1806" s="132" t="str">
        <f t="shared" si="115"/>
        <v/>
      </c>
      <c r="M1806" s="8"/>
      <c r="N1806" s="8"/>
      <c r="O1806" s="8"/>
      <c r="P1806" s="78">
        <f t="shared" si="116"/>
        <v>0</v>
      </c>
    </row>
    <row r="1807" spans="1:16" x14ac:dyDescent="0.2">
      <c r="A1807" s="15"/>
      <c r="B1807" s="73"/>
      <c r="C1807" s="5"/>
      <c r="D1807" s="5"/>
      <c r="E1807" s="5"/>
      <c r="F1807" s="8"/>
      <c r="G1807" s="8"/>
      <c r="H1807" s="8"/>
      <c r="I1807" s="8"/>
      <c r="J1807" s="79">
        <f t="shared" si="113"/>
        <v>0</v>
      </c>
      <c r="K1807" s="79">
        <f t="shared" si="114"/>
        <v>0</v>
      </c>
      <c r="L1807" s="132" t="str">
        <f t="shared" si="115"/>
        <v/>
      </c>
      <c r="M1807" s="8"/>
      <c r="N1807" s="8"/>
      <c r="O1807" s="8"/>
      <c r="P1807" s="78">
        <f t="shared" si="116"/>
        <v>0</v>
      </c>
    </row>
    <row r="1808" spans="1:16" x14ac:dyDescent="0.2">
      <c r="A1808" s="15"/>
      <c r="B1808" s="73"/>
      <c r="C1808" s="5"/>
      <c r="D1808" s="5"/>
      <c r="E1808" s="5"/>
      <c r="F1808" s="8"/>
      <c r="G1808" s="8"/>
      <c r="H1808" s="8"/>
      <c r="I1808" s="8"/>
      <c r="J1808" s="79">
        <f t="shared" si="113"/>
        <v>0</v>
      </c>
      <c r="K1808" s="79">
        <f t="shared" si="114"/>
        <v>0</v>
      </c>
      <c r="L1808" s="132" t="str">
        <f t="shared" si="115"/>
        <v/>
      </c>
      <c r="M1808" s="8"/>
      <c r="N1808" s="8"/>
      <c r="O1808" s="8"/>
      <c r="P1808" s="78">
        <f t="shared" si="116"/>
        <v>0</v>
      </c>
    </row>
    <row r="1809" spans="1:16" x14ac:dyDescent="0.2">
      <c r="A1809" s="15"/>
      <c r="B1809" s="73"/>
      <c r="C1809" s="5"/>
      <c r="D1809" s="5"/>
      <c r="E1809" s="5"/>
      <c r="F1809" s="8"/>
      <c r="G1809" s="8"/>
      <c r="H1809" s="8"/>
      <c r="I1809" s="8"/>
      <c r="J1809" s="79">
        <f t="shared" si="113"/>
        <v>0</v>
      </c>
      <c r="K1809" s="79">
        <f t="shared" si="114"/>
        <v>0</v>
      </c>
      <c r="L1809" s="132" t="str">
        <f t="shared" si="115"/>
        <v/>
      </c>
      <c r="M1809" s="8"/>
      <c r="N1809" s="8"/>
      <c r="O1809" s="8"/>
      <c r="P1809" s="78">
        <f t="shared" si="116"/>
        <v>0</v>
      </c>
    </row>
    <row r="1810" spans="1:16" x14ac:dyDescent="0.2">
      <c r="A1810" s="15"/>
      <c r="B1810" s="73"/>
      <c r="C1810" s="5"/>
      <c r="D1810" s="5"/>
      <c r="E1810" s="5"/>
      <c r="F1810" s="8"/>
      <c r="G1810" s="8"/>
      <c r="H1810" s="8"/>
      <c r="I1810" s="8"/>
      <c r="J1810" s="79">
        <f t="shared" si="113"/>
        <v>0</v>
      </c>
      <c r="K1810" s="79">
        <f t="shared" si="114"/>
        <v>0</v>
      </c>
      <c r="L1810" s="132" t="str">
        <f t="shared" si="115"/>
        <v/>
      </c>
      <c r="M1810" s="8"/>
      <c r="N1810" s="8"/>
      <c r="O1810" s="8"/>
      <c r="P1810" s="78">
        <f t="shared" si="116"/>
        <v>0</v>
      </c>
    </row>
    <row r="1811" spans="1:16" x14ac:dyDescent="0.2">
      <c r="A1811" s="15"/>
      <c r="B1811" s="73"/>
      <c r="C1811" s="5"/>
      <c r="D1811" s="5"/>
      <c r="E1811" s="5"/>
      <c r="F1811" s="8"/>
      <c r="G1811" s="8"/>
      <c r="H1811" s="8"/>
      <c r="I1811" s="8"/>
      <c r="J1811" s="79">
        <f t="shared" si="113"/>
        <v>0</v>
      </c>
      <c r="K1811" s="79">
        <f t="shared" si="114"/>
        <v>0</v>
      </c>
      <c r="L1811" s="132" t="str">
        <f t="shared" si="115"/>
        <v/>
      </c>
      <c r="M1811" s="8"/>
      <c r="N1811" s="8"/>
      <c r="O1811" s="8"/>
      <c r="P1811" s="78">
        <f t="shared" si="116"/>
        <v>0</v>
      </c>
    </row>
    <row r="1812" spans="1:16" x14ac:dyDescent="0.2">
      <c r="A1812" s="15"/>
      <c r="B1812" s="73"/>
      <c r="C1812" s="5"/>
      <c r="D1812" s="5"/>
      <c r="E1812" s="5"/>
      <c r="F1812" s="8"/>
      <c r="G1812" s="8"/>
      <c r="H1812" s="8"/>
      <c r="I1812" s="8"/>
      <c r="J1812" s="79">
        <f t="shared" si="113"/>
        <v>0</v>
      </c>
      <c r="K1812" s="79">
        <f t="shared" si="114"/>
        <v>0</v>
      </c>
      <c r="L1812" s="132" t="str">
        <f t="shared" si="115"/>
        <v/>
      </c>
      <c r="M1812" s="8"/>
      <c r="N1812" s="8"/>
      <c r="O1812" s="8"/>
      <c r="P1812" s="78">
        <f t="shared" si="116"/>
        <v>0</v>
      </c>
    </row>
    <row r="1813" spans="1:16" x14ac:dyDescent="0.2">
      <c r="A1813" s="15"/>
      <c r="B1813" s="73"/>
      <c r="C1813" s="5"/>
      <c r="D1813" s="5"/>
      <c r="E1813" s="5"/>
      <c r="F1813" s="8"/>
      <c r="G1813" s="8"/>
      <c r="H1813" s="8"/>
      <c r="I1813" s="8"/>
      <c r="J1813" s="79">
        <f t="shared" si="113"/>
        <v>0</v>
      </c>
      <c r="K1813" s="79">
        <f t="shared" si="114"/>
        <v>0</v>
      </c>
      <c r="L1813" s="132" t="str">
        <f t="shared" si="115"/>
        <v/>
      </c>
      <c r="M1813" s="8"/>
      <c r="N1813" s="8"/>
      <c r="O1813" s="8"/>
      <c r="P1813" s="78">
        <f t="shared" si="116"/>
        <v>0</v>
      </c>
    </row>
    <row r="1814" spans="1:16" x14ac:dyDescent="0.2">
      <c r="A1814" s="15"/>
      <c r="B1814" s="73"/>
      <c r="C1814" s="5"/>
      <c r="D1814" s="5"/>
      <c r="E1814" s="5"/>
      <c r="F1814" s="8"/>
      <c r="G1814" s="8"/>
      <c r="H1814" s="8"/>
      <c r="I1814" s="8"/>
      <c r="J1814" s="79">
        <f t="shared" si="113"/>
        <v>0</v>
      </c>
      <c r="K1814" s="79">
        <f t="shared" si="114"/>
        <v>0</v>
      </c>
      <c r="L1814" s="132" t="str">
        <f t="shared" si="115"/>
        <v/>
      </c>
      <c r="M1814" s="8"/>
      <c r="N1814" s="8"/>
      <c r="O1814" s="8"/>
      <c r="P1814" s="78">
        <f t="shared" si="116"/>
        <v>0</v>
      </c>
    </row>
    <row r="1815" spans="1:16" x14ac:dyDescent="0.2">
      <c r="A1815" s="15"/>
      <c r="B1815" s="73"/>
      <c r="C1815" s="5"/>
      <c r="D1815" s="5"/>
      <c r="E1815" s="5"/>
      <c r="F1815" s="8"/>
      <c r="G1815" s="8"/>
      <c r="H1815" s="8"/>
      <c r="I1815" s="8"/>
      <c r="J1815" s="79">
        <f t="shared" si="113"/>
        <v>0</v>
      </c>
      <c r="K1815" s="79">
        <f t="shared" si="114"/>
        <v>0</v>
      </c>
      <c r="L1815" s="132" t="str">
        <f t="shared" si="115"/>
        <v/>
      </c>
      <c r="M1815" s="8"/>
      <c r="N1815" s="8"/>
      <c r="O1815" s="8"/>
      <c r="P1815" s="78">
        <f t="shared" si="116"/>
        <v>0</v>
      </c>
    </row>
    <row r="1816" spans="1:16" x14ac:dyDescent="0.2">
      <c r="A1816" s="15"/>
      <c r="B1816" s="73"/>
      <c r="C1816" s="5"/>
      <c r="D1816" s="5"/>
      <c r="E1816" s="5"/>
      <c r="F1816" s="8"/>
      <c r="G1816" s="8"/>
      <c r="H1816" s="8"/>
      <c r="I1816" s="8"/>
      <c r="J1816" s="79">
        <f t="shared" si="113"/>
        <v>0</v>
      </c>
      <c r="K1816" s="79">
        <f t="shared" si="114"/>
        <v>0</v>
      </c>
      <c r="L1816" s="132" t="str">
        <f t="shared" si="115"/>
        <v/>
      </c>
      <c r="M1816" s="8"/>
      <c r="N1816" s="8"/>
      <c r="O1816" s="8"/>
      <c r="P1816" s="78">
        <f t="shared" si="116"/>
        <v>0</v>
      </c>
    </row>
    <row r="1817" spans="1:16" x14ac:dyDescent="0.2">
      <c r="A1817" s="15"/>
      <c r="B1817" s="73"/>
      <c r="C1817" s="5"/>
      <c r="D1817" s="5"/>
      <c r="E1817" s="5"/>
      <c r="F1817" s="8"/>
      <c r="G1817" s="8"/>
      <c r="H1817" s="8"/>
      <c r="I1817" s="8"/>
      <c r="J1817" s="79">
        <f t="shared" si="113"/>
        <v>0</v>
      </c>
      <c r="K1817" s="79">
        <f t="shared" si="114"/>
        <v>0</v>
      </c>
      <c r="L1817" s="132" t="str">
        <f t="shared" si="115"/>
        <v/>
      </c>
      <c r="M1817" s="8"/>
      <c r="N1817" s="8"/>
      <c r="O1817" s="8"/>
      <c r="P1817" s="78">
        <f t="shared" si="116"/>
        <v>0</v>
      </c>
    </row>
    <row r="1818" spans="1:16" x14ac:dyDescent="0.2">
      <c r="A1818" s="15"/>
      <c r="B1818" s="73"/>
      <c r="C1818" s="5"/>
      <c r="D1818" s="5"/>
      <c r="E1818" s="5"/>
      <c r="F1818" s="8"/>
      <c r="G1818" s="8"/>
      <c r="H1818" s="8"/>
      <c r="I1818" s="8"/>
      <c r="J1818" s="79">
        <f t="shared" si="113"/>
        <v>0</v>
      </c>
      <c r="K1818" s="79">
        <f t="shared" si="114"/>
        <v>0</v>
      </c>
      <c r="L1818" s="132" t="str">
        <f t="shared" si="115"/>
        <v/>
      </c>
      <c r="M1818" s="8"/>
      <c r="N1818" s="8"/>
      <c r="O1818" s="8"/>
      <c r="P1818" s="78">
        <f t="shared" si="116"/>
        <v>0</v>
      </c>
    </row>
    <row r="1819" spans="1:16" x14ac:dyDescent="0.2">
      <c r="A1819" s="15"/>
      <c r="B1819" s="73"/>
      <c r="C1819" s="5"/>
      <c r="D1819" s="5"/>
      <c r="E1819" s="5"/>
      <c r="F1819" s="8"/>
      <c r="G1819" s="8"/>
      <c r="H1819" s="8"/>
      <c r="I1819" s="8"/>
      <c r="J1819" s="79">
        <f t="shared" si="113"/>
        <v>0</v>
      </c>
      <c r="K1819" s="79">
        <f t="shared" si="114"/>
        <v>0</v>
      </c>
      <c r="L1819" s="132" t="str">
        <f t="shared" si="115"/>
        <v/>
      </c>
      <c r="M1819" s="8"/>
      <c r="N1819" s="8"/>
      <c r="O1819" s="8"/>
      <c r="P1819" s="78">
        <f t="shared" si="116"/>
        <v>0</v>
      </c>
    </row>
    <row r="1820" spans="1:16" x14ac:dyDescent="0.2">
      <c r="A1820" s="15"/>
      <c r="B1820" s="73"/>
      <c r="C1820" s="5"/>
      <c r="D1820" s="5"/>
      <c r="E1820" s="5"/>
      <c r="F1820" s="8"/>
      <c r="G1820" s="8"/>
      <c r="H1820" s="8"/>
      <c r="I1820" s="8"/>
      <c r="J1820" s="79">
        <f t="shared" si="113"/>
        <v>0</v>
      </c>
      <c r="K1820" s="79">
        <f t="shared" si="114"/>
        <v>0</v>
      </c>
      <c r="L1820" s="132" t="str">
        <f t="shared" si="115"/>
        <v/>
      </c>
      <c r="M1820" s="8"/>
      <c r="N1820" s="8"/>
      <c r="O1820" s="8"/>
      <c r="P1820" s="78">
        <f t="shared" si="116"/>
        <v>0</v>
      </c>
    </row>
    <row r="1821" spans="1:16" x14ac:dyDescent="0.2">
      <c r="A1821" s="15"/>
      <c r="B1821" s="73"/>
      <c r="C1821" s="5"/>
      <c r="D1821" s="5"/>
      <c r="E1821" s="5"/>
      <c r="F1821" s="8"/>
      <c r="G1821" s="8"/>
      <c r="H1821" s="8"/>
      <c r="I1821" s="8"/>
      <c r="J1821" s="79">
        <f t="shared" si="113"/>
        <v>0</v>
      </c>
      <c r="K1821" s="79">
        <f t="shared" si="114"/>
        <v>0</v>
      </c>
      <c r="L1821" s="132" t="str">
        <f t="shared" si="115"/>
        <v/>
      </c>
      <c r="M1821" s="8"/>
      <c r="N1821" s="8"/>
      <c r="O1821" s="8"/>
      <c r="P1821" s="78">
        <f t="shared" si="116"/>
        <v>0</v>
      </c>
    </row>
    <row r="1822" spans="1:16" x14ac:dyDescent="0.2">
      <c r="A1822" s="15"/>
      <c r="B1822" s="73"/>
      <c r="C1822" s="5"/>
      <c r="D1822" s="5"/>
      <c r="E1822" s="5"/>
      <c r="F1822" s="8"/>
      <c r="G1822" s="8"/>
      <c r="H1822" s="8"/>
      <c r="I1822" s="8"/>
      <c r="J1822" s="79">
        <f t="shared" si="113"/>
        <v>0</v>
      </c>
      <c r="K1822" s="79">
        <f t="shared" si="114"/>
        <v>0</v>
      </c>
      <c r="L1822" s="132" t="str">
        <f t="shared" si="115"/>
        <v/>
      </c>
      <c r="M1822" s="8"/>
      <c r="N1822" s="8"/>
      <c r="O1822" s="8"/>
      <c r="P1822" s="78">
        <f t="shared" si="116"/>
        <v>0</v>
      </c>
    </row>
    <row r="1823" spans="1:16" x14ac:dyDescent="0.2">
      <c r="A1823" s="15"/>
      <c r="B1823" s="73"/>
      <c r="C1823" s="5"/>
      <c r="D1823" s="5"/>
      <c r="E1823" s="5"/>
      <c r="F1823" s="8"/>
      <c r="G1823" s="8"/>
      <c r="H1823" s="8"/>
      <c r="I1823" s="8"/>
      <c r="J1823" s="79">
        <f t="shared" si="113"/>
        <v>0</v>
      </c>
      <c r="K1823" s="79">
        <f t="shared" si="114"/>
        <v>0</v>
      </c>
      <c r="L1823" s="132" t="str">
        <f t="shared" si="115"/>
        <v/>
      </c>
      <c r="M1823" s="8"/>
      <c r="N1823" s="8"/>
      <c r="O1823" s="8"/>
      <c r="P1823" s="78">
        <f t="shared" si="116"/>
        <v>0</v>
      </c>
    </row>
    <row r="1824" spans="1:16" x14ac:dyDescent="0.2">
      <c r="A1824" s="15"/>
      <c r="B1824" s="73"/>
      <c r="C1824" s="5"/>
      <c r="D1824" s="5"/>
      <c r="E1824" s="5"/>
      <c r="F1824" s="8"/>
      <c r="G1824" s="8"/>
      <c r="H1824" s="8"/>
      <c r="I1824" s="8"/>
      <c r="J1824" s="79">
        <f t="shared" si="113"/>
        <v>0</v>
      </c>
      <c r="K1824" s="79">
        <f t="shared" si="114"/>
        <v>0</v>
      </c>
      <c r="L1824" s="132" t="str">
        <f t="shared" si="115"/>
        <v/>
      </c>
      <c r="M1824" s="8"/>
      <c r="N1824" s="8"/>
      <c r="O1824" s="8"/>
      <c r="P1824" s="78">
        <f t="shared" si="116"/>
        <v>0</v>
      </c>
    </row>
    <row r="1825" spans="1:16" x14ac:dyDescent="0.2">
      <c r="A1825" s="15"/>
      <c r="B1825" s="73"/>
      <c r="C1825" s="5"/>
      <c r="D1825" s="5"/>
      <c r="E1825" s="5"/>
      <c r="F1825" s="8"/>
      <c r="G1825" s="8"/>
      <c r="H1825" s="8"/>
      <c r="I1825" s="8"/>
      <c r="J1825" s="79">
        <f t="shared" si="113"/>
        <v>0</v>
      </c>
      <c r="K1825" s="79">
        <f t="shared" si="114"/>
        <v>0</v>
      </c>
      <c r="L1825" s="132" t="str">
        <f t="shared" si="115"/>
        <v/>
      </c>
      <c r="M1825" s="8"/>
      <c r="N1825" s="8"/>
      <c r="O1825" s="8"/>
      <c r="P1825" s="78">
        <f t="shared" si="116"/>
        <v>0</v>
      </c>
    </row>
    <row r="1826" spans="1:16" x14ac:dyDescent="0.2">
      <c r="A1826" s="15"/>
      <c r="B1826" s="73"/>
      <c r="C1826" s="5"/>
      <c r="D1826" s="5"/>
      <c r="E1826" s="5"/>
      <c r="F1826" s="8"/>
      <c r="G1826" s="8"/>
      <c r="H1826" s="8"/>
      <c r="I1826" s="8"/>
      <c r="J1826" s="79">
        <f t="shared" si="113"/>
        <v>0</v>
      </c>
      <c r="K1826" s="79">
        <f t="shared" si="114"/>
        <v>0</v>
      </c>
      <c r="L1826" s="132" t="str">
        <f t="shared" si="115"/>
        <v/>
      </c>
      <c r="M1826" s="8"/>
      <c r="N1826" s="8"/>
      <c r="O1826" s="8"/>
      <c r="P1826" s="78">
        <f t="shared" si="116"/>
        <v>0</v>
      </c>
    </row>
    <row r="1827" spans="1:16" x14ac:dyDescent="0.2">
      <c r="A1827" s="15"/>
      <c r="B1827" s="73"/>
      <c r="C1827" s="5"/>
      <c r="D1827" s="5"/>
      <c r="E1827" s="5"/>
      <c r="F1827" s="8"/>
      <c r="G1827" s="8"/>
      <c r="H1827" s="8"/>
      <c r="I1827" s="8"/>
      <c r="J1827" s="79">
        <f t="shared" ref="J1827:J1890" si="117">+G1827+H1827+I1827</f>
        <v>0</v>
      </c>
      <c r="K1827" s="79">
        <f t="shared" ref="K1827:K1890" si="118">+H1827+I1827</f>
        <v>0</v>
      </c>
      <c r="L1827" s="132" t="str">
        <f t="shared" ref="L1827:L1890" si="119">IF(K1827&lt;&gt;0,+(K1827/J1827),"")</f>
        <v/>
      </c>
      <c r="M1827" s="8"/>
      <c r="N1827" s="8"/>
      <c r="O1827" s="8"/>
      <c r="P1827" s="78">
        <f t="shared" ref="P1827:P1890" si="120">+J1827+M1827+N1827+O1827</f>
        <v>0</v>
      </c>
    </row>
    <row r="1828" spans="1:16" x14ac:dyDescent="0.2">
      <c r="A1828" s="15"/>
      <c r="B1828" s="73"/>
      <c r="C1828" s="5"/>
      <c r="D1828" s="5"/>
      <c r="E1828" s="5"/>
      <c r="F1828" s="8"/>
      <c r="G1828" s="8"/>
      <c r="H1828" s="8"/>
      <c r="I1828" s="8"/>
      <c r="J1828" s="79">
        <f t="shared" si="117"/>
        <v>0</v>
      </c>
      <c r="K1828" s="79">
        <f t="shared" si="118"/>
        <v>0</v>
      </c>
      <c r="L1828" s="132" t="str">
        <f t="shared" si="119"/>
        <v/>
      </c>
      <c r="M1828" s="8"/>
      <c r="N1828" s="8"/>
      <c r="O1828" s="8"/>
      <c r="P1828" s="78">
        <f t="shared" si="120"/>
        <v>0</v>
      </c>
    </row>
    <row r="1829" spans="1:16" x14ac:dyDescent="0.2">
      <c r="A1829" s="15"/>
      <c r="B1829" s="73"/>
      <c r="C1829" s="5"/>
      <c r="D1829" s="5"/>
      <c r="E1829" s="5"/>
      <c r="F1829" s="8"/>
      <c r="G1829" s="8"/>
      <c r="H1829" s="8"/>
      <c r="I1829" s="8"/>
      <c r="J1829" s="79">
        <f t="shared" si="117"/>
        <v>0</v>
      </c>
      <c r="K1829" s="79">
        <f t="shared" si="118"/>
        <v>0</v>
      </c>
      <c r="L1829" s="132" t="str">
        <f t="shared" si="119"/>
        <v/>
      </c>
      <c r="M1829" s="8"/>
      <c r="N1829" s="8"/>
      <c r="O1829" s="8"/>
      <c r="P1829" s="78">
        <f t="shared" si="120"/>
        <v>0</v>
      </c>
    </row>
    <row r="1830" spans="1:16" x14ac:dyDescent="0.2">
      <c r="A1830" s="15"/>
      <c r="B1830" s="73"/>
      <c r="C1830" s="5"/>
      <c r="D1830" s="5"/>
      <c r="E1830" s="5"/>
      <c r="F1830" s="8"/>
      <c r="G1830" s="8"/>
      <c r="H1830" s="8"/>
      <c r="I1830" s="8"/>
      <c r="J1830" s="79">
        <f t="shared" si="117"/>
        <v>0</v>
      </c>
      <c r="K1830" s="79">
        <f t="shared" si="118"/>
        <v>0</v>
      </c>
      <c r="L1830" s="132" t="str">
        <f t="shared" si="119"/>
        <v/>
      </c>
      <c r="M1830" s="8"/>
      <c r="N1830" s="8"/>
      <c r="O1830" s="8"/>
      <c r="P1830" s="78">
        <f t="shared" si="120"/>
        <v>0</v>
      </c>
    </row>
    <row r="1831" spans="1:16" x14ac:dyDescent="0.2">
      <c r="A1831" s="15"/>
      <c r="B1831" s="73"/>
      <c r="C1831" s="5"/>
      <c r="D1831" s="5"/>
      <c r="E1831" s="5"/>
      <c r="F1831" s="8"/>
      <c r="G1831" s="8"/>
      <c r="H1831" s="8"/>
      <c r="I1831" s="8"/>
      <c r="J1831" s="79">
        <f t="shared" si="117"/>
        <v>0</v>
      </c>
      <c r="K1831" s="79">
        <f t="shared" si="118"/>
        <v>0</v>
      </c>
      <c r="L1831" s="132" t="str">
        <f t="shared" si="119"/>
        <v/>
      </c>
      <c r="M1831" s="8"/>
      <c r="N1831" s="8"/>
      <c r="O1831" s="8"/>
      <c r="P1831" s="78">
        <f t="shared" si="120"/>
        <v>0</v>
      </c>
    </row>
    <row r="1832" spans="1:16" x14ac:dyDescent="0.2">
      <c r="A1832" s="15"/>
      <c r="B1832" s="73"/>
      <c r="C1832" s="5"/>
      <c r="D1832" s="5"/>
      <c r="E1832" s="5"/>
      <c r="F1832" s="8"/>
      <c r="G1832" s="8"/>
      <c r="H1832" s="8"/>
      <c r="I1832" s="8"/>
      <c r="J1832" s="79">
        <f t="shared" si="117"/>
        <v>0</v>
      </c>
      <c r="K1832" s="79">
        <f t="shared" si="118"/>
        <v>0</v>
      </c>
      <c r="L1832" s="132" t="str">
        <f t="shared" si="119"/>
        <v/>
      </c>
      <c r="M1832" s="8"/>
      <c r="N1832" s="8"/>
      <c r="O1832" s="8"/>
      <c r="P1832" s="78">
        <f t="shared" si="120"/>
        <v>0</v>
      </c>
    </row>
    <row r="1833" spans="1:16" x14ac:dyDescent="0.2">
      <c r="A1833" s="15"/>
      <c r="B1833" s="73"/>
      <c r="C1833" s="5"/>
      <c r="D1833" s="5"/>
      <c r="E1833" s="5"/>
      <c r="F1833" s="8"/>
      <c r="G1833" s="8"/>
      <c r="H1833" s="8"/>
      <c r="I1833" s="8"/>
      <c r="J1833" s="79">
        <f t="shared" si="117"/>
        <v>0</v>
      </c>
      <c r="K1833" s="79">
        <f t="shared" si="118"/>
        <v>0</v>
      </c>
      <c r="L1833" s="132" t="str">
        <f t="shared" si="119"/>
        <v/>
      </c>
      <c r="M1833" s="8"/>
      <c r="N1833" s="8"/>
      <c r="O1833" s="8"/>
      <c r="P1833" s="78">
        <f t="shared" si="120"/>
        <v>0</v>
      </c>
    </row>
    <row r="1834" spans="1:16" x14ac:dyDescent="0.2">
      <c r="A1834" s="15"/>
      <c r="B1834" s="73"/>
      <c r="C1834" s="5"/>
      <c r="D1834" s="5"/>
      <c r="E1834" s="5"/>
      <c r="F1834" s="8"/>
      <c r="G1834" s="8"/>
      <c r="H1834" s="8"/>
      <c r="I1834" s="8"/>
      <c r="J1834" s="79">
        <f t="shared" si="117"/>
        <v>0</v>
      </c>
      <c r="K1834" s="79">
        <f t="shared" si="118"/>
        <v>0</v>
      </c>
      <c r="L1834" s="132" t="str">
        <f t="shared" si="119"/>
        <v/>
      </c>
      <c r="M1834" s="8"/>
      <c r="N1834" s="8"/>
      <c r="O1834" s="8"/>
      <c r="P1834" s="78">
        <f t="shared" si="120"/>
        <v>0</v>
      </c>
    </row>
    <row r="1835" spans="1:16" x14ac:dyDescent="0.2">
      <c r="A1835" s="15"/>
      <c r="B1835" s="73"/>
      <c r="C1835" s="5"/>
      <c r="D1835" s="5"/>
      <c r="E1835" s="5"/>
      <c r="F1835" s="8"/>
      <c r="G1835" s="8"/>
      <c r="H1835" s="8"/>
      <c r="I1835" s="8"/>
      <c r="J1835" s="79">
        <f t="shared" si="117"/>
        <v>0</v>
      </c>
      <c r="K1835" s="79">
        <f t="shared" si="118"/>
        <v>0</v>
      </c>
      <c r="L1835" s="132" t="str">
        <f t="shared" si="119"/>
        <v/>
      </c>
      <c r="M1835" s="8"/>
      <c r="N1835" s="8"/>
      <c r="O1835" s="8"/>
      <c r="P1835" s="78">
        <f t="shared" si="120"/>
        <v>0</v>
      </c>
    </row>
    <row r="1836" spans="1:16" x14ac:dyDescent="0.2">
      <c r="A1836" s="15"/>
      <c r="B1836" s="73"/>
      <c r="C1836" s="5"/>
      <c r="D1836" s="5"/>
      <c r="E1836" s="5"/>
      <c r="F1836" s="8"/>
      <c r="G1836" s="8"/>
      <c r="H1836" s="8"/>
      <c r="I1836" s="8"/>
      <c r="J1836" s="79">
        <f t="shared" si="117"/>
        <v>0</v>
      </c>
      <c r="K1836" s="79">
        <f t="shared" si="118"/>
        <v>0</v>
      </c>
      <c r="L1836" s="132" t="str">
        <f t="shared" si="119"/>
        <v/>
      </c>
      <c r="M1836" s="8"/>
      <c r="N1836" s="8"/>
      <c r="O1836" s="8"/>
      <c r="P1836" s="78">
        <f t="shared" si="120"/>
        <v>0</v>
      </c>
    </row>
    <row r="1837" spans="1:16" x14ac:dyDescent="0.2">
      <c r="A1837" s="15"/>
      <c r="B1837" s="73"/>
      <c r="C1837" s="5"/>
      <c r="D1837" s="5"/>
      <c r="E1837" s="5"/>
      <c r="F1837" s="8"/>
      <c r="G1837" s="8"/>
      <c r="H1837" s="8"/>
      <c r="I1837" s="8"/>
      <c r="J1837" s="79">
        <f t="shared" si="117"/>
        <v>0</v>
      </c>
      <c r="K1837" s="79">
        <f t="shared" si="118"/>
        <v>0</v>
      </c>
      <c r="L1837" s="132" t="str">
        <f t="shared" si="119"/>
        <v/>
      </c>
      <c r="M1837" s="8"/>
      <c r="N1837" s="8"/>
      <c r="O1837" s="8"/>
      <c r="P1837" s="78">
        <f t="shared" si="120"/>
        <v>0</v>
      </c>
    </row>
    <row r="1838" spans="1:16" x14ac:dyDescent="0.2">
      <c r="A1838" s="15"/>
      <c r="B1838" s="73"/>
      <c r="C1838" s="5"/>
      <c r="D1838" s="5"/>
      <c r="E1838" s="5"/>
      <c r="F1838" s="8"/>
      <c r="G1838" s="8"/>
      <c r="H1838" s="8"/>
      <c r="I1838" s="8"/>
      <c r="J1838" s="79">
        <f t="shared" si="117"/>
        <v>0</v>
      </c>
      <c r="K1838" s="79">
        <f t="shared" si="118"/>
        <v>0</v>
      </c>
      <c r="L1838" s="132" t="str">
        <f t="shared" si="119"/>
        <v/>
      </c>
      <c r="M1838" s="8"/>
      <c r="N1838" s="8"/>
      <c r="O1838" s="8"/>
      <c r="P1838" s="78">
        <f t="shared" si="120"/>
        <v>0</v>
      </c>
    </row>
    <row r="1839" spans="1:16" x14ac:dyDescent="0.2">
      <c r="A1839" s="15"/>
      <c r="B1839" s="73"/>
      <c r="C1839" s="5"/>
      <c r="D1839" s="5"/>
      <c r="E1839" s="5"/>
      <c r="F1839" s="8"/>
      <c r="G1839" s="8"/>
      <c r="H1839" s="8"/>
      <c r="I1839" s="8"/>
      <c r="J1839" s="79">
        <f t="shared" si="117"/>
        <v>0</v>
      </c>
      <c r="K1839" s="79">
        <f t="shared" si="118"/>
        <v>0</v>
      </c>
      <c r="L1839" s="132" t="str">
        <f t="shared" si="119"/>
        <v/>
      </c>
      <c r="M1839" s="8"/>
      <c r="N1839" s="8"/>
      <c r="O1839" s="8"/>
      <c r="P1839" s="78">
        <f t="shared" si="120"/>
        <v>0</v>
      </c>
    </row>
    <row r="1840" spans="1:16" x14ac:dyDescent="0.2">
      <c r="A1840" s="15"/>
      <c r="B1840" s="73"/>
      <c r="C1840" s="5"/>
      <c r="D1840" s="5"/>
      <c r="E1840" s="5"/>
      <c r="F1840" s="8"/>
      <c r="G1840" s="8"/>
      <c r="H1840" s="8"/>
      <c r="I1840" s="8"/>
      <c r="J1840" s="79">
        <f t="shared" si="117"/>
        <v>0</v>
      </c>
      <c r="K1840" s="79">
        <f t="shared" si="118"/>
        <v>0</v>
      </c>
      <c r="L1840" s="132" t="str">
        <f t="shared" si="119"/>
        <v/>
      </c>
      <c r="M1840" s="8"/>
      <c r="N1840" s="8"/>
      <c r="O1840" s="8"/>
      <c r="P1840" s="78">
        <f t="shared" si="120"/>
        <v>0</v>
      </c>
    </row>
    <row r="1841" spans="1:16" x14ac:dyDescent="0.2">
      <c r="A1841" s="15"/>
      <c r="B1841" s="73"/>
      <c r="C1841" s="5"/>
      <c r="D1841" s="5"/>
      <c r="E1841" s="5"/>
      <c r="F1841" s="8"/>
      <c r="G1841" s="8"/>
      <c r="H1841" s="8"/>
      <c r="I1841" s="8"/>
      <c r="J1841" s="79">
        <f t="shared" si="117"/>
        <v>0</v>
      </c>
      <c r="K1841" s="79">
        <f t="shared" si="118"/>
        <v>0</v>
      </c>
      <c r="L1841" s="132" t="str">
        <f t="shared" si="119"/>
        <v/>
      </c>
      <c r="M1841" s="8"/>
      <c r="N1841" s="8"/>
      <c r="O1841" s="8"/>
      <c r="P1841" s="78">
        <f t="shared" si="120"/>
        <v>0</v>
      </c>
    </row>
    <row r="1842" spans="1:16" x14ac:dyDescent="0.2">
      <c r="A1842" s="15"/>
      <c r="B1842" s="73"/>
      <c r="C1842" s="5"/>
      <c r="D1842" s="5"/>
      <c r="E1842" s="5"/>
      <c r="F1842" s="8"/>
      <c r="G1842" s="8"/>
      <c r="H1842" s="8"/>
      <c r="I1842" s="8"/>
      <c r="J1842" s="79">
        <f t="shared" si="117"/>
        <v>0</v>
      </c>
      <c r="K1842" s="79">
        <f t="shared" si="118"/>
        <v>0</v>
      </c>
      <c r="L1842" s="132" t="str">
        <f t="shared" si="119"/>
        <v/>
      </c>
      <c r="M1842" s="8"/>
      <c r="N1842" s="8"/>
      <c r="O1842" s="8"/>
      <c r="P1842" s="78">
        <f t="shared" si="120"/>
        <v>0</v>
      </c>
    </row>
    <row r="1843" spans="1:16" x14ac:dyDescent="0.2">
      <c r="A1843" s="15"/>
      <c r="B1843" s="73"/>
      <c r="C1843" s="5"/>
      <c r="D1843" s="5"/>
      <c r="E1843" s="5"/>
      <c r="F1843" s="8"/>
      <c r="G1843" s="8"/>
      <c r="H1843" s="8"/>
      <c r="I1843" s="8"/>
      <c r="J1843" s="79">
        <f t="shared" si="117"/>
        <v>0</v>
      </c>
      <c r="K1843" s="79">
        <f t="shared" si="118"/>
        <v>0</v>
      </c>
      <c r="L1843" s="132" t="str">
        <f t="shared" si="119"/>
        <v/>
      </c>
      <c r="M1843" s="8"/>
      <c r="N1843" s="8"/>
      <c r="O1843" s="8"/>
      <c r="P1843" s="78">
        <f t="shared" si="120"/>
        <v>0</v>
      </c>
    </row>
    <row r="1844" spans="1:16" x14ac:dyDescent="0.2">
      <c r="A1844" s="15"/>
      <c r="B1844" s="73"/>
      <c r="C1844" s="5"/>
      <c r="D1844" s="5"/>
      <c r="E1844" s="5"/>
      <c r="F1844" s="8"/>
      <c r="G1844" s="8"/>
      <c r="H1844" s="8"/>
      <c r="I1844" s="8"/>
      <c r="J1844" s="79">
        <f t="shared" si="117"/>
        <v>0</v>
      </c>
      <c r="K1844" s="79">
        <f t="shared" si="118"/>
        <v>0</v>
      </c>
      <c r="L1844" s="132" t="str">
        <f t="shared" si="119"/>
        <v/>
      </c>
      <c r="M1844" s="8"/>
      <c r="N1844" s="8"/>
      <c r="O1844" s="8"/>
      <c r="P1844" s="78">
        <f t="shared" si="120"/>
        <v>0</v>
      </c>
    </row>
    <row r="1845" spans="1:16" x14ac:dyDescent="0.2">
      <c r="A1845" s="15"/>
      <c r="B1845" s="73"/>
      <c r="C1845" s="5"/>
      <c r="D1845" s="5"/>
      <c r="E1845" s="5"/>
      <c r="F1845" s="8"/>
      <c r="G1845" s="8"/>
      <c r="H1845" s="8"/>
      <c r="I1845" s="8"/>
      <c r="J1845" s="79">
        <f t="shared" si="117"/>
        <v>0</v>
      </c>
      <c r="K1845" s="79">
        <f t="shared" si="118"/>
        <v>0</v>
      </c>
      <c r="L1845" s="132" t="str">
        <f t="shared" si="119"/>
        <v/>
      </c>
      <c r="M1845" s="8"/>
      <c r="N1845" s="8"/>
      <c r="O1845" s="8"/>
      <c r="P1845" s="78">
        <f t="shared" si="120"/>
        <v>0</v>
      </c>
    </row>
    <row r="1846" spans="1:16" x14ac:dyDescent="0.2">
      <c r="A1846" s="15"/>
      <c r="B1846" s="73"/>
      <c r="C1846" s="5"/>
      <c r="D1846" s="5"/>
      <c r="E1846" s="5"/>
      <c r="F1846" s="8"/>
      <c r="G1846" s="8"/>
      <c r="H1846" s="8"/>
      <c r="I1846" s="8"/>
      <c r="J1846" s="79">
        <f t="shared" si="117"/>
        <v>0</v>
      </c>
      <c r="K1846" s="79">
        <f t="shared" si="118"/>
        <v>0</v>
      </c>
      <c r="L1846" s="132" t="str">
        <f t="shared" si="119"/>
        <v/>
      </c>
      <c r="M1846" s="8"/>
      <c r="N1846" s="8"/>
      <c r="O1846" s="8"/>
      <c r="P1846" s="78">
        <f t="shared" si="120"/>
        <v>0</v>
      </c>
    </row>
    <row r="1847" spans="1:16" x14ac:dyDescent="0.2">
      <c r="A1847" s="15"/>
      <c r="B1847" s="73"/>
      <c r="C1847" s="5"/>
      <c r="D1847" s="5"/>
      <c r="E1847" s="5"/>
      <c r="F1847" s="8"/>
      <c r="G1847" s="8"/>
      <c r="H1847" s="8"/>
      <c r="I1847" s="8"/>
      <c r="J1847" s="79">
        <f t="shared" si="117"/>
        <v>0</v>
      </c>
      <c r="K1847" s="79">
        <f t="shared" si="118"/>
        <v>0</v>
      </c>
      <c r="L1847" s="132" t="str">
        <f t="shared" si="119"/>
        <v/>
      </c>
      <c r="M1847" s="8"/>
      <c r="N1847" s="8"/>
      <c r="O1847" s="8"/>
      <c r="P1847" s="78">
        <f t="shared" si="120"/>
        <v>0</v>
      </c>
    </row>
    <row r="1848" spans="1:16" x14ac:dyDescent="0.2">
      <c r="A1848" s="15"/>
      <c r="B1848" s="73"/>
      <c r="C1848" s="5"/>
      <c r="D1848" s="5"/>
      <c r="E1848" s="5"/>
      <c r="F1848" s="8"/>
      <c r="G1848" s="8"/>
      <c r="H1848" s="8"/>
      <c r="I1848" s="8"/>
      <c r="J1848" s="79">
        <f t="shared" si="117"/>
        <v>0</v>
      </c>
      <c r="K1848" s="79">
        <f t="shared" si="118"/>
        <v>0</v>
      </c>
      <c r="L1848" s="132" t="str">
        <f t="shared" si="119"/>
        <v/>
      </c>
      <c r="M1848" s="8"/>
      <c r="N1848" s="8"/>
      <c r="O1848" s="8"/>
      <c r="P1848" s="78">
        <f t="shared" si="120"/>
        <v>0</v>
      </c>
    </row>
    <row r="1849" spans="1:16" x14ac:dyDescent="0.2">
      <c r="A1849" s="15"/>
      <c r="B1849" s="73"/>
      <c r="C1849" s="5"/>
      <c r="D1849" s="5"/>
      <c r="E1849" s="5"/>
      <c r="F1849" s="8"/>
      <c r="G1849" s="8"/>
      <c r="H1849" s="8"/>
      <c r="I1849" s="8"/>
      <c r="J1849" s="79">
        <f t="shared" si="117"/>
        <v>0</v>
      </c>
      <c r="K1849" s="79">
        <f t="shared" si="118"/>
        <v>0</v>
      </c>
      <c r="L1849" s="132" t="str">
        <f t="shared" si="119"/>
        <v/>
      </c>
      <c r="M1849" s="8"/>
      <c r="N1849" s="8"/>
      <c r="O1849" s="8"/>
      <c r="P1849" s="78">
        <f t="shared" si="120"/>
        <v>0</v>
      </c>
    </row>
    <row r="1850" spans="1:16" x14ac:dyDescent="0.2">
      <c r="A1850" s="15"/>
      <c r="B1850" s="73"/>
      <c r="C1850" s="5"/>
      <c r="D1850" s="5"/>
      <c r="E1850" s="5"/>
      <c r="F1850" s="8"/>
      <c r="G1850" s="8"/>
      <c r="H1850" s="8"/>
      <c r="I1850" s="8"/>
      <c r="J1850" s="79">
        <f t="shared" si="117"/>
        <v>0</v>
      </c>
      <c r="K1850" s="79">
        <f t="shared" si="118"/>
        <v>0</v>
      </c>
      <c r="L1850" s="132" t="str">
        <f t="shared" si="119"/>
        <v/>
      </c>
      <c r="M1850" s="8"/>
      <c r="N1850" s="8"/>
      <c r="O1850" s="8"/>
      <c r="P1850" s="78">
        <f t="shared" si="120"/>
        <v>0</v>
      </c>
    </row>
    <row r="1851" spans="1:16" x14ac:dyDescent="0.2">
      <c r="A1851" s="15"/>
      <c r="B1851" s="73"/>
      <c r="C1851" s="5"/>
      <c r="D1851" s="5"/>
      <c r="E1851" s="5"/>
      <c r="F1851" s="8"/>
      <c r="G1851" s="8"/>
      <c r="H1851" s="8"/>
      <c r="I1851" s="8"/>
      <c r="J1851" s="79">
        <f t="shared" si="117"/>
        <v>0</v>
      </c>
      <c r="K1851" s="79">
        <f t="shared" si="118"/>
        <v>0</v>
      </c>
      <c r="L1851" s="132" t="str">
        <f t="shared" si="119"/>
        <v/>
      </c>
      <c r="M1851" s="8"/>
      <c r="N1851" s="8"/>
      <c r="O1851" s="8"/>
      <c r="P1851" s="78">
        <f t="shared" si="120"/>
        <v>0</v>
      </c>
    </row>
    <row r="1852" spans="1:16" x14ac:dyDescent="0.2">
      <c r="A1852" s="15"/>
      <c r="B1852" s="73"/>
      <c r="C1852" s="5"/>
      <c r="D1852" s="5"/>
      <c r="E1852" s="5"/>
      <c r="F1852" s="8"/>
      <c r="G1852" s="8"/>
      <c r="H1852" s="8"/>
      <c r="I1852" s="8"/>
      <c r="J1852" s="79">
        <f t="shared" si="117"/>
        <v>0</v>
      </c>
      <c r="K1852" s="79">
        <f t="shared" si="118"/>
        <v>0</v>
      </c>
      <c r="L1852" s="132" t="str">
        <f t="shared" si="119"/>
        <v/>
      </c>
      <c r="M1852" s="8"/>
      <c r="N1852" s="8"/>
      <c r="O1852" s="8"/>
      <c r="P1852" s="78">
        <f t="shared" si="120"/>
        <v>0</v>
      </c>
    </row>
    <row r="1853" spans="1:16" x14ac:dyDescent="0.2">
      <c r="A1853" s="15"/>
      <c r="B1853" s="73"/>
      <c r="C1853" s="5"/>
      <c r="D1853" s="5"/>
      <c r="E1853" s="5"/>
      <c r="F1853" s="8"/>
      <c r="G1853" s="8"/>
      <c r="H1853" s="8"/>
      <c r="I1853" s="8"/>
      <c r="J1853" s="79">
        <f t="shared" si="117"/>
        <v>0</v>
      </c>
      <c r="K1853" s="79">
        <f t="shared" si="118"/>
        <v>0</v>
      </c>
      <c r="L1853" s="132" t="str">
        <f t="shared" si="119"/>
        <v/>
      </c>
      <c r="M1853" s="8"/>
      <c r="N1853" s="8"/>
      <c r="O1853" s="8"/>
      <c r="P1853" s="78">
        <f t="shared" si="120"/>
        <v>0</v>
      </c>
    </row>
    <row r="1854" spans="1:16" x14ac:dyDescent="0.2">
      <c r="A1854" s="15"/>
      <c r="B1854" s="73"/>
      <c r="C1854" s="5"/>
      <c r="D1854" s="5"/>
      <c r="E1854" s="5"/>
      <c r="F1854" s="8"/>
      <c r="G1854" s="8"/>
      <c r="H1854" s="8"/>
      <c r="I1854" s="8"/>
      <c r="J1854" s="79">
        <f t="shared" si="117"/>
        <v>0</v>
      </c>
      <c r="K1854" s="79">
        <f t="shared" si="118"/>
        <v>0</v>
      </c>
      <c r="L1854" s="132" t="str">
        <f t="shared" si="119"/>
        <v/>
      </c>
      <c r="M1854" s="8"/>
      <c r="N1854" s="8"/>
      <c r="O1854" s="8"/>
      <c r="P1854" s="78">
        <f t="shared" si="120"/>
        <v>0</v>
      </c>
    </row>
    <row r="1855" spans="1:16" x14ac:dyDescent="0.2">
      <c r="A1855" s="15"/>
      <c r="B1855" s="73"/>
      <c r="C1855" s="5"/>
      <c r="D1855" s="5"/>
      <c r="E1855" s="5"/>
      <c r="F1855" s="8"/>
      <c r="G1855" s="8"/>
      <c r="H1855" s="8"/>
      <c r="I1855" s="8"/>
      <c r="J1855" s="79">
        <f t="shared" si="117"/>
        <v>0</v>
      </c>
      <c r="K1855" s="79">
        <f t="shared" si="118"/>
        <v>0</v>
      </c>
      <c r="L1855" s="132" t="str">
        <f t="shared" si="119"/>
        <v/>
      </c>
      <c r="M1855" s="8"/>
      <c r="N1855" s="8"/>
      <c r="O1855" s="8"/>
      <c r="P1855" s="78">
        <f t="shared" si="120"/>
        <v>0</v>
      </c>
    </row>
    <row r="1856" spans="1:16" x14ac:dyDescent="0.2">
      <c r="A1856" s="15"/>
      <c r="B1856" s="73"/>
      <c r="C1856" s="5"/>
      <c r="D1856" s="5"/>
      <c r="E1856" s="5"/>
      <c r="F1856" s="8"/>
      <c r="G1856" s="8"/>
      <c r="H1856" s="8"/>
      <c r="I1856" s="8"/>
      <c r="J1856" s="79">
        <f t="shared" si="117"/>
        <v>0</v>
      </c>
      <c r="K1856" s="79">
        <f t="shared" si="118"/>
        <v>0</v>
      </c>
      <c r="L1856" s="132" t="str">
        <f t="shared" si="119"/>
        <v/>
      </c>
      <c r="M1856" s="8"/>
      <c r="N1856" s="8"/>
      <c r="O1856" s="8"/>
      <c r="P1856" s="78">
        <f t="shared" si="120"/>
        <v>0</v>
      </c>
    </row>
    <row r="1857" spans="1:16" x14ac:dyDescent="0.2">
      <c r="A1857" s="15"/>
      <c r="B1857" s="73"/>
      <c r="C1857" s="5"/>
      <c r="D1857" s="5"/>
      <c r="E1857" s="5"/>
      <c r="F1857" s="8"/>
      <c r="G1857" s="8"/>
      <c r="H1857" s="8"/>
      <c r="I1857" s="8"/>
      <c r="J1857" s="79">
        <f t="shared" si="117"/>
        <v>0</v>
      </c>
      <c r="K1857" s="79">
        <f t="shared" si="118"/>
        <v>0</v>
      </c>
      <c r="L1857" s="132" t="str">
        <f t="shared" si="119"/>
        <v/>
      </c>
      <c r="M1857" s="8"/>
      <c r="N1857" s="8"/>
      <c r="O1857" s="8"/>
      <c r="P1857" s="78">
        <f t="shared" si="120"/>
        <v>0</v>
      </c>
    </row>
    <row r="1858" spans="1:16" x14ac:dyDescent="0.2">
      <c r="A1858" s="15"/>
      <c r="B1858" s="73"/>
      <c r="C1858" s="5"/>
      <c r="D1858" s="5"/>
      <c r="E1858" s="5"/>
      <c r="F1858" s="8"/>
      <c r="G1858" s="8"/>
      <c r="H1858" s="8"/>
      <c r="I1858" s="8"/>
      <c r="J1858" s="79">
        <f t="shared" si="117"/>
        <v>0</v>
      </c>
      <c r="K1858" s="79">
        <f t="shared" si="118"/>
        <v>0</v>
      </c>
      <c r="L1858" s="132" t="str">
        <f t="shared" si="119"/>
        <v/>
      </c>
      <c r="M1858" s="8"/>
      <c r="N1858" s="8"/>
      <c r="O1858" s="8"/>
      <c r="P1858" s="78">
        <f t="shared" si="120"/>
        <v>0</v>
      </c>
    </row>
    <row r="1859" spans="1:16" x14ac:dyDescent="0.2">
      <c r="A1859" s="15"/>
      <c r="B1859" s="73"/>
      <c r="C1859" s="5"/>
      <c r="D1859" s="5"/>
      <c r="E1859" s="5"/>
      <c r="F1859" s="8"/>
      <c r="G1859" s="8"/>
      <c r="H1859" s="8"/>
      <c r="I1859" s="8"/>
      <c r="J1859" s="79">
        <f t="shared" si="117"/>
        <v>0</v>
      </c>
      <c r="K1859" s="79">
        <f t="shared" si="118"/>
        <v>0</v>
      </c>
      <c r="L1859" s="132" t="str">
        <f t="shared" si="119"/>
        <v/>
      </c>
      <c r="M1859" s="8"/>
      <c r="N1859" s="8"/>
      <c r="O1859" s="8"/>
      <c r="P1859" s="78">
        <f t="shared" si="120"/>
        <v>0</v>
      </c>
    </row>
    <row r="1860" spans="1:16" x14ac:dyDescent="0.2">
      <c r="A1860" s="15"/>
      <c r="B1860" s="73"/>
      <c r="C1860" s="5"/>
      <c r="D1860" s="5"/>
      <c r="E1860" s="5"/>
      <c r="F1860" s="8"/>
      <c r="G1860" s="8"/>
      <c r="H1860" s="8"/>
      <c r="I1860" s="8"/>
      <c r="J1860" s="79">
        <f t="shared" si="117"/>
        <v>0</v>
      </c>
      <c r="K1860" s="79">
        <f t="shared" si="118"/>
        <v>0</v>
      </c>
      <c r="L1860" s="132" t="str">
        <f t="shared" si="119"/>
        <v/>
      </c>
      <c r="M1860" s="8"/>
      <c r="N1860" s="8"/>
      <c r="O1860" s="8"/>
      <c r="P1860" s="78">
        <f t="shared" si="120"/>
        <v>0</v>
      </c>
    </row>
    <row r="1861" spans="1:16" x14ac:dyDescent="0.2">
      <c r="A1861" s="15"/>
      <c r="B1861" s="73"/>
      <c r="C1861" s="5"/>
      <c r="D1861" s="5"/>
      <c r="E1861" s="5"/>
      <c r="F1861" s="8"/>
      <c r="G1861" s="8"/>
      <c r="H1861" s="8"/>
      <c r="I1861" s="8"/>
      <c r="J1861" s="79">
        <f t="shared" si="117"/>
        <v>0</v>
      </c>
      <c r="K1861" s="79">
        <f t="shared" si="118"/>
        <v>0</v>
      </c>
      <c r="L1861" s="132" t="str">
        <f t="shared" si="119"/>
        <v/>
      </c>
      <c r="M1861" s="8"/>
      <c r="N1861" s="8"/>
      <c r="O1861" s="8"/>
      <c r="P1861" s="78">
        <f t="shared" si="120"/>
        <v>0</v>
      </c>
    </row>
    <row r="1862" spans="1:16" x14ac:dyDescent="0.2">
      <c r="A1862" s="15"/>
      <c r="B1862" s="73"/>
      <c r="C1862" s="5"/>
      <c r="D1862" s="5"/>
      <c r="E1862" s="5"/>
      <c r="F1862" s="8"/>
      <c r="G1862" s="8"/>
      <c r="H1862" s="8"/>
      <c r="I1862" s="8"/>
      <c r="J1862" s="79">
        <f t="shared" si="117"/>
        <v>0</v>
      </c>
      <c r="K1862" s="79">
        <f t="shared" si="118"/>
        <v>0</v>
      </c>
      <c r="L1862" s="132" t="str">
        <f t="shared" si="119"/>
        <v/>
      </c>
      <c r="M1862" s="8"/>
      <c r="N1862" s="8"/>
      <c r="O1862" s="8"/>
      <c r="P1862" s="78">
        <f t="shared" si="120"/>
        <v>0</v>
      </c>
    </row>
    <row r="1863" spans="1:16" x14ac:dyDescent="0.2">
      <c r="A1863" s="15"/>
      <c r="B1863" s="73"/>
      <c r="C1863" s="5"/>
      <c r="D1863" s="5"/>
      <c r="E1863" s="5"/>
      <c r="F1863" s="8"/>
      <c r="G1863" s="8"/>
      <c r="H1863" s="8"/>
      <c r="I1863" s="8"/>
      <c r="J1863" s="79">
        <f t="shared" si="117"/>
        <v>0</v>
      </c>
      <c r="K1863" s="79">
        <f t="shared" si="118"/>
        <v>0</v>
      </c>
      <c r="L1863" s="132" t="str">
        <f t="shared" si="119"/>
        <v/>
      </c>
      <c r="M1863" s="8"/>
      <c r="N1863" s="8"/>
      <c r="O1863" s="8"/>
      <c r="P1863" s="78">
        <f t="shared" si="120"/>
        <v>0</v>
      </c>
    </row>
    <row r="1864" spans="1:16" x14ac:dyDescent="0.2">
      <c r="A1864" s="15"/>
      <c r="B1864" s="73"/>
      <c r="C1864" s="5"/>
      <c r="D1864" s="5"/>
      <c r="E1864" s="5"/>
      <c r="F1864" s="8"/>
      <c r="G1864" s="8"/>
      <c r="H1864" s="8"/>
      <c r="I1864" s="8"/>
      <c r="J1864" s="79">
        <f t="shared" si="117"/>
        <v>0</v>
      </c>
      <c r="K1864" s="79">
        <f t="shared" si="118"/>
        <v>0</v>
      </c>
      <c r="L1864" s="132" t="str">
        <f t="shared" si="119"/>
        <v/>
      </c>
      <c r="M1864" s="8"/>
      <c r="N1864" s="8"/>
      <c r="O1864" s="8"/>
      <c r="P1864" s="78">
        <f t="shared" si="120"/>
        <v>0</v>
      </c>
    </row>
    <row r="1865" spans="1:16" x14ac:dyDescent="0.2">
      <c r="A1865" s="15"/>
      <c r="B1865" s="73"/>
      <c r="C1865" s="5"/>
      <c r="D1865" s="5"/>
      <c r="E1865" s="5"/>
      <c r="F1865" s="8"/>
      <c r="G1865" s="8"/>
      <c r="H1865" s="8"/>
      <c r="I1865" s="8"/>
      <c r="J1865" s="79">
        <f t="shared" si="117"/>
        <v>0</v>
      </c>
      <c r="K1865" s="79">
        <f t="shared" si="118"/>
        <v>0</v>
      </c>
      <c r="L1865" s="132" t="str">
        <f t="shared" si="119"/>
        <v/>
      </c>
      <c r="M1865" s="8"/>
      <c r="N1865" s="8"/>
      <c r="O1865" s="8"/>
      <c r="P1865" s="78">
        <f t="shared" si="120"/>
        <v>0</v>
      </c>
    </row>
    <row r="1866" spans="1:16" x14ac:dyDescent="0.2">
      <c r="A1866" s="15"/>
      <c r="B1866" s="73"/>
      <c r="C1866" s="5"/>
      <c r="D1866" s="5"/>
      <c r="E1866" s="5"/>
      <c r="F1866" s="8"/>
      <c r="G1866" s="8"/>
      <c r="H1866" s="8"/>
      <c r="I1866" s="8"/>
      <c r="J1866" s="79">
        <f t="shared" si="117"/>
        <v>0</v>
      </c>
      <c r="K1866" s="79">
        <f t="shared" si="118"/>
        <v>0</v>
      </c>
      <c r="L1866" s="132" t="str">
        <f t="shared" si="119"/>
        <v/>
      </c>
      <c r="M1866" s="8"/>
      <c r="N1866" s="8"/>
      <c r="O1866" s="8"/>
      <c r="P1866" s="78">
        <f t="shared" si="120"/>
        <v>0</v>
      </c>
    </row>
    <row r="1867" spans="1:16" x14ac:dyDescent="0.2">
      <c r="A1867" s="15"/>
      <c r="B1867" s="73"/>
      <c r="C1867" s="5"/>
      <c r="D1867" s="5"/>
      <c r="E1867" s="5"/>
      <c r="F1867" s="8"/>
      <c r="G1867" s="8"/>
      <c r="H1867" s="8"/>
      <c r="I1867" s="8"/>
      <c r="J1867" s="79">
        <f t="shared" si="117"/>
        <v>0</v>
      </c>
      <c r="K1867" s="79">
        <f t="shared" si="118"/>
        <v>0</v>
      </c>
      <c r="L1867" s="132" t="str">
        <f t="shared" si="119"/>
        <v/>
      </c>
      <c r="M1867" s="8"/>
      <c r="N1867" s="8"/>
      <c r="O1867" s="8"/>
      <c r="P1867" s="78">
        <f t="shared" si="120"/>
        <v>0</v>
      </c>
    </row>
    <row r="1868" spans="1:16" x14ac:dyDescent="0.2">
      <c r="A1868" s="15"/>
      <c r="B1868" s="73"/>
      <c r="C1868" s="5"/>
      <c r="D1868" s="5"/>
      <c r="E1868" s="5"/>
      <c r="F1868" s="8"/>
      <c r="G1868" s="8"/>
      <c r="H1868" s="8"/>
      <c r="I1868" s="8"/>
      <c r="J1868" s="79">
        <f t="shared" si="117"/>
        <v>0</v>
      </c>
      <c r="K1868" s="79">
        <f t="shared" si="118"/>
        <v>0</v>
      </c>
      <c r="L1868" s="132" t="str">
        <f t="shared" si="119"/>
        <v/>
      </c>
      <c r="M1868" s="8"/>
      <c r="N1868" s="8"/>
      <c r="O1868" s="8"/>
      <c r="P1868" s="78">
        <f t="shared" si="120"/>
        <v>0</v>
      </c>
    </row>
    <row r="1869" spans="1:16" x14ac:dyDescent="0.2">
      <c r="A1869" s="15"/>
      <c r="B1869" s="73"/>
      <c r="C1869" s="5"/>
      <c r="D1869" s="5"/>
      <c r="E1869" s="5"/>
      <c r="F1869" s="8"/>
      <c r="G1869" s="8"/>
      <c r="H1869" s="8"/>
      <c r="I1869" s="8"/>
      <c r="J1869" s="79">
        <f t="shared" si="117"/>
        <v>0</v>
      </c>
      <c r="K1869" s="79">
        <f t="shared" si="118"/>
        <v>0</v>
      </c>
      <c r="L1869" s="132" t="str">
        <f t="shared" si="119"/>
        <v/>
      </c>
      <c r="M1869" s="8"/>
      <c r="N1869" s="8"/>
      <c r="O1869" s="8"/>
      <c r="P1869" s="78">
        <f t="shared" si="120"/>
        <v>0</v>
      </c>
    </row>
    <row r="1870" spans="1:16" x14ac:dyDescent="0.2">
      <c r="A1870" s="15"/>
      <c r="B1870" s="73"/>
      <c r="C1870" s="5"/>
      <c r="D1870" s="5"/>
      <c r="E1870" s="5"/>
      <c r="F1870" s="8"/>
      <c r="G1870" s="8"/>
      <c r="H1870" s="8"/>
      <c r="I1870" s="8"/>
      <c r="J1870" s="79">
        <f t="shared" si="117"/>
        <v>0</v>
      </c>
      <c r="K1870" s="79">
        <f t="shared" si="118"/>
        <v>0</v>
      </c>
      <c r="L1870" s="132" t="str">
        <f t="shared" si="119"/>
        <v/>
      </c>
      <c r="M1870" s="8"/>
      <c r="N1870" s="8"/>
      <c r="O1870" s="8"/>
      <c r="P1870" s="78">
        <f t="shared" si="120"/>
        <v>0</v>
      </c>
    </row>
    <row r="1871" spans="1:16" x14ac:dyDescent="0.2">
      <c r="A1871" s="15"/>
      <c r="B1871" s="73"/>
      <c r="C1871" s="5"/>
      <c r="D1871" s="5"/>
      <c r="E1871" s="5"/>
      <c r="F1871" s="8"/>
      <c r="G1871" s="8"/>
      <c r="H1871" s="8"/>
      <c r="I1871" s="8"/>
      <c r="J1871" s="79">
        <f t="shared" si="117"/>
        <v>0</v>
      </c>
      <c r="K1871" s="79">
        <f t="shared" si="118"/>
        <v>0</v>
      </c>
      <c r="L1871" s="132" t="str">
        <f t="shared" si="119"/>
        <v/>
      </c>
      <c r="M1871" s="8"/>
      <c r="N1871" s="8"/>
      <c r="O1871" s="8"/>
      <c r="P1871" s="78">
        <f t="shared" si="120"/>
        <v>0</v>
      </c>
    </row>
    <row r="1872" spans="1:16" x14ac:dyDescent="0.2">
      <c r="A1872" s="15"/>
      <c r="B1872" s="73"/>
      <c r="C1872" s="5"/>
      <c r="D1872" s="5"/>
      <c r="E1872" s="5"/>
      <c r="F1872" s="8"/>
      <c r="G1872" s="8"/>
      <c r="H1872" s="8"/>
      <c r="I1872" s="8"/>
      <c r="J1872" s="79">
        <f t="shared" si="117"/>
        <v>0</v>
      </c>
      <c r="K1872" s="79">
        <f t="shared" si="118"/>
        <v>0</v>
      </c>
      <c r="L1872" s="132" t="str">
        <f t="shared" si="119"/>
        <v/>
      </c>
      <c r="M1872" s="8"/>
      <c r="N1872" s="8"/>
      <c r="O1872" s="8"/>
      <c r="P1872" s="78">
        <f t="shared" si="120"/>
        <v>0</v>
      </c>
    </row>
    <row r="1873" spans="1:16" x14ac:dyDescent="0.2">
      <c r="A1873" s="15"/>
      <c r="B1873" s="73"/>
      <c r="C1873" s="5"/>
      <c r="D1873" s="5"/>
      <c r="E1873" s="5"/>
      <c r="F1873" s="8"/>
      <c r="G1873" s="8"/>
      <c r="H1873" s="8"/>
      <c r="I1873" s="8"/>
      <c r="J1873" s="79">
        <f t="shared" si="117"/>
        <v>0</v>
      </c>
      <c r="K1873" s="79">
        <f t="shared" si="118"/>
        <v>0</v>
      </c>
      <c r="L1873" s="132" t="str">
        <f t="shared" si="119"/>
        <v/>
      </c>
      <c r="M1873" s="8"/>
      <c r="N1873" s="8"/>
      <c r="O1873" s="8"/>
      <c r="P1873" s="78">
        <f t="shared" si="120"/>
        <v>0</v>
      </c>
    </row>
    <row r="1874" spans="1:16" x14ac:dyDescent="0.2">
      <c r="A1874" s="15"/>
      <c r="B1874" s="73"/>
      <c r="C1874" s="5"/>
      <c r="D1874" s="5"/>
      <c r="E1874" s="5"/>
      <c r="F1874" s="8"/>
      <c r="G1874" s="8"/>
      <c r="H1874" s="8"/>
      <c r="I1874" s="8"/>
      <c r="J1874" s="79">
        <f t="shared" si="117"/>
        <v>0</v>
      </c>
      <c r="K1874" s="79">
        <f t="shared" si="118"/>
        <v>0</v>
      </c>
      <c r="L1874" s="132" t="str">
        <f t="shared" si="119"/>
        <v/>
      </c>
      <c r="M1874" s="8"/>
      <c r="N1874" s="8"/>
      <c r="O1874" s="8"/>
      <c r="P1874" s="78">
        <f t="shared" si="120"/>
        <v>0</v>
      </c>
    </row>
    <row r="1875" spans="1:16" x14ac:dyDescent="0.2">
      <c r="A1875" s="15"/>
      <c r="B1875" s="73"/>
      <c r="C1875" s="5"/>
      <c r="D1875" s="5"/>
      <c r="E1875" s="5"/>
      <c r="F1875" s="8"/>
      <c r="G1875" s="8"/>
      <c r="H1875" s="8"/>
      <c r="I1875" s="8"/>
      <c r="J1875" s="79">
        <f t="shared" si="117"/>
        <v>0</v>
      </c>
      <c r="K1875" s="79">
        <f t="shared" si="118"/>
        <v>0</v>
      </c>
      <c r="L1875" s="132" t="str">
        <f t="shared" si="119"/>
        <v/>
      </c>
      <c r="M1875" s="8"/>
      <c r="N1875" s="8"/>
      <c r="O1875" s="8"/>
      <c r="P1875" s="78">
        <f t="shared" si="120"/>
        <v>0</v>
      </c>
    </row>
    <row r="1876" spans="1:16" x14ac:dyDescent="0.2">
      <c r="A1876" s="15"/>
      <c r="B1876" s="73"/>
      <c r="C1876" s="5"/>
      <c r="D1876" s="5"/>
      <c r="E1876" s="5"/>
      <c r="F1876" s="8"/>
      <c r="G1876" s="8"/>
      <c r="H1876" s="8"/>
      <c r="I1876" s="8"/>
      <c r="J1876" s="79">
        <f t="shared" si="117"/>
        <v>0</v>
      </c>
      <c r="K1876" s="79">
        <f t="shared" si="118"/>
        <v>0</v>
      </c>
      <c r="L1876" s="132" t="str">
        <f t="shared" si="119"/>
        <v/>
      </c>
      <c r="M1876" s="8"/>
      <c r="N1876" s="8"/>
      <c r="O1876" s="8"/>
      <c r="P1876" s="78">
        <f t="shared" si="120"/>
        <v>0</v>
      </c>
    </row>
    <row r="1877" spans="1:16" x14ac:dyDescent="0.2">
      <c r="A1877" s="15"/>
      <c r="B1877" s="73"/>
      <c r="C1877" s="5"/>
      <c r="D1877" s="5"/>
      <c r="E1877" s="5"/>
      <c r="F1877" s="8"/>
      <c r="G1877" s="8"/>
      <c r="H1877" s="8"/>
      <c r="I1877" s="8"/>
      <c r="J1877" s="79">
        <f t="shared" si="117"/>
        <v>0</v>
      </c>
      <c r="K1877" s="79">
        <f t="shared" si="118"/>
        <v>0</v>
      </c>
      <c r="L1877" s="132" t="str">
        <f t="shared" si="119"/>
        <v/>
      </c>
      <c r="M1877" s="8"/>
      <c r="N1877" s="8"/>
      <c r="O1877" s="8"/>
      <c r="P1877" s="78">
        <f t="shared" si="120"/>
        <v>0</v>
      </c>
    </row>
    <row r="1878" spans="1:16" x14ac:dyDescent="0.2">
      <c r="A1878" s="15"/>
      <c r="B1878" s="73"/>
      <c r="C1878" s="5"/>
      <c r="D1878" s="5"/>
      <c r="E1878" s="5"/>
      <c r="F1878" s="8"/>
      <c r="G1878" s="8"/>
      <c r="H1878" s="8"/>
      <c r="I1878" s="8"/>
      <c r="J1878" s="79">
        <f t="shared" si="117"/>
        <v>0</v>
      </c>
      <c r="K1878" s="79">
        <f t="shared" si="118"/>
        <v>0</v>
      </c>
      <c r="L1878" s="132" t="str">
        <f t="shared" si="119"/>
        <v/>
      </c>
      <c r="M1878" s="8"/>
      <c r="N1878" s="8"/>
      <c r="O1878" s="8"/>
      <c r="P1878" s="78">
        <f t="shared" si="120"/>
        <v>0</v>
      </c>
    </row>
    <row r="1879" spans="1:16" x14ac:dyDescent="0.2">
      <c r="A1879" s="15"/>
      <c r="B1879" s="73"/>
      <c r="C1879" s="5"/>
      <c r="D1879" s="5"/>
      <c r="E1879" s="5"/>
      <c r="F1879" s="8"/>
      <c r="G1879" s="8"/>
      <c r="H1879" s="8"/>
      <c r="I1879" s="8"/>
      <c r="J1879" s="79">
        <f t="shared" si="117"/>
        <v>0</v>
      </c>
      <c r="K1879" s="79">
        <f t="shared" si="118"/>
        <v>0</v>
      </c>
      <c r="L1879" s="132" t="str">
        <f t="shared" si="119"/>
        <v/>
      </c>
      <c r="M1879" s="8"/>
      <c r="N1879" s="8"/>
      <c r="O1879" s="8"/>
      <c r="P1879" s="78">
        <f t="shared" si="120"/>
        <v>0</v>
      </c>
    </row>
    <row r="1880" spans="1:16" x14ac:dyDescent="0.2">
      <c r="A1880" s="15"/>
      <c r="B1880" s="73"/>
      <c r="C1880" s="5"/>
      <c r="D1880" s="5"/>
      <c r="E1880" s="5"/>
      <c r="F1880" s="8"/>
      <c r="G1880" s="8"/>
      <c r="H1880" s="8"/>
      <c r="I1880" s="8"/>
      <c r="J1880" s="79">
        <f t="shared" si="117"/>
        <v>0</v>
      </c>
      <c r="K1880" s="79">
        <f t="shared" si="118"/>
        <v>0</v>
      </c>
      <c r="L1880" s="132" t="str">
        <f t="shared" si="119"/>
        <v/>
      </c>
      <c r="M1880" s="8"/>
      <c r="N1880" s="8"/>
      <c r="O1880" s="8"/>
      <c r="P1880" s="78">
        <f t="shared" si="120"/>
        <v>0</v>
      </c>
    </row>
    <row r="1881" spans="1:16" x14ac:dyDescent="0.2">
      <c r="A1881" s="15"/>
      <c r="B1881" s="73"/>
      <c r="C1881" s="5"/>
      <c r="D1881" s="5"/>
      <c r="E1881" s="5"/>
      <c r="F1881" s="8"/>
      <c r="G1881" s="8"/>
      <c r="H1881" s="8"/>
      <c r="I1881" s="8"/>
      <c r="J1881" s="79">
        <f t="shared" si="117"/>
        <v>0</v>
      </c>
      <c r="K1881" s="79">
        <f t="shared" si="118"/>
        <v>0</v>
      </c>
      <c r="L1881" s="132" t="str">
        <f t="shared" si="119"/>
        <v/>
      </c>
      <c r="M1881" s="8"/>
      <c r="N1881" s="8"/>
      <c r="O1881" s="8"/>
      <c r="P1881" s="78">
        <f t="shared" si="120"/>
        <v>0</v>
      </c>
    </row>
    <row r="1882" spans="1:16" x14ac:dyDescent="0.2">
      <c r="A1882" s="15"/>
      <c r="B1882" s="73"/>
      <c r="C1882" s="5"/>
      <c r="D1882" s="5"/>
      <c r="E1882" s="5"/>
      <c r="F1882" s="8"/>
      <c r="G1882" s="8"/>
      <c r="H1882" s="8"/>
      <c r="I1882" s="8"/>
      <c r="J1882" s="79">
        <f t="shared" si="117"/>
        <v>0</v>
      </c>
      <c r="K1882" s="79">
        <f t="shared" si="118"/>
        <v>0</v>
      </c>
      <c r="L1882" s="132" t="str">
        <f t="shared" si="119"/>
        <v/>
      </c>
      <c r="M1882" s="8"/>
      <c r="N1882" s="8"/>
      <c r="O1882" s="8"/>
      <c r="P1882" s="78">
        <f t="shared" si="120"/>
        <v>0</v>
      </c>
    </row>
    <row r="1883" spans="1:16" x14ac:dyDescent="0.2">
      <c r="A1883" s="15"/>
      <c r="B1883" s="73"/>
      <c r="C1883" s="5"/>
      <c r="D1883" s="5"/>
      <c r="E1883" s="5"/>
      <c r="F1883" s="8"/>
      <c r="G1883" s="8"/>
      <c r="H1883" s="8"/>
      <c r="I1883" s="8"/>
      <c r="J1883" s="79">
        <f t="shared" si="117"/>
        <v>0</v>
      </c>
      <c r="K1883" s="79">
        <f t="shared" si="118"/>
        <v>0</v>
      </c>
      <c r="L1883" s="132" t="str">
        <f t="shared" si="119"/>
        <v/>
      </c>
      <c r="M1883" s="8"/>
      <c r="N1883" s="8"/>
      <c r="O1883" s="8"/>
      <c r="P1883" s="78">
        <f t="shared" si="120"/>
        <v>0</v>
      </c>
    </row>
    <row r="1884" spans="1:16" x14ac:dyDescent="0.2">
      <c r="A1884" s="15"/>
      <c r="B1884" s="73"/>
      <c r="C1884" s="5"/>
      <c r="D1884" s="5"/>
      <c r="E1884" s="5"/>
      <c r="F1884" s="8"/>
      <c r="G1884" s="8"/>
      <c r="H1884" s="8"/>
      <c r="I1884" s="8"/>
      <c r="J1884" s="79">
        <f t="shared" si="117"/>
        <v>0</v>
      </c>
      <c r="K1884" s="79">
        <f t="shared" si="118"/>
        <v>0</v>
      </c>
      <c r="L1884" s="132" t="str">
        <f t="shared" si="119"/>
        <v/>
      </c>
      <c r="M1884" s="8"/>
      <c r="N1884" s="8"/>
      <c r="O1884" s="8"/>
      <c r="P1884" s="78">
        <f t="shared" si="120"/>
        <v>0</v>
      </c>
    </row>
    <row r="1885" spans="1:16" x14ac:dyDescent="0.2">
      <c r="A1885" s="15"/>
      <c r="B1885" s="73"/>
      <c r="C1885" s="5"/>
      <c r="D1885" s="5"/>
      <c r="E1885" s="5"/>
      <c r="F1885" s="8"/>
      <c r="G1885" s="8"/>
      <c r="H1885" s="8"/>
      <c r="I1885" s="8"/>
      <c r="J1885" s="79">
        <f t="shared" si="117"/>
        <v>0</v>
      </c>
      <c r="K1885" s="79">
        <f t="shared" si="118"/>
        <v>0</v>
      </c>
      <c r="L1885" s="132" t="str">
        <f t="shared" si="119"/>
        <v/>
      </c>
      <c r="M1885" s="8"/>
      <c r="N1885" s="8"/>
      <c r="O1885" s="8"/>
      <c r="P1885" s="78">
        <f t="shared" si="120"/>
        <v>0</v>
      </c>
    </row>
    <row r="1886" spans="1:16" x14ac:dyDescent="0.2">
      <c r="A1886" s="15"/>
      <c r="B1886" s="73"/>
      <c r="C1886" s="5"/>
      <c r="D1886" s="5"/>
      <c r="E1886" s="5"/>
      <c r="F1886" s="8"/>
      <c r="G1886" s="8"/>
      <c r="H1886" s="8"/>
      <c r="I1886" s="8"/>
      <c r="J1886" s="79">
        <f t="shared" si="117"/>
        <v>0</v>
      </c>
      <c r="K1886" s="79">
        <f t="shared" si="118"/>
        <v>0</v>
      </c>
      <c r="L1886" s="132" t="str">
        <f t="shared" si="119"/>
        <v/>
      </c>
      <c r="M1886" s="8"/>
      <c r="N1886" s="8"/>
      <c r="O1886" s="8"/>
      <c r="P1886" s="78">
        <f t="shared" si="120"/>
        <v>0</v>
      </c>
    </row>
    <row r="1887" spans="1:16" x14ac:dyDescent="0.2">
      <c r="A1887" s="15"/>
      <c r="B1887" s="73"/>
      <c r="C1887" s="5"/>
      <c r="D1887" s="5"/>
      <c r="E1887" s="5"/>
      <c r="F1887" s="8"/>
      <c r="G1887" s="8"/>
      <c r="H1887" s="8"/>
      <c r="I1887" s="8"/>
      <c r="J1887" s="79">
        <f t="shared" si="117"/>
        <v>0</v>
      </c>
      <c r="K1887" s="79">
        <f t="shared" si="118"/>
        <v>0</v>
      </c>
      <c r="L1887" s="132" t="str">
        <f t="shared" si="119"/>
        <v/>
      </c>
      <c r="M1887" s="8"/>
      <c r="N1887" s="8"/>
      <c r="O1887" s="8"/>
      <c r="P1887" s="78">
        <f t="shared" si="120"/>
        <v>0</v>
      </c>
    </row>
    <row r="1888" spans="1:16" x14ac:dyDescent="0.2">
      <c r="A1888" s="15"/>
      <c r="B1888" s="73"/>
      <c r="C1888" s="5"/>
      <c r="D1888" s="5"/>
      <c r="E1888" s="5"/>
      <c r="F1888" s="8"/>
      <c r="G1888" s="8"/>
      <c r="H1888" s="8"/>
      <c r="I1888" s="8"/>
      <c r="J1888" s="79">
        <f t="shared" si="117"/>
        <v>0</v>
      </c>
      <c r="K1888" s="79">
        <f t="shared" si="118"/>
        <v>0</v>
      </c>
      <c r="L1888" s="132" t="str">
        <f t="shared" si="119"/>
        <v/>
      </c>
      <c r="M1888" s="8"/>
      <c r="N1888" s="8"/>
      <c r="O1888" s="8"/>
      <c r="P1888" s="78">
        <f t="shared" si="120"/>
        <v>0</v>
      </c>
    </row>
    <row r="1889" spans="1:16" x14ac:dyDescent="0.2">
      <c r="A1889" s="15"/>
      <c r="B1889" s="73"/>
      <c r="C1889" s="5"/>
      <c r="D1889" s="5"/>
      <c r="E1889" s="5"/>
      <c r="F1889" s="8"/>
      <c r="G1889" s="8"/>
      <c r="H1889" s="8"/>
      <c r="I1889" s="8"/>
      <c r="J1889" s="79">
        <f t="shared" si="117"/>
        <v>0</v>
      </c>
      <c r="K1889" s="79">
        <f t="shared" si="118"/>
        <v>0</v>
      </c>
      <c r="L1889" s="132" t="str">
        <f t="shared" si="119"/>
        <v/>
      </c>
      <c r="M1889" s="8"/>
      <c r="N1889" s="8"/>
      <c r="O1889" s="8"/>
      <c r="P1889" s="78">
        <f t="shared" si="120"/>
        <v>0</v>
      </c>
    </row>
    <row r="1890" spans="1:16" x14ac:dyDescent="0.2">
      <c r="A1890" s="15"/>
      <c r="B1890" s="73"/>
      <c r="C1890" s="5"/>
      <c r="D1890" s="5"/>
      <c r="E1890" s="5"/>
      <c r="F1890" s="8"/>
      <c r="G1890" s="8"/>
      <c r="H1890" s="8"/>
      <c r="I1890" s="8"/>
      <c r="J1890" s="79">
        <f t="shared" si="117"/>
        <v>0</v>
      </c>
      <c r="K1890" s="79">
        <f t="shared" si="118"/>
        <v>0</v>
      </c>
      <c r="L1890" s="132" t="str">
        <f t="shared" si="119"/>
        <v/>
      </c>
      <c r="M1890" s="8"/>
      <c r="N1890" s="8"/>
      <c r="O1890" s="8"/>
      <c r="P1890" s="78">
        <f t="shared" si="120"/>
        <v>0</v>
      </c>
    </row>
    <row r="1891" spans="1:16" x14ac:dyDescent="0.2">
      <c r="A1891" s="15"/>
      <c r="B1891" s="73"/>
      <c r="C1891" s="5"/>
      <c r="D1891" s="5"/>
      <c r="E1891" s="5"/>
      <c r="F1891" s="8"/>
      <c r="G1891" s="8"/>
      <c r="H1891" s="8"/>
      <c r="I1891" s="8"/>
      <c r="J1891" s="79">
        <f t="shared" ref="J1891:J1954" si="121">+G1891+H1891+I1891</f>
        <v>0</v>
      </c>
      <c r="K1891" s="79">
        <f t="shared" ref="K1891:K1954" si="122">+H1891+I1891</f>
        <v>0</v>
      </c>
      <c r="L1891" s="132" t="str">
        <f t="shared" ref="L1891:L1954" si="123">IF(K1891&lt;&gt;0,+(K1891/J1891),"")</f>
        <v/>
      </c>
      <c r="M1891" s="8"/>
      <c r="N1891" s="8"/>
      <c r="O1891" s="8"/>
      <c r="P1891" s="78">
        <f t="shared" ref="P1891:P1954" si="124">+J1891+M1891+N1891+O1891</f>
        <v>0</v>
      </c>
    </row>
    <row r="1892" spans="1:16" x14ac:dyDescent="0.2">
      <c r="A1892" s="15"/>
      <c r="B1892" s="73"/>
      <c r="C1892" s="5"/>
      <c r="D1892" s="5"/>
      <c r="E1892" s="5"/>
      <c r="F1892" s="8"/>
      <c r="G1892" s="8"/>
      <c r="H1892" s="8"/>
      <c r="I1892" s="8"/>
      <c r="J1892" s="79">
        <f t="shared" si="121"/>
        <v>0</v>
      </c>
      <c r="K1892" s="79">
        <f t="shared" si="122"/>
        <v>0</v>
      </c>
      <c r="L1892" s="132" t="str">
        <f t="shared" si="123"/>
        <v/>
      </c>
      <c r="M1892" s="8"/>
      <c r="N1892" s="8"/>
      <c r="O1892" s="8"/>
      <c r="P1892" s="78">
        <f t="shared" si="124"/>
        <v>0</v>
      </c>
    </row>
    <row r="1893" spans="1:16" x14ac:dyDescent="0.2">
      <c r="A1893" s="15"/>
      <c r="B1893" s="73"/>
      <c r="C1893" s="5"/>
      <c r="D1893" s="5"/>
      <c r="E1893" s="5"/>
      <c r="F1893" s="8"/>
      <c r="G1893" s="8"/>
      <c r="H1893" s="8"/>
      <c r="I1893" s="8"/>
      <c r="J1893" s="79">
        <f t="shared" si="121"/>
        <v>0</v>
      </c>
      <c r="K1893" s="79">
        <f t="shared" si="122"/>
        <v>0</v>
      </c>
      <c r="L1893" s="132" t="str">
        <f t="shared" si="123"/>
        <v/>
      </c>
      <c r="M1893" s="8"/>
      <c r="N1893" s="8"/>
      <c r="O1893" s="8"/>
      <c r="P1893" s="78">
        <f t="shared" si="124"/>
        <v>0</v>
      </c>
    </row>
    <row r="1894" spans="1:16" x14ac:dyDescent="0.2">
      <c r="A1894" s="15"/>
      <c r="B1894" s="73"/>
      <c r="C1894" s="5"/>
      <c r="D1894" s="5"/>
      <c r="E1894" s="5"/>
      <c r="F1894" s="8"/>
      <c r="G1894" s="8"/>
      <c r="H1894" s="8"/>
      <c r="I1894" s="8"/>
      <c r="J1894" s="79">
        <f t="shared" si="121"/>
        <v>0</v>
      </c>
      <c r="K1894" s="79">
        <f t="shared" si="122"/>
        <v>0</v>
      </c>
      <c r="L1894" s="132" t="str">
        <f t="shared" si="123"/>
        <v/>
      </c>
      <c r="M1894" s="8"/>
      <c r="N1894" s="8"/>
      <c r="O1894" s="8"/>
      <c r="P1894" s="78">
        <f t="shared" si="124"/>
        <v>0</v>
      </c>
    </row>
    <row r="1895" spans="1:16" x14ac:dyDescent="0.2">
      <c r="A1895" s="15"/>
      <c r="B1895" s="73"/>
      <c r="C1895" s="5"/>
      <c r="D1895" s="5"/>
      <c r="E1895" s="5"/>
      <c r="F1895" s="8"/>
      <c r="G1895" s="8"/>
      <c r="H1895" s="8"/>
      <c r="I1895" s="8"/>
      <c r="J1895" s="79">
        <f t="shared" si="121"/>
        <v>0</v>
      </c>
      <c r="K1895" s="79">
        <f t="shared" si="122"/>
        <v>0</v>
      </c>
      <c r="L1895" s="132" t="str">
        <f t="shared" si="123"/>
        <v/>
      </c>
      <c r="M1895" s="8"/>
      <c r="N1895" s="8"/>
      <c r="O1895" s="8"/>
      <c r="P1895" s="78">
        <f t="shared" si="124"/>
        <v>0</v>
      </c>
    </row>
    <row r="1896" spans="1:16" x14ac:dyDescent="0.2">
      <c r="A1896" s="15"/>
      <c r="B1896" s="73"/>
      <c r="C1896" s="5"/>
      <c r="D1896" s="5"/>
      <c r="E1896" s="5"/>
      <c r="F1896" s="8"/>
      <c r="G1896" s="8"/>
      <c r="H1896" s="8"/>
      <c r="I1896" s="8"/>
      <c r="J1896" s="79">
        <f t="shared" si="121"/>
        <v>0</v>
      </c>
      <c r="K1896" s="79">
        <f t="shared" si="122"/>
        <v>0</v>
      </c>
      <c r="L1896" s="132" t="str">
        <f t="shared" si="123"/>
        <v/>
      </c>
      <c r="M1896" s="8"/>
      <c r="N1896" s="8"/>
      <c r="O1896" s="8"/>
      <c r="P1896" s="78">
        <f t="shared" si="124"/>
        <v>0</v>
      </c>
    </row>
    <row r="1897" spans="1:16" x14ac:dyDescent="0.2">
      <c r="A1897" s="15"/>
      <c r="B1897" s="73"/>
      <c r="C1897" s="5"/>
      <c r="D1897" s="5"/>
      <c r="E1897" s="5"/>
      <c r="F1897" s="8"/>
      <c r="G1897" s="8"/>
      <c r="H1897" s="8"/>
      <c r="I1897" s="8"/>
      <c r="J1897" s="79">
        <f t="shared" si="121"/>
        <v>0</v>
      </c>
      <c r="K1897" s="79">
        <f t="shared" si="122"/>
        <v>0</v>
      </c>
      <c r="L1897" s="132" t="str">
        <f t="shared" si="123"/>
        <v/>
      </c>
      <c r="M1897" s="8"/>
      <c r="N1897" s="8"/>
      <c r="O1897" s="8"/>
      <c r="P1897" s="78">
        <f t="shared" si="124"/>
        <v>0</v>
      </c>
    </row>
    <row r="1898" spans="1:16" x14ac:dyDescent="0.2">
      <c r="A1898" s="15"/>
      <c r="B1898" s="73"/>
      <c r="C1898" s="5"/>
      <c r="D1898" s="5"/>
      <c r="E1898" s="5"/>
      <c r="F1898" s="8"/>
      <c r="G1898" s="8"/>
      <c r="H1898" s="8"/>
      <c r="I1898" s="8"/>
      <c r="J1898" s="79">
        <f t="shared" si="121"/>
        <v>0</v>
      </c>
      <c r="K1898" s="79">
        <f t="shared" si="122"/>
        <v>0</v>
      </c>
      <c r="L1898" s="132" t="str">
        <f t="shared" si="123"/>
        <v/>
      </c>
      <c r="M1898" s="8"/>
      <c r="N1898" s="8"/>
      <c r="O1898" s="8"/>
      <c r="P1898" s="78">
        <f t="shared" si="124"/>
        <v>0</v>
      </c>
    </row>
    <row r="1899" spans="1:16" x14ac:dyDescent="0.2">
      <c r="A1899" s="15"/>
      <c r="B1899" s="73"/>
      <c r="C1899" s="5"/>
      <c r="D1899" s="5"/>
      <c r="E1899" s="5"/>
      <c r="F1899" s="8"/>
      <c r="G1899" s="8"/>
      <c r="H1899" s="8"/>
      <c r="I1899" s="8"/>
      <c r="J1899" s="79">
        <f t="shared" si="121"/>
        <v>0</v>
      </c>
      <c r="K1899" s="79">
        <f t="shared" si="122"/>
        <v>0</v>
      </c>
      <c r="L1899" s="132" t="str">
        <f t="shared" si="123"/>
        <v/>
      </c>
      <c r="M1899" s="8"/>
      <c r="N1899" s="8"/>
      <c r="O1899" s="8"/>
      <c r="P1899" s="78">
        <f t="shared" si="124"/>
        <v>0</v>
      </c>
    </row>
    <row r="1900" spans="1:16" x14ac:dyDescent="0.2">
      <c r="A1900" s="15"/>
      <c r="B1900" s="73"/>
      <c r="C1900" s="5"/>
      <c r="D1900" s="5"/>
      <c r="E1900" s="5"/>
      <c r="F1900" s="8"/>
      <c r="G1900" s="8"/>
      <c r="H1900" s="8"/>
      <c r="I1900" s="8"/>
      <c r="J1900" s="79">
        <f t="shared" si="121"/>
        <v>0</v>
      </c>
      <c r="K1900" s="79">
        <f t="shared" si="122"/>
        <v>0</v>
      </c>
      <c r="L1900" s="132" t="str">
        <f t="shared" si="123"/>
        <v/>
      </c>
      <c r="M1900" s="8"/>
      <c r="N1900" s="8"/>
      <c r="O1900" s="8"/>
      <c r="P1900" s="78">
        <f t="shared" si="124"/>
        <v>0</v>
      </c>
    </row>
    <row r="1901" spans="1:16" x14ac:dyDescent="0.2">
      <c r="A1901" s="15"/>
      <c r="B1901" s="73"/>
      <c r="C1901" s="5"/>
      <c r="D1901" s="5"/>
      <c r="E1901" s="5"/>
      <c r="F1901" s="8"/>
      <c r="G1901" s="8"/>
      <c r="H1901" s="8"/>
      <c r="I1901" s="8"/>
      <c r="J1901" s="79">
        <f t="shared" si="121"/>
        <v>0</v>
      </c>
      <c r="K1901" s="79">
        <f t="shared" si="122"/>
        <v>0</v>
      </c>
      <c r="L1901" s="132" t="str">
        <f t="shared" si="123"/>
        <v/>
      </c>
      <c r="M1901" s="8"/>
      <c r="N1901" s="8"/>
      <c r="O1901" s="8"/>
      <c r="P1901" s="78">
        <f t="shared" si="124"/>
        <v>0</v>
      </c>
    </row>
    <row r="1902" spans="1:16" x14ac:dyDescent="0.2">
      <c r="A1902" s="15"/>
      <c r="B1902" s="73"/>
      <c r="C1902" s="5"/>
      <c r="D1902" s="5"/>
      <c r="E1902" s="5"/>
      <c r="F1902" s="8"/>
      <c r="G1902" s="8"/>
      <c r="H1902" s="8"/>
      <c r="I1902" s="8"/>
      <c r="J1902" s="79">
        <f t="shared" si="121"/>
        <v>0</v>
      </c>
      <c r="K1902" s="79">
        <f t="shared" si="122"/>
        <v>0</v>
      </c>
      <c r="L1902" s="132" t="str">
        <f t="shared" si="123"/>
        <v/>
      </c>
      <c r="M1902" s="8"/>
      <c r="N1902" s="8"/>
      <c r="O1902" s="8"/>
      <c r="P1902" s="78">
        <f t="shared" si="124"/>
        <v>0</v>
      </c>
    </row>
    <row r="1903" spans="1:16" x14ac:dyDescent="0.2">
      <c r="A1903" s="15"/>
      <c r="B1903" s="73"/>
      <c r="C1903" s="5"/>
      <c r="D1903" s="5"/>
      <c r="E1903" s="5"/>
      <c r="F1903" s="8"/>
      <c r="G1903" s="8"/>
      <c r="H1903" s="8"/>
      <c r="I1903" s="8"/>
      <c r="J1903" s="79">
        <f t="shared" si="121"/>
        <v>0</v>
      </c>
      <c r="K1903" s="79">
        <f t="shared" si="122"/>
        <v>0</v>
      </c>
      <c r="L1903" s="132" t="str">
        <f t="shared" si="123"/>
        <v/>
      </c>
      <c r="M1903" s="8"/>
      <c r="N1903" s="8"/>
      <c r="O1903" s="8"/>
      <c r="P1903" s="78">
        <f t="shared" si="124"/>
        <v>0</v>
      </c>
    </row>
    <row r="1904" spans="1:16" x14ac:dyDescent="0.2">
      <c r="A1904" s="15"/>
      <c r="B1904" s="73"/>
      <c r="C1904" s="5"/>
      <c r="D1904" s="5"/>
      <c r="E1904" s="5"/>
      <c r="F1904" s="8"/>
      <c r="G1904" s="8"/>
      <c r="H1904" s="8"/>
      <c r="I1904" s="8"/>
      <c r="J1904" s="79">
        <f t="shared" si="121"/>
        <v>0</v>
      </c>
      <c r="K1904" s="79">
        <f t="shared" si="122"/>
        <v>0</v>
      </c>
      <c r="L1904" s="132" t="str">
        <f t="shared" si="123"/>
        <v/>
      </c>
      <c r="M1904" s="8"/>
      <c r="N1904" s="8"/>
      <c r="O1904" s="8"/>
      <c r="P1904" s="78">
        <f t="shared" si="124"/>
        <v>0</v>
      </c>
    </row>
    <row r="1905" spans="1:16" x14ac:dyDescent="0.2">
      <c r="A1905" s="15"/>
      <c r="B1905" s="73"/>
      <c r="C1905" s="5"/>
      <c r="D1905" s="5"/>
      <c r="E1905" s="5"/>
      <c r="F1905" s="8"/>
      <c r="G1905" s="8"/>
      <c r="H1905" s="8"/>
      <c r="I1905" s="8"/>
      <c r="J1905" s="79">
        <f t="shared" si="121"/>
        <v>0</v>
      </c>
      <c r="K1905" s="79">
        <f t="shared" si="122"/>
        <v>0</v>
      </c>
      <c r="L1905" s="132" t="str">
        <f t="shared" si="123"/>
        <v/>
      </c>
      <c r="M1905" s="8"/>
      <c r="N1905" s="8"/>
      <c r="O1905" s="8"/>
      <c r="P1905" s="78">
        <f t="shared" si="124"/>
        <v>0</v>
      </c>
    </row>
    <row r="1906" spans="1:16" x14ac:dyDescent="0.2">
      <c r="A1906" s="15"/>
      <c r="B1906" s="73"/>
      <c r="C1906" s="5"/>
      <c r="D1906" s="5"/>
      <c r="E1906" s="5"/>
      <c r="F1906" s="8"/>
      <c r="G1906" s="8"/>
      <c r="H1906" s="8"/>
      <c r="I1906" s="8"/>
      <c r="J1906" s="79">
        <f t="shared" si="121"/>
        <v>0</v>
      </c>
      <c r="K1906" s="79">
        <f t="shared" si="122"/>
        <v>0</v>
      </c>
      <c r="L1906" s="132" t="str">
        <f t="shared" si="123"/>
        <v/>
      </c>
      <c r="M1906" s="8"/>
      <c r="N1906" s="8"/>
      <c r="O1906" s="8"/>
      <c r="P1906" s="78">
        <f t="shared" si="124"/>
        <v>0</v>
      </c>
    </row>
    <row r="1907" spans="1:16" x14ac:dyDescent="0.2">
      <c r="A1907" s="15"/>
      <c r="B1907" s="73"/>
      <c r="C1907" s="5"/>
      <c r="D1907" s="5"/>
      <c r="E1907" s="5"/>
      <c r="F1907" s="8"/>
      <c r="G1907" s="8"/>
      <c r="H1907" s="8"/>
      <c r="I1907" s="8"/>
      <c r="J1907" s="79">
        <f t="shared" si="121"/>
        <v>0</v>
      </c>
      <c r="K1907" s="79">
        <f t="shared" si="122"/>
        <v>0</v>
      </c>
      <c r="L1907" s="132" t="str">
        <f t="shared" si="123"/>
        <v/>
      </c>
      <c r="M1907" s="8"/>
      <c r="N1907" s="8"/>
      <c r="O1907" s="8"/>
      <c r="P1907" s="78">
        <f t="shared" si="124"/>
        <v>0</v>
      </c>
    </row>
    <row r="1908" spans="1:16" x14ac:dyDescent="0.2">
      <c r="A1908" s="15"/>
      <c r="B1908" s="73"/>
      <c r="C1908" s="5"/>
      <c r="D1908" s="5"/>
      <c r="E1908" s="5"/>
      <c r="F1908" s="8"/>
      <c r="G1908" s="8"/>
      <c r="H1908" s="8"/>
      <c r="I1908" s="8"/>
      <c r="J1908" s="79">
        <f t="shared" si="121"/>
        <v>0</v>
      </c>
      <c r="K1908" s="79">
        <f t="shared" si="122"/>
        <v>0</v>
      </c>
      <c r="L1908" s="132" t="str">
        <f t="shared" si="123"/>
        <v/>
      </c>
      <c r="M1908" s="8"/>
      <c r="N1908" s="8"/>
      <c r="O1908" s="8"/>
      <c r="P1908" s="78">
        <f t="shared" si="124"/>
        <v>0</v>
      </c>
    </row>
    <row r="1909" spans="1:16" x14ac:dyDescent="0.2">
      <c r="A1909" s="15"/>
      <c r="B1909" s="73"/>
      <c r="C1909" s="5"/>
      <c r="D1909" s="5"/>
      <c r="E1909" s="5"/>
      <c r="F1909" s="8"/>
      <c r="G1909" s="8"/>
      <c r="H1909" s="8"/>
      <c r="I1909" s="8"/>
      <c r="J1909" s="79">
        <f t="shared" si="121"/>
        <v>0</v>
      </c>
      <c r="K1909" s="79">
        <f t="shared" si="122"/>
        <v>0</v>
      </c>
      <c r="L1909" s="132" t="str">
        <f t="shared" si="123"/>
        <v/>
      </c>
      <c r="M1909" s="8"/>
      <c r="N1909" s="8"/>
      <c r="O1909" s="8"/>
      <c r="P1909" s="78">
        <f t="shared" si="124"/>
        <v>0</v>
      </c>
    </row>
    <row r="1910" spans="1:16" x14ac:dyDescent="0.2">
      <c r="A1910" s="15"/>
      <c r="B1910" s="73"/>
      <c r="C1910" s="5"/>
      <c r="D1910" s="5"/>
      <c r="E1910" s="5"/>
      <c r="F1910" s="8"/>
      <c r="G1910" s="8"/>
      <c r="H1910" s="8"/>
      <c r="I1910" s="8"/>
      <c r="J1910" s="79">
        <f t="shared" si="121"/>
        <v>0</v>
      </c>
      <c r="K1910" s="79">
        <f t="shared" si="122"/>
        <v>0</v>
      </c>
      <c r="L1910" s="132" t="str">
        <f t="shared" si="123"/>
        <v/>
      </c>
      <c r="M1910" s="8"/>
      <c r="N1910" s="8"/>
      <c r="O1910" s="8"/>
      <c r="P1910" s="78">
        <f t="shared" si="124"/>
        <v>0</v>
      </c>
    </row>
    <row r="1911" spans="1:16" x14ac:dyDescent="0.2">
      <c r="A1911" s="15"/>
      <c r="B1911" s="73"/>
      <c r="C1911" s="5"/>
      <c r="D1911" s="5"/>
      <c r="E1911" s="5"/>
      <c r="F1911" s="8"/>
      <c r="G1911" s="8"/>
      <c r="H1911" s="8"/>
      <c r="I1911" s="8"/>
      <c r="J1911" s="79">
        <f t="shared" si="121"/>
        <v>0</v>
      </c>
      <c r="K1911" s="79">
        <f t="shared" si="122"/>
        <v>0</v>
      </c>
      <c r="L1911" s="132" t="str">
        <f t="shared" si="123"/>
        <v/>
      </c>
      <c r="M1911" s="8"/>
      <c r="N1911" s="8"/>
      <c r="O1911" s="8"/>
      <c r="P1911" s="78">
        <f t="shared" si="124"/>
        <v>0</v>
      </c>
    </row>
    <row r="1912" spans="1:16" x14ac:dyDescent="0.2">
      <c r="A1912" s="15"/>
      <c r="B1912" s="73"/>
      <c r="C1912" s="5"/>
      <c r="D1912" s="5"/>
      <c r="E1912" s="5"/>
      <c r="F1912" s="8"/>
      <c r="G1912" s="8"/>
      <c r="H1912" s="8"/>
      <c r="I1912" s="8"/>
      <c r="J1912" s="79">
        <f t="shared" si="121"/>
        <v>0</v>
      </c>
      <c r="K1912" s="79">
        <f t="shared" si="122"/>
        <v>0</v>
      </c>
      <c r="L1912" s="132" t="str">
        <f t="shared" si="123"/>
        <v/>
      </c>
      <c r="M1912" s="8"/>
      <c r="N1912" s="8"/>
      <c r="O1912" s="8"/>
      <c r="P1912" s="78">
        <f t="shared" si="124"/>
        <v>0</v>
      </c>
    </row>
    <row r="1913" spans="1:16" x14ac:dyDescent="0.2">
      <c r="A1913" s="15"/>
      <c r="B1913" s="73"/>
      <c r="C1913" s="5"/>
      <c r="D1913" s="5"/>
      <c r="E1913" s="5"/>
      <c r="F1913" s="8"/>
      <c r="G1913" s="8"/>
      <c r="H1913" s="8"/>
      <c r="I1913" s="8"/>
      <c r="J1913" s="79">
        <f t="shared" si="121"/>
        <v>0</v>
      </c>
      <c r="K1913" s="79">
        <f t="shared" si="122"/>
        <v>0</v>
      </c>
      <c r="L1913" s="132" t="str">
        <f t="shared" si="123"/>
        <v/>
      </c>
      <c r="M1913" s="8"/>
      <c r="N1913" s="8"/>
      <c r="O1913" s="8"/>
      <c r="P1913" s="78">
        <f t="shared" si="124"/>
        <v>0</v>
      </c>
    </row>
    <row r="1914" spans="1:16" x14ac:dyDescent="0.2">
      <c r="A1914" s="15"/>
      <c r="B1914" s="73"/>
      <c r="C1914" s="5"/>
      <c r="D1914" s="5"/>
      <c r="E1914" s="5"/>
      <c r="F1914" s="8"/>
      <c r="G1914" s="8"/>
      <c r="H1914" s="8"/>
      <c r="I1914" s="8"/>
      <c r="J1914" s="79">
        <f t="shared" si="121"/>
        <v>0</v>
      </c>
      <c r="K1914" s="79">
        <f t="shared" si="122"/>
        <v>0</v>
      </c>
      <c r="L1914" s="132" t="str">
        <f t="shared" si="123"/>
        <v/>
      </c>
      <c r="M1914" s="8"/>
      <c r="N1914" s="8"/>
      <c r="O1914" s="8"/>
      <c r="P1914" s="78">
        <f t="shared" si="124"/>
        <v>0</v>
      </c>
    </row>
    <row r="1915" spans="1:16" x14ac:dyDescent="0.2">
      <c r="A1915" s="15"/>
      <c r="B1915" s="73"/>
      <c r="C1915" s="5"/>
      <c r="D1915" s="5"/>
      <c r="E1915" s="5"/>
      <c r="F1915" s="8"/>
      <c r="G1915" s="8"/>
      <c r="H1915" s="8"/>
      <c r="I1915" s="8"/>
      <c r="J1915" s="79">
        <f t="shared" si="121"/>
        <v>0</v>
      </c>
      <c r="K1915" s="79">
        <f t="shared" si="122"/>
        <v>0</v>
      </c>
      <c r="L1915" s="132" t="str">
        <f t="shared" si="123"/>
        <v/>
      </c>
      <c r="M1915" s="8"/>
      <c r="N1915" s="8"/>
      <c r="O1915" s="8"/>
      <c r="P1915" s="78">
        <f t="shared" si="124"/>
        <v>0</v>
      </c>
    </row>
    <row r="1916" spans="1:16" x14ac:dyDescent="0.2">
      <c r="A1916" s="15"/>
      <c r="B1916" s="73"/>
      <c r="C1916" s="5"/>
      <c r="D1916" s="5"/>
      <c r="E1916" s="5"/>
      <c r="F1916" s="8"/>
      <c r="G1916" s="8"/>
      <c r="H1916" s="8"/>
      <c r="I1916" s="8"/>
      <c r="J1916" s="79">
        <f t="shared" si="121"/>
        <v>0</v>
      </c>
      <c r="K1916" s="79">
        <f t="shared" si="122"/>
        <v>0</v>
      </c>
      <c r="L1916" s="132" t="str">
        <f t="shared" si="123"/>
        <v/>
      </c>
      <c r="M1916" s="8"/>
      <c r="N1916" s="8"/>
      <c r="O1916" s="8"/>
      <c r="P1916" s="78">
        <f t="shared" si="124"/>
        <v>0</v>
      </c>
    </row>
    <row r="1917" spans="1:16" x14ac:dyDescent="0.2">
      <c r="A1917" s="15"/>
      <c r="B1917" s="73"/>
      <c r="C1917" s="5"/>
      <c r="D1917" s="5"/>
      <c r="E1917" s="5"/>
      <c r="F1917" s="8"/>
      <c r="G1917" s="8"/>
      <c r="H1917" s="8"/>
      <c r="I1917" s="8"/>
      <c r="J1917" s="79">
        <f t="shared" si="121"/>
        <v>0</v>
      </c>
      <c r="K1917" s="79">
        <f t="shared" si="122"/>
        <v>0</v>
      </c>
      <c r="L1917" s="132" t="str">
        <f t="shared" si="123"/>
        <v/>
      </c>
      <c r="M1917" s="8"/>
      <c r="N1917" s="8"/>
      <c r="O1917" s="8"/>
      <c r="P1917" s="78">
        <f t="shared" si="124"/>
        <v>0</v>
      </c>
    </row>
    <row r="1918" spans="1:16" x14ac:dyDescent="0.2">
      <c r="A1918" s="15"/>
      <c r="B1918" s="73"/>
      <c r="C1918" s="5"/>
      <c r="D1918" s="5"/>
      <c r="E1918" s="5"/>
      <c r="F1918" s="8"/>
      <c r="G1918" s="8"/>
      <c r="H1918" s="8"/>
      <c r="I1918" s="8"/>
      <c r="J1918" s="79">
        <f t="shared" si="121"/>
        <v>0</v>
      </c>
      <c r="K1918" s="79">
        <f t="shared" si="122"/>
        <v>0</v>
      </c>
      <c r="L1918" s="132" t="str">
        <f t="shared" si="123"/>
        <v/>
      </c>
      <c r="M1918" s="8"/>
      <c r="N1918" s="8"/>
      <c r="O1918" s="8"/>
      <c r="P1918" s="78">
        <f t="shared" si="124"/>
        <v>0</v>
      </c>
    </row>
    <row r="1919" spans="1:16" x14ac:dyDescent="0.2">
      <c r="A1919" s="15"/>
      <c r="B1919" s="73"/>
      <c r="C1919" s="5"/>
      <c r="D1919" s="5"/>
      <c r="E1919" s="5"/>
      <c r="F1919" s="8"/>
      <c r="G1919" s="8"/>
      <c r="H1919" s="8"/>
      <c r="I1919" s="8"/>
      <c r="J1919" s="79">
        <f t="shared" si="121"/>
        <v>0</v>
      </c>
      <c r="K1919" s="79">
        <f t="shared" si="122"/>
        <v>0</v>
      </c>
      <c r="L1919" s="132" t="str">
        <f t="shared" si="123"/>
        <v/>
      </c>
      <c r="M1919" s="8"/>
      <c r="N1919" s="8"/>
      <c r="O1919" s="8"/>
      <c r="P1919" s="78">
        <f t="shared" si="124"/>
        <v>0</v>
      </c>
    </row>
    <row r="1920" spans="1:16" x14ac:dyDescent="0.2">
      <c r="A1920" s="15"/>
      <c r="B1920" s="73"/>
      <c r="C1920" s="5"/>
      <c r="D1920" s="5"/>
      <c r="E1920" s="5"/>
      <c r="F1920" s="8"/>
      <c r="G1920" s="8"/>
      <c r="H1920" s="8"/>
      <c r="I1920" s="8"/>
      <c r="J1920" s="79">
        <f t="shared" si="121"/>
        <v>0</v>
      </c>
      <c r="K1920" s="79">
        <f t="shared" si="122"/>
        <v>0</v>
      </c>
      <c r="L1920" s="132" t="str">
        <f t="shared" si="123"/>
        <v/>
      </c>
      <c r="M1920" s="8"/>
      <c r="N1920" s="8"/>
      <c r="O1920" s="8"/>
      <c r="P1920" s="78">
        <f t="shared" si="124"/>
        <v>0</v>
      </c>
    </row>
    <row r="1921" spans="1:16" x14ac:dyDescent="0.2">
      <c r="A1921" s="15"/>
      <c r="B1921" s="73"/>
      <c r="C1921" s="5"/>
      <c r="D1921" s="5"/>
      <c r="E1921" s="5"/>
      <c r="F1921" s="8"/>
      <c r="G1921" s="8"/>
      <c r="H1921" s="8"/>
      <c r="I1921" s="8"/>
      <c r="J1921" s="79">
        <f t="shared" si="121"/>
        <v>0</v>
      </c>
      <c r="K1921" s="79">
        <f t="shared" si="122"/>
        <v>0</v>
      </c>
      <c r="L1921" s="132" t="str">
        <f t="shared" si="123"/>
        <v/>
      </c>
      <c r="M1921" s="8"/>
      <c r="N1921" s="8"/>
      <c r="O1921" s="8"/>
      <c r="P1921" s="78">
        <f t="shared" si="124"/>
        <v>0</v>
      </c>
    </row>
    <row r="1922" spans="1:16" x14ac:dyDescent="0.2">
      <c r="A1922" s="15"/>
      <c r="B1922" s="73"/>
      <c r="C1922" s="5"/>
      <c r="D1922" s="5"/>
      <c r="E1922" s="5"/>
      <c r="F1922" s="8"/>
      <c r="G1922" s="8"/>
      <c r="H1922" s="8"/>
      <c r="I1922" s="8"/>
      <c r="J1922" s="79">
        <f t="shared" si="121"/>
        <v>0</v>
      </c>
      <c r="K1922" s="79">
        <f t="shared" si="122"/>
        <v>0</v>
      </c>
      <c r="L1922" s="132" t="str">
        <f t="shared" si="123"/>
        <v/>
      </c>
      <c r="M1922" s="8"/>
      <c r="N1922" s="8"/>
      <c r="O1922" s="8"/>
      <c r="P1922" s="78">
        <f t="shared" si="124"/>
        <v>0</v>
      </c>
    </row>
    <row r="1923" spans="1:16" x14ac:dyDescent="0.2">
      <c r="A1923" s="15"/>
      <c r="B1923" s="73"/>
      <c r="C1923" s="5"/>
      <c r="D1923" s="5"/>
      <c r="E1923" s="5"/>
      <c r="F1923" s="8"/>
      <c r="G1923" s="8"/>
      <c r="H1923" s="8"/>
      <c r="I1923" s="8"/>
      <c r="J1923" s="79">
        <f t="shared" si="121"/>
        <v>0</v>
      </c>
      <c r="K1923" s="79">
        <f t="shared" si="122"/>
        <v>0</v>
      </c>
      <c r="L1923" s="132" t="str">
        <f t="shared" si="123"/>
        <v/>
      </c>
      <c r="M1923" s="8"/>
      <c r="N1923" s="8"/>
      <c r="O1923" s="8"/>
      <c r="P1923" s="78">
        <f t="shared" si="124"/>
        <v>0</v>
      </c>
    </row>
    <row r="1924" spans="1:16" x14ac:dyDescent="0.2">
      <c r="A1924" s="15"/>
      <c r="B1924" s="73"/>
      <c r="C1924" s="5"/>
      <c r="D1924" s="5"/>
      <c r="E1924" s="5"/>
      <c r="F1924" s="8"/>
      <c r="G1924" s="8"/>
      <c r="H1924" s="8"/>
      <c r="I1924" s="8"/>
      <c r="J1924" s="79">
        <f t="shared" si="121"/>
        <v>0</v>
      </c>
      <c r="K1924" s="79">
        <f t="shared" si="122"/>
        <v>0</v>
      </c>
      <c r="L1924" s="132" t="str">
        <f t="shared" si="123"/>
        <v/>
      </c>
      <c r="M1924" s="8"/>
      <c r="N1924" s="8"/>
      <c r="O1924" s="8"/>
      <c r="P1924" s="78">
        <f t="shared" si="124"/>
        <v>0</v>
      </c>
    </row>
    <row r="1925" spans="1:16" x14ac:dyDescent="0.2">
      <c r="A1925" s="15"/>
      <c r="B1925" s="73"/>
      <c r="C1925" s="5"/>
      <c r="D1925" s="5"/>
      <c r="E1925" s="5"/>
      <c r="F1925" s="8"/>
      <c r="G1925" s="8"/>
      <c r="H1925" s="8"/>
      <c r="I1925" s="8"/>
      <c r="J1925" s="79">
        <f t="shared" si="121"/>
        <v>0</v>
      </c>
      <c r="K1925" s="79">
        <f t="shared" si="122"/>
        <v>0</v>
      </c>
      <c r="L1925" s="132" t="str">
        <f t="shared" si="123"/>
        <v/>
      </c>
      <c r="M1925" s="8"/>
      <c r="N1925" s="8"/>
      <c r="O1925" s="8"/>
      <c r="P1925" s="78">
        <f t="shared" si="124"/>
        <v>0</v>
      </c>
    </row>
    <row r="1926" spans="1:16" x14ac:dyDescent="0.2">
      <c r="A1926" s="15"/>
      <c r="B1926" s="73"/>
      <c r="C1926" s="5"/>
      <c r="D1926" s="5"/>
      <c r="E1926" s="5"/>
      <c r="F1926" s="8"/>
      <c r="G1926" s="8"/>
      <c r="H1926" s="8"/>
      <c r="I1926" s="8"/>
      <c r="J1926" s="79">
        <f t="shared" si="121"/>
        <v>0</v>
      </c>
      <c r="K1926" s="79">
        <f t="shared" si="122"/>
        <v>0</v>
      </c>
      <c r="L1926" s="132" t="str">
        <f t="shared" si="123"/>
        <v/>
      </c>
      <c r="M1926" s="8"/>
      <c r="N1926" s="8"/>
      <c r="O1926" s="8"/>
      <c r="P1926" s="78">
        <f t="shared" si="124"/>
        <v>0</v>
      </c>
    </row>
    <row r="1927" spans="1:16" x14ac:dyDescent="0.2">
      <c r="A1927" s="15"/>
      <c r="B1927" s="73"/>
      <c r="C1927" s="5"/>
      <c r="D1927" s="5"/>
      <c r="E1927" s="5"/>
      <c r="F1927" s="8"/>
      <c r="G1927" s="8"/>
      <c r="H1927" s="8"/>
      <c r="I1927" s="8"/>
      <c r="J1927" s="79">
        <f t="shared" si="121"/>
        <v>0</v>
      </c>
      <c r="K1927" s="79">
        <f t="shared" si="122"/>
        <v>0</v>
      </c>
      <c r="L1927" s="132" t="str">
        <f t="shared" si="123"/>
        <v/>
      </c>
      <c r="M1927" s="8"/>
      <c r="N1927" s="8"/>
      <c r="O1927" s="8"/>
      <c r="P1927" s="78">
        <f t="shared" si="124"/>
        <v>0</v>
      </c>
    </row>
    <row r="1928" spans="1:16" x14ac:dyDescent="0.2">
      <c r="A1928" s="15"/>
      <c r="B1928" s="73"/>
      <c r="C1928" s="5"/>
      <c r="D1928" s="5"/>
      <c r="E1928" s="5"/>
      <c r="F1928" s="8"/>
      <c r="G1928" s="8"/>
      <c r="H1928" s="8"/>
      <c r="I1928" s="8"/>
      <c r="J1928" s="79">
        <f t="shared" si="121"/>
        <v>0</v>
      </c>
      <c r="K1928" s="79">
        <f t="shared" si="122"/>
        <v>0</v>
      </c>
      <c r="L1928" s="132" t="str">
        <f t="shared" si="123"/>
        <v/>
      </c>
      <c r="M1928" s="8"/>
      <c r="N1928" s="8"/>
      <c r="O1928" s="8"/>
      <c r="P1928" s="78">
        <f t="shared" si="124"/>
        <v>0</v>
      </c>
    </row>
    <row r="1929" spans="1:16" x14ac:dyDescent="0.2">
      <c r="A1929" s="15"/>
      <c r="B1929" s="73"/>
      <c r="C1929" s="5"/>
      <c r="D1929" s="5"/>
      <c r="E1929" s="5"/>
      <c r="F1929" s="8"/>
      <c r="G1929" s="8"/>
      <c r="H1929" s="8"/>
      <c r="I1929" s="8"/>
      <c r="J1929" s="79">
        <f t="shared" si="121"/>
        <v>0</v>
      </c>
      <c r="K1929" s="79">
        <f t="shared" si="122"/>
        <v>0</v>
      </c>
      <c r="L1929" s="132" t="str">
        <f t="shared" si="123"/>
        <v/>
      </c>
      <c r="M1929" s="8"/>
      <c r="N1929" s="8"/>
      <c r="O1929" s="8"/>
      <c r="P1929" s="78">
        <f t="shared" si="124"/>
        <v>0</v>
      </c>
    </row>
    <row r="1930" spans="1:16" x14ac:dyDescent="0.2">
      <c r="A1930" s="15"/>
      <c r="B1930" s="73"/>
      <c r="C1930" s="5"/>
      <c r="D1930" s="5"/>
      <c r="E1930" s="5"/>
      <c r="F1930" s="8"/>
      <c r="G1930" s="8"/>
      <c r="H1930" s="8"/>
      <c r="I1930" s="8"/>
      <c r="J1930" s="79">
        <f t="shared" si="121"/>
        <v>0</v>
      </c>
      <c r="K1930" s="79">
        <f t="shared" si="122"/>
        <v>0</v>
      </c>
      <c r="L1930" s="132" t="str">
        <f t="shared" si="123"/>
        <v/>
      </c>
      <c r="M1930" s="8"/>
      <c r="N1930" s="8"/>
      <c r="O1930" s="8"/>
      <c r="P1930" s="78">
        <f t="shared" si="124"/>
        <v>0</v>
      </c>
    </row>
    <row r="1931" spans="1:16" x14ac:dyDescent="0.2">
      <c r="A1931" s="15"/>
      <c r="B1931" s="73"/>
      <c r="C1931" s="5"/>
      <c r="D1931" s="5"/>
      <c r="E1931" s="5"/>
      <c r="F1931" s="8"/>
      <c r="G1931" s="8"/>
      <c r="H1931" s="8"/>
      <c r="I1931" s="8"/>
      <c r="J1931" s="79">
        <f t="shared" si="121"/>
        <v>0</v>
      </c>
      <c r="K1931" s="79">
        <f t="shared" si="122"/>
        <v>0</v>
      </c>
      <c r="L1931" s="132" t="str">
        <f t="shared" si="123"/>
        <v/>
      </c>
      <c r="M1931" s="8"/>
      <c r="N1931" s="8"/>
      <c r="O1931" s="8"/>
      <c r="P1931" s="78">
        <f t="shared" si="124"/>
        <v>0</v>
      </c>
    </row>
    <row r="1932" spans="1:16" x14ac:dyDescent="0.2">
      <c r="A1932" s="15"/>
      <c r="B1932" s="73"/>
      <c r="C1932" s="5"/>
      <c r="D1932" s="5"/>
      <c r="E1932" s="5"/>
      <c r="F1932" s="8"/>
      <c r="G1932" s="8"/>
      <c r="H1932" s="8"/>
      <c r="I1932" s="8"/>
      <c r="J1932" s="79">
        <f t="shared" si="121"/>
        <v>0</v>
      </c>
      <c r="K1932" s="79">
        <f t="shared" si="122"/>
        <v>0</v>
      </c>
      <c r="L1932" s="132" t="str">
        <f t="shared" si="123"/>
        <v/>
      </c>
      <c r="M1932" s="8"/>
      <c r="N1932" s="8"/>
      <c r="O1932" s="8"/>
      <c r="P1932" s="78">
        <f t="shared" si="124"/>
        <v>0</v>
      </c>
    </row>
    <row r="1933" spans="1:16" x14ac:dyDescent="0.2">
      <c r="A1933" s="15"/>
      <c r="B1933" s="73"/>
      <c r="C1933" s="5"/>
      <c r="D1933" s="5"/>
      <c r="E1933" s="5"/>
      <c r="F1933" s="8"/>
      <c r="G1933" s="8"/>
      <c r="H1933" s="8"/>
      <c r="I1933" s="8"/>
      <c r="J1933" s="79">
        <f t="shared" si="121"/>
        <v>0</v>
      </c>
      <c r="K1933" s="79">
        <f t="shared" si="122"/>
        <v>0</v>
      </c>
      <c r="L1933" s="132" t="str">
        <f t="shared" si="123"/>
        <v/>
      </c>
      <c r="M1933" s="8"/>
      <c r="N1933" s="8"/>
      <c r="O1933" s="8"/>
      <c r="P1933" s="78">
        <f t="shared" si="124"/>
        <v>0</v>
      </c>
    </row>
    <row r="1934" spans="1:16" x14ac:dyDescent="0.2">
      <c r="A1934" s="15"/>
      <c r="B1934" s="73"/>
      <c r="C1934" s="5"/>
      <c r="D1934" s="5"/>
      <c r="E1934" s="5"/>
      <c r="F1934" s="8"/>
      <c r="G1934" s="8"/>
      <c r="H1934" s="8"/>
      <c r="I1934" s="8"/>
      <c r="J1934" s="79">
        <f t="shared" si="121"/>
        <v>0</v>
      </c>
      <c r="K1934" s="79">
        <f t="shared" si="122"/>
        <v>0</v>
      </c>
      <c r="L1934" s="132" t="str">
        <f t="shared" si="123"/>
        <v/>
      </c>
      <c r="M1934" s="8"/>
      <c r="N1934" s="8"/>
      <c r="O1934" s="8"/>
      <c r="P1934" s="78">
        <f t="shared" si="124"/>
        <v>0</v>
      </c>
    </row>
    <row r="1935" spans="1:16" x14ac:dyDescent="0.2">
      <c r="A1935" s="15"/>
      <c r="B1935" s="73"/>
      <c r="C1935" s="5"/>
      <c r="D1935" s="5"/>
      <c r="E1935" s="5"/>
      <c r="F1935" s="8"/>
      <c r="G1935" s="8"/>
      <c r="H1935" s="8"/>
      <c r="I1935" s="8"/>
      <c r="J1935" s="79">
        <f t="shared" si="121"/>
        <v>0</v>
      </c>
      <c r="K1935" s="79">
        <f t="shared" si="122"/>
        <v>0</v>
      </c>
      <c r="L1935" s="132" t="str">
        <f t="shared" si="123"/>
        <v/>
      </c>
      <c r="M1935" s="8"/>
      <c r="N1935" s="8"/>
      <c r="O1935" s="8"/>
      <c r="P1935" s="78">
        <f t="shared" si="124"/>
        <v>0</v>
      </c>
    </row>
    <row r="1936" spans="1:16" x14ac:dyDescent="0.2">
      <c r="A1936" s="15"/>
      <c r="B1936" s="73"/>
      <c r="C1936" s="5"/>
      <c r="D1936" s="5"/>
      <c r="E1936" s="5"/>
      <c r="F1936" s="8"/>
      <c r="G1936" s="8"/>
      <c r="H1936" s="8"/>
      <c r="I1936" s="8"/>
      <c r="J1936" s="79">
        <f t="shared" si="121"/>
        <v>0</v>
      </c>
      <c r="K1936" s="79">
        <f t="shared" si="122"/>
        <v>0</v>
      </c>
      <c r="L1936" s="132" t="str">
        <f t="shared" si="123"/>
        <v/>
      </c>
      <c r="M1936" s="8"/>
      <c r="N1936" s="8"/>
      <c r="O1936" s="8"/>
      <c r="P1936" s="78">
        <f t="shared" si="124"/>
        <v>0</v>
      </c>
    </row>
    <row r="1937" spans="1:16" x14ac:dyDescent="0.2">
      <c r="A1937" s="15"/>
      <c r="B1937" s="73"/>
      <c r="C1937" s="5"/>
      <c r="D1937" s="5"/>
      <c r="E1937" s="5"/>
      <c r="F1937" s="8"/>
      <c r="G1937" s="8"/>
      <c r="H1937" s="8"/>
      <c r="I1937" s="8"/>
      <c r="J1937" s="79">
        <f t="shared" si="121"/>
        <v>0</v>
      </c>
      <c r="K1937" s="79">
        <f t="shared" si="122"/>
        <v>0</v>
      </c>
      <c r="L1937" s="132" t="str">
        <f t="shared" si="123"/>
        <v/>
      </c>
      <c r="M1937" s="8"/>
      <c r="N1937" s="8"/>
      <c r="O1937" s="8"/>
      <c r="P1937" s="78">
        <f t="shared" si="124"/>
        <v>0</v>
      </c>
    </row>
    <row r="1938" spans="1:16" x14ac:dyDescent="0.2">
      <c r="A1938" s="15"/>
      <c r="B1938" s="73"/>
      <c r="C1938" s="5"/>
      <c r="D1938" s="5"/>
      <c r="E1938" s="5"/>
      <c r="F1938" s="8"/>
      <c r="G1938" s="8"/>
      <c r="H1938" s="8"/>
      <c r="I1938" s="8"/>
      <c r="J1938" s="79">
        <f t="shared" si="121"/>
        <v>0</v>
      </c>
      <c r="K1938" s="79">
        <f t="shared" si="122"/>
        <v>0</v>
      </c>
      <c r="L1938" s="132" t="str">
        <f t="shared" si="123"/>
        <v/>
      </c>
      <c r="M1938" s="8"/>
      <c r="N1938" s="8"/>
      <c r="O1938" s="8"/>
      <c r="P1938" s="78">
        <f t="shared" si="124"/>
        <v>0</v>
      </c>
    </row>
    <row r="1939" spans="1:16" x14ac:dyDescent="0.2">
      <c r="A1939" s="15"/>
      <c r="B1939" s="73"/>
      <c r="C1939" s="5"/>
      <c r="D1939" s="5"/>
      <c r="E1939" s="5"/>
      <c r="F1939" s="8"/>
      <c r="G1939" s="8"/>
      <c r="H1939" s="8"/>
      <c r="I1939" s="8"/>
      <c r="J1939" s="79">
        <f t="shared" si="121"/>
        <v>0</v>
      </c>
      <c r="K1939" s="79">
        <f t="shared" si="122"/>
        <v>0</v>
      </c>
      <c r="L1939" s="132" t="str">
        <f t="shared" si="123"/>
        <v/>
      </c>
      <c r="M1939" s="8"/>
      <c r="N1939" s="8"/>
      <c r="O1939" s="8"/>
      <c r="P1939" s="78">
        <f t="shared" si="124"/>
        <v>0</v>
      </c>
    </row>
    <row r="1940" spans="1:16" x14ac:dyDescent="0.2">
      <c r="A1940" s="15"/>
      <c r="B1940" s="73"/>
      <c r="C1940" s="5"/>
      <c r="D1940" s="5"/>
      <c r="E1940" s="5"/>
      <c r="F1940" s="8"/>
      <c r="G1940" s="8"/>
      <c r="H1940" s="8"/>
      <c r="I1940" s="8"/>
      <c r="J1940" s="79">
        <f t="shared" si="121"/>
        <v>0</v>
      </c>
      <c r="K1940" s="79">
        <f t="shared" si="122"/>
        <v>0</v>
      </c>
      <c r="L1940" s="132" t="str">
        <f t="shared" si="123"/>
        <v/>
      </c>
      <c r="M1940" s="8"/>
      <c r="N1940" s="8"/>
      <c r="O1940" s="8"/>
      <c r="P1940" s="78">
        <f t="shared" si="124"/>
        <v>0</v>
      </c>
    </row>
    <row r="1941" spans="1:16" x14ac:dyDescent="0.2">
      <c r="A1941" s="15"/>
      <c r="B1941" s="73"/>
      <c r="C1941" s="5"/>
      <c r="D1941" s="5"/>
      <c r="E1941" s="5"/>
      <c r="F1941" s="8"/>
      <c r="G1941" s="8"/>
      <c r="H1941" s="8"/>
      <c r="I1941" s="8"/>
      <c r="J1941" s="79">
        <f t="shared" si="121"/>
        <v>0</v>
      </c>
      <c r="K1941" s="79">
        <f t="shared" si="122"/>
        <v>0</v>
      </c>
      <c r="L1941" s="132" t="str">
        <f t="shared" si="123"/>
        <v/>
      </c>
      <c r="M1941" s="8"/>
      <c r="N1941" s="8"/>
      <c r="O1941" s="8"/>
      <c r="P1941" s="78">
        <f t="shared" si="124"/>
        <v>0</v>
      </c>
    </row>
    <row r="1942" spans="1:16" x14ac:dyDescent="0.2">
      <c r="A1942" s="15"/>
      <c r="B1942" s="73"/>
      <c r="C1942" s="5"/>
      <c r="D1942" s="5"/>
      <c r="E1942" s="5"/>
      <c r="F1942" s="8"/>
      <c r="G1942" s="8"/>
      <c r="H1942" s="8"/>
      <c r="I1942" s="8"/>
      <c r="J1942" s="79">
        <f t="shared" si="121"/>
        <v>0</v>
      </c>
      <c r="K1942" s="79">
        <f t="shared" si="122"/>
        <v>0</v>
      </c>
      <c r="L1942" s="132" t="str">
        <f t="shared" si="123"/>
        <v/>
      </c>
      <c r="M1942" s="8"/>
      <c r="N1942" s="8"/>
      <c r="O1942" s="8"/>
      <c r="P1942" s="78">
        <f t="shared" si="124"/>
        <v>0</v>
      </c>
    </row>
    <row r="1943" spans="1:16" x14ac:dyDescent="0.2">
      <c r="A1943" s="15"/>
      <c r="B1943" s="73"/>
      <c r="C1943" s="5"/>
      <c r="D1943" s="5"/>
      <c r="E1943" s="5"/>
      <c r="F1943" s="8"/>
      <c r="G1943" s="8"/>
      <c r="H1943" s="8"/>
      <c r="I1943" s="8"/>
      <c r="J1943" s="79">
        <f t="shared" si="121"/>
        <v>0</v>
      </c>
      <c r="K1943" s="79">
        <f t="shared" si="122"/>
        <v>0</v>
      </c>
      <c r="L1943" s="132" t="str">
        <f t="shared" si="123"/>
        <v/>
      </c>
      <c r="M1943" s="8"/>
      <c r="N1943" s="8"/>
      <c r="O1943" s="8"/>
      <c r="P1943" s="78">
        <f t="shared" si="124"/>
        <v>0</v>
      </c>
    </row>
    <row r="1944" spans="1:16" x14ac:dyDescent="0.2">
      <c r="A1944" s="15"/>
      <c r="B1944" s="73"/>
      <c r="C1944" s="5"/>
      <c r="D1944" s="5"/>
      <c r="E1944" s="5"/>
      <c r="F1944" s="8"/>
      <c r="G1944" s="8"/>
      <c r="H1944" s="8"/>
      <c r="I1944" s="8"/>
      <c r="J1944" s="79">
        <f t="shared" si="121"/>
        <v>0</v>
      </c>
      <c r="K1944" s="79">
        <f t="shared" si="122"/>
        <v>0</v>
      </c>
      <c r="L1944" s="132" t="str">
        <f t="shared" si="123"/>
        <v/>
      </c>
      <c r="M1944" s="8"/>
      <c r="N1944" s="8"/>
      <c r="O1944" s="8"/>
      <c r="P1944" s="78">
        <f t="shared" si="124"/>
        <v>0</v>
      </c>
    </row>
    <row r="1945" spans="1:16" x14ac:dyDescent="0.2">
      <c r="A1945" s="15"/>
      <c r="B1945" s="73"/>
      <c r="C1945" s="5"/>
      <c r="D1945" s="5"/>
      <c r="E1945" s="5"/>
      <c r="F1945" s="8"/>
      <c r="G1945" s="8"/>
      <c r="H1945" s="8"/>
      <c r="I1945" s="8"/>
      <c r="J1945" s="79">
        <f t="shared" si="121"/>
        <v>0</v>
      </c>
      <c r="K1945" s="79">
        <f t="shared" si="122"/>
        <v>0</v>
      </c>
      <c r="L1945" s="132" t="str">
        <f t="shared" si="123"/>
        <v/>
      </c>
      <c r="M1945" s="8"/>
      <c r="N1945" s="8"/>
      <c r="O1945" s="8"/>
      <c r="P1945" s="78">
        <f t="shared" si="124"/>
        <v>0</v>
      </c>
    </row>
    <row r="1946" spans="1:16" x14ac:dyDescent="0.2">
      <c r="A1946" s="15"/>
      <c r="B1946" s="73"/>
      <c r="C1946" s="5"/>
      <c r="D1946" s="5"/>
      <c r="E1946" s="5"/>
      <c r="F1946" s="8"/>
      <c r="G1946" s="8"/>
      <c r="H1946" s="8"/>
      <c r="I1946" s="8"/>
      <c r="J1946" s="79">
        <f t="shared" si="121"/>
        <v>0</v>
      </c>
      <c r="K1946" s="79">
        <f t="shared" si="122"/>
        <v>0</v>
      </c>
      <c r="L1946" s="132" t="str">
        <f t="shared" si="123"/>
        <v/>
      </c>
      <c r="M1946" s="8"/>
      <c r="N1946" s="8"/>
      <c r="O1946" s="8"/>
      <c r="P1946" s="78">
        <f t="shared" si="124"/>
        <v>0</v>
      </c>
    </row>
    <row r="1947" spans="1:16" x14ac:dyDescent="0.2">
      <c r="A1947" s="15"/>
      <c r="B1947" s="73"/>
      <c r="C1947" s="5"/>
      <c r="D1947" s="5"/>
      <c r="E1947" s="5"/>
      <c r="F1947" s="8"/>
      <c r="G1947" s="8"/>
      <c r="H1947" s="8"/>
      <c r="I1947" s="8"/>
      <c r="J1947" s="79">
        <f t="shared" si="121"/>
        <v>0</v>
      </c>
      <c r="K1947" s="79">
        <f t="shared" si="122"/>
        <v>0</v>
      </c>
      <c r="L1947" s="132" t="str">
        <f t="shared" si="123"/>
        <v/>
      </c>
      <c r="M1947" s="8"/>
      <c r="N1947" s="8"/>
      <c r="O1947" s="8"/>
      <c r="P1947" s="78">
        <f t="shared" si="124"/>
        <v>0</v>
      </c>
    </row>
    <row r="1948" spans="1:16" x14ac:dyDescent="0.2">
      <c r="A1948" s="15"/>
      <c r="B1948" s="73"/>
      <c r="C1948" s="5"/>
      <c r="D1948" s="5"/>
      <c r="E1948" s="5"/>
      <c r="F1948" s="8"/>
      <c r="G1948" s="8"/>
      <c r="H1948" s="8"/>
      <c r="I1948" s="8"/>
      <c r="J1948" s="79">
        <f t="shared" si="121"/>
        <v>0</v>
      </c>
      <c r="K1948" s="79">
        <f t="shared" si="122"/>
        <v>0</v>
      </c>
      <c r="L1948" s="132" t="str">
        <f t="shared" si="123"/>
        <v/>
      </c>
      <c r="M1948" s="8"/>
      <c r="N1948" s="8"/>
      <c r="O1948" s="8"/>
      <c r="P1948" s="78">
        <f t="shared" si="124"/>
        <v>0</v>
      </c>
    </row>
    <row r="1949" spans="1:16" x14ac:dyDescent="0.2">
      <c r="A1949" s="15"/>
      <c r="B1949" s="73"/>
      <c r="C1949" s="5"/>
      <c r="D1949" s="5"/>
      <c r="E1949" s="5"/>
      <c r="F1949" s="8"/>
      <c r="G1949" s="8"/>
      <c r="H1949" s="8"/>
      <c r="I1949" s="8"/>
      <c r="J1949" s="79">
        <f t="shared" si="121"/>
        <v>0</v>
      </c>
      <c r="K1949" s="79">
        <f t="shared" si="122"/>
        <v>0</v>
      </c>
      <c r="L1949" s="132" t="str">
        <f t="shared" si="123"/>
        <v/>
      </c>
      <c r="M1949" s="8"/>
      <c r="N1949" s="8"/>
      <c r="O1949" s="8"/>
      <c r="P1949" s="78">
        <f t="shared" si="124"/>
        <v>0</v>
      </c>
    </row>
    <row r="1950" spans="1:16" x14ac:dyDescent="0.2">
      <c r="A1950" s="15"/>
      <c r="B1950" s="73"/>
      <c r="C1950" s="5"/>
      <c r="D1950" s="5"/>
      <c r="E1950" s="5"/>
      <c r="F1950" s="8"/>
      <c r="G1950" s="8"/>
      <c r="H1950" s="8"/>
      <c r="I1950" s="8"/>
      <c r="J1950" s="79">
        <f t="shared" si="121"/>
        <v>0</v>
      </c>
      <c r="K1950" s="79">
        <f t="shared" si="122"/>
        <v>0</v>
      </c>
      <c r="L1950" s="132" t="str">
        <f t="shared" si="123"/>
        <v/>
      </c>
      <c r="M1950" s="8"/>
      <c r="N1950" s="8"/>
      <c r="O1950" s="8"/>
      <c r="P1950" s="78">
        <f t="shared" si="124"/>
        <v>0</v>
      </c>
    </row>
    <row r="1951" spans="1:16" x14ac:dyDescent="0.2">
      <c r="A1951" s="15"/>
      <c r="B1951" s="73"/>
      <c r="C1951" s="5"/>
      <c r="D1951" s="5"/>
      <c r="E1951" s="5"/>
      <c r="F1951" s="8"/>
      <c r="G1951" s="8"/>
      <c r="H1951" s="8"/>
      <c r="I1951" s="8"/>
      <c r="J1951" s="79">
        <f t="shared" si="121"/>
        <v>0</v>
      </c>
      <c r="K1951" s="79">
        <f t="shared" si="122"/>
        <v>0</v>
      </c>
      <c r="L1951" s="132" t="str">
        <f t="shared" si="123"/>
        <v/>
      </c>
      <c r="M1951" s="8"/>
      <c r="N1951" s="8"/>
      <c r="O1951" s="8"/>
      <c r="P1951" s="78">
        <f t="shared" si="124"/>
        <v>0</v>
      </c>
    </row>
    <row r="1952" spans="1:16" x14ac:dyDescent="0.2">
      <c r="A1952" s="15"/>
      <c r="B1952" s="73"/>
      <c r="C1952" s="5"/>
      <c r="D1952" s="5"/>
      <c r="E1952" s="5"/>
      <c r="F1952" s="8"/>
      <c r="G1952" s="8"/>
      <c r="H1952" s="8"/>
      <c r="I1952" s="8"/>
      <c r="J1952" s="79">
        <f t="shared" si="121"/>
        <v>0</v>
      </c>
      <c r="K1952" s="79">
        <f t="shared" si="122"/>
        <v>0</v>
      </c>
      <c r="L1952" s="132" t="str">
        <f t="shared" si="123"/>
        <v/>
      </c>
      <c r="M1952" s="8"/>
      <c r="N1952" s="8"/>
      <c r="O1952" s="8"/>
      <c r="P1952" s="78">
        <f t="shared" si="124"/>
        <v>0</v>
      </c>
    </row>
    <row r="1953" spans="1:16" x14ac:dyDescent="0.2">
      <c r="A1953" s="15"/>
      <c r="B1953" s="73"/>
      <c r="C1953" s="5"/>
      <c r="D1953" s="5"/>
      <c r="E1953" s="5"/>
      <c r="F1953" s="8"/>
      <c r="G1953" s="8"/>
      <c r="H1953" s="8"/>
      <c r="I1953" s="8"/>
      <c r="J1953" s="79">
        <f t="shared" si="121"/>
        <v>0</v>
      </c>
      <c r="K1953" s="79">
        <f t="shared" si="122"/>
        <v>0</v>
      </c>
      <c r="L1953" s="132" t="str">
        <f t="shared" si="123"/>
        <v/>
      </c>
      <c r="M1953" s="8"/>
      <c r="N1953" s="8"/>
      <c r="O1953" s="8"/>
      <c r="P1953" s="78">
        <f t="shared" si="124"/>
        <v>0</v>
      </c>
    </row>
    <row r="1954" spans="1:16" x14ac:dyDescent="0.2">
      <c r="A1954" s="15"/>
      <c r="B1954" s="73"/>
      <c r="C1954" s="5"/>
      <c r="D1954" s="5"/>
      <c r="E1954" s="5"/>
      <c r="F1954" s="8"/>
      <c r="G1954" s="8"/>
      <c r="H1954" s="8"/>
      <c r="I1954" s="8"/>
      <c r="J1954" s="79">
        <f t="shared" si="121"/>
        <v>0</v>
      </c>
      <c r="K1954" s="79">
        <f t="shared" si="122"/>
        <v>0</v>
      </c>
      <c r="L1954" s="132" t="str">
        <f t="shared" si="123"/>
        <v/>
      </c>
      <c r="M1954" s="8"/>
      <c r="N1954" s="8"/>
      <c r="O1954" s="8"/>
      <c r="P1954" s="78">
        <f t="shared" si="124"/>
        <v>0</v>
      </c>
    </row>
    <row r="1955" spans="1:16" x14ac:dyDescent="0.2">
      <c r="A1955" s="15"/>
      <c r="B1955" s="73"/>
      <c r="C1955" s="5"/>
      <c r="D1955" s="5"/>
      <c r="E1955" s="5"/>
      <c r="F1955" s="8"/>
      <c r="G1955" s="8"/>
      <c r="H1955" s="8"/>
      <c r="I1955" s="8"/>
      <c r="J1955" s="79">
        <f t="shared" ref="J1955:J2001" si="125">+G1955+H1955+I1955</f>
        <v>0</v>
      </c>
      <c r="K1955" s="79">
        <f t="shared" ref="K1955:K2001" si="126">+H1955+I1955</f>
        <v>0</v>
      </c>
      <c r="L1955" s="132" t="str">
        <f t="shared" ref="L1955:L2001" si="127">IF(K1955&lt;&gt;0,+(K1955/J1955),"")</f>
        <v/>
      </c>
      <c r="M1955" s="8"/>
      <c r="N1955" s="8"/>
      <c r="O1955" s="8"/>
      <c r="P1955" s="78">
        <f t="shared" ref="P1955:P2001" si="128">+J1955+M1955+N1955+O1955</f>
        <v>0</v>
      </c>
    </row>
    <row r="1956" spans="1:16" x14ac:dyDescent="0.2">
      <c r="A1956" s="15"/>
      <c r="B1956" s="73"/>
      <c r="C1956" s="5"/>
      <c r="D1956" s="5"/>
      <c r="E1956" s="5"/>
      <c r="F1956" s="8"/>
      <c r="G1956" s="8"/>
      <c r="H1956" s="8"/>
      <c r="I1956" s="8"/>
      <c r="J1956" s="79">
        <f t="shared" si="125"/>
        <v>0</v>
      </c>
      <c r="K1956" s="79">
        <f t="shared" si="126"/>
        <v>0</v>
      </c>
      <c r="L1956" s="132" t="str">
        <f t="shared" si="127"/>
        <v/>
      </c>
      <c r="M1956" s="8"/>
      <c r="N1956" s="8"/>
      <c r="O1956" s="8"/>
      <c r="P1956" s="78">
        <f t="shared" si="128"/>
        <v>0</v>
      </c>
    </row>
    <row r="1957" spans="1:16" x14ac:dyDescent="0.2">
      <c r="A1957" s="15"/>
      <c r="B1957" s="73"/>
      <c r="C1957" s="5"/>
      <c r="D1957" s="5"/>
      <c r="E1957" s="5"/>
      <c r="F1957" s="8"/>
      <c r="G1957" s="8"/>
      <c r="H1957" s="8"/>
      <c r="I1957" s="8"/>
      <c r="J1957" s="79">
        <f t="shared" si="125"/>
        <v>0</v>
      </c>
      <c r="K1957" s="79">
        <f t="shared" si="126"/>
        <v>0</v>
      </c>
      <c r="L1957" s="132" t="str">
        <f t="shared" si="127"/>
        <v/>
      </c>
      <c r="M1957" s="8"/>
      <c r="N1957" s="8"/>
      <c r="O1957" s="8"/>
      <c r="P1957" s="78">
        <f t="shared" si="128"/>
        <v>0</v>
      </c>
    </row>
    <row r="1958" spans="1:16" x14ac:dyDescent="0.2">
      <c r="A1958" s="15"/>
      <c r="B1958" s="73"/>
      <c r="C1958" s="5"/>
      <c r="D1958" s="5"/>
      <c r="E1958" s="5"/>
      <c r="F1958" s="8"/>
      <c r="G1958" s="8"/>
      <c r="H1958" s="8"/>
      <c r="I1958" s="8"/>
      <c r="J1958" s="79">
        <f t="shared" si="125"/>
        <v>0</v>
      </c>
      <c r="K1958" s="79">
        <f t="shared" si="126"/>
        <v>0</v>
      </c>
      <c r="L1958" s="132" t="str">
        <f t="shared" si="127"/>
        <v/>
      </c>
      <c r="M1958" s="8"/>
      <c r="N1958" s="8"/>
      <c r="O1958" s="8"/>
      <c r="P1958" s="78">
        <f t="shared" si="128"/>
        <v>0</v>
      </c>
    </row>
    <row r="1959" spans="1:16" x14ac:dyDescent="0.2">
      <c r="A1959" s="15"/>
      <c r="B1959" s="73"/>
      <c r="C1959" s="5"/>
      <c r="D1959" s="5"/>
      <c r="E1959" s="5"/>
      <c r="F1959" s="8"/>
      <c r="G1959" s="8"/>
      <c r="H1959" s="8"/>
      <c r="I1959" s="8"/>
      <c r="J1959" s="79">
        <f t="shared" si="125"/>
        <v>0</v>
      </c>
      <c r="K1959" s="79">
        <f t="shared" si="126"/>
        <v>0</v>
      </c>
      <c r="L1959" s="132" t="str">
        <f t="shared" si="127"/>
        <v/>
      </c>
      <c r="M1959" s="8"/>
      <c r="N1959" s="8"/>
      <c r="O1959" s="8"/>
      <c r="P1959" s="78">
        <f t="shared" si="128"/>
        <v>0</v>
      </c>
    </row>
    <row r="1960" spans="1:16" x14ac:dyDescent="0.2">
      <c r="A1960" s="15"/>
      <c r="B1960" s="73"/>
      <c r="C1960" s="5"/>
      <c r="D1960" s="5"/>
      <c r="E1960" s="5"/>
      <c r="F1960" s="8"/>
      <c r="G1960" s="8"/>
      <c r="H1960" s="8"/>
      <c r="I1960" s="8"/>
      <c r="J1960" s="79">
        <f t="shared" si="125"/>
        <v>0</v>
      </c>
      <c r="K1960" s="79">
        <f t="shared" si="126"/>
        <v>0</v>
      </c>
      <c r="L1960" s="132" t="str">
        <f t="shared" si="127"/>
        <v/>
      </c>
      <c r="M1960" s="8"/>
      <c r="N1960" s="8"/>
      <c r="O1960" s="8"/>
      <c r="P1960" s="78">
        <f t="shared" si="128"/>
        <v>0</v>
      </c>
    </row>
    <row r="1961" spans="1:16" x14ac:dyDescent="0.2">
      <c r="A1961" s="15"/>
      <c r="B1961" s="73"/>
      <c r="C1961" s="5"/>
      <c r="D1961" s="5"/>
      <c r="E1961" s="5"/>
      <c r="F1961" s="8"/>
      <c r="G1961" s="8"/>
      <c r="H1961" s="8"/>
      <c r="I1961" s="8"/>
      <c r="J1961" s="79">
        <f t="shared" si="125"/>
        <v>0</v>
      </c>
      <c r="K1961" s="79">
        <f t="shared" si="126"/>
        <v>0</v>
      </c>
      <c r="L1961" s="132" t="str">
        <f t="shared" si="127"/>
        <v/>
      </c>
      <c r="M1961" s="8"/>
      <c r="N1961" s="8"/>
      <c r="O1961" s="8"/>
      <c r="P1961" s="78">
        <f t="shared" si="128"/>
        <v>0</v>
      </c>
    </row>
    <row r="1962" spans="1:16" x14ac:dyDescent="0.2">
      <c r="A1962" s="15"/>
      <c r="B1962" s="73"/>
      <c r="C1962" s="5"/>
      <c r="D1962" s="5"/>
      <c r="E1962" s="5"/>
      <c r="F1962" s="8"/>
      <c r="G1962" s="8"/>
      <c r="H1962" s="8"/>
      <c r="I1962" s="8"/>
      <c r="J1962" s="79">
        <f t="shared" si="125"/>
        <v>0</v>
      </c>
      <c r="K1962" s="79">
        <f t="shared" si="126"/>
        <v>0</v>
      </c>
      <c r="L1962" s="132" t="str">
        <f t="shared" si="127"/>
        <v/>
      </c>
      <c r="M1962" s="8"/>
      <c r="N1962" s="8"/>
      <c r="O1962" s="8"/>
      <c r="P1962" s="78">
        <f t="shared" si="128"/>
        <v>0</v>
      </c>
    </row>
    <row r="1963" spans="1:16" x14ac:dyDescent="0.2">
      <c r="A1963" s="15"/>
      <c r="B1963" s="73"/>
      <c r="C1963" s="5"/>
      <c r="D1963" s="5"/>
      <c r="E1963" s="5"/>
      <c r="F1963" s="8"/>
      <c r="G1963" s="8"/>
      <c r="H1963" s="8"/>
      <c r="I1963" s="8"/>
      <c r="J1963" s="79">
        <f t="shared" si="125"/>
        <v>0</v>
      </c>
      <c r="K1963" s="79">
        <f t="shared" si="126"/>
        <v>0</v>
      </c>
      <c r="L1963" s="132" t="str">
        <f t="shared" si="127"/>
        <v/>
      </c>
      <c r="M1963" s="8"/>
      <c r="N1963" s="8"/>
      <c r="O1963" s="8"/>
      <c r="P1963" s="78">
        <f t="shared" si="128"/>
        <v>0</v>
      </c>
    </row>
    <row r="1964" spans="1:16" x14ac:dyDescent="0.2">
      <c r="A1964" s="15"/>
      <c r="B1964" s="73"/>
      <c r="C1964" s="5"/>
      <c r="D1964" s="5"/>
      <c r="E1964" s="5"/>
      <c r="F1964" s="8"/>
      <c r="G1964" s="8"/>
      <c r="H1964" s="8"/>
      <c r="I1964" s="8"/>
      <c r="J1964" s="79">
        <f t="shared" si="125"/>
        <v>0</v>
      </c>
      <c r="K1964" s="79">
        <f t="shared" si="126"/>
        <v>0</v>
      </c>
      <c r="L1964" s="132" t="str">
        <f t="shared" si="127"/>
        <v/>
      </c>
      <c r="M1964" s="8"/>
      <c r="N1964" s="8"/>
      <c r="O1964" s="8"/>
      <c r="P1964" s="78">
        <f t="shared" si="128"/>
        <v>0</v>
      </c>
    </row>
    <row r="1965" spans="1:16" x14ac:dyDescent="0.2">
      <c r="A1965" s="15"/>
      <c r="B1965" s="73"/>
      <c r="C1965" s="5"/>
      <c r="D1965" s="5"/>
      <c r="E1965" s="5"/>
      <c r="F1965" s="8"/>
      <c r="G1965" s="8"/>
      <c r="H1965" s="8"/>
      <c r="I1965" s="8"/>
      <c r="J1965" s="79">
        <f t="shared" si="125"/>
        <v>0</v>
      </c>
      <c r="K1965" s="79">
        <f t="shared" si="126"/>
        <v>0</v>
      </c>
      <c r="L1965" s="132" t="str">
        <f t="shared" si="127"/>
        <v/>
      </c>
      <c r="M1965" s="8"/>
      <c r="N1965" s="8"/>
      <c r="O1965" s="8"/>
      <c r="P1965" s="78">
        <f t="shared" si="128"/>
        <v>0</v>
      </c>
    </row>
    <row r="1966" spans="1:16" x14ac:dyDescent="0.2">
      <c r="A1966" s="15"/>
      <c r="B1966" s="73"/>
      <c r="C1966" s="5"/>
      <c r="D1966" s="5"/>
      <c r="E1966" s="5"/>
      <c r="F1966" s="8"/>
      <c r="G1966" s="8"/>
      <c r="H1966" s="8"/>
      <c r="I1966" s="8"/>
      <c r="J1966" s="79">
        <f t="shared" si="125"/>
        <v>0</v>
      </c>
      <c r="K1966" s="79">
        <f t="shared" si="126"/>
        <v>0</v>
      </c>
      <c r="L1966" s="132" t="str">
        <f t="shared" si="127"/>
        <v/>
      </c>
      <c r="M1966" s="8"/>
      <c r="N1966" s="8"/>
      <c r="O1966" s="8"/>
      <c r="P1966" s="78">
        <f t="shared" si="128"/>
        <v>0</v>
      </c>
    </row>
    <row r="1967" spans="1:16" x14ac:dyDescent="0.2">
      <c r="A1967" s="15"/>
      <c r="B1967" s="73"/>
      <c r="C1967" s="5"/>
      <c r="D1967" s="5"/>
      <c r="E1967" s="5"/>
      <c r="F1967" s="8"/>
      <c r="G1967" s="8"/>
      <c r="H1967" s="8"/>
      <c r="I1967" s="8"/>
      <c r="J1967" s="79">
        <f t="shared" si="125"/>
        <v>0</v>
      </c>
      <c r="K1967" s="79">
        <f t="shared" si="126"/>
        <v>0</v>
      </c>
      <c r="L1967" s="132" t="str">
        <f t="shared" si="127"/>
        <v/>
      </c>
      <c r="M1967" s="8"/>
      <c r="N1967" s="8"/>
      <c r="O1967" s="8"/>
      <c r="P1967" s="78">
        <f t="shared" si="128"/>
        <v>0</v>
      </c>
    </row>
    <row r="1968" spans="1:16" x14ac:dyDescent="0.2">
      <c r="A1968" s="15"/>
      <c r="B1968" s="73"/>
      <c r="C1968" s="5"/>
      <c r="D1968" s="5"/>
      <c r="E1968" s="5"/>
      <c r="F1968" s="8"/>
      <c r="G1968" s="8"/>
      <c r="H1968" s="8"/>
      <c r="I1968" s="8"/>
      <c r="J1968" s="79">
        <f t="shared" si="125"/>
        <v>0</v>
      </c>
      <c r="K1968" s="79">
        <f t="shared" si="126"/>
        <v>0</v>
      </c>
      <c r="L1968" s="132" t="str">
        <f t="shared" si="127"/>
        <v/>
      </c>
      <c r="M1968" s="8"/>
      <c r="N1968" s="8"/>
      <c r="O1968" s="8"/>
      <c r="P1968" s="78">
        <f t="shared" si="128"/>
        <v>0</v>
      </c>
    </row>
    <row r="1969" spans="1:16" x14ac:dyDescent="0.2">
      <c r="A1969" s="15"/>
      <c r="B1969" s="73"/>
      <c r="C1969" s="5"/>
      <c r="D1969" s="5"/>
      <c r="E1969" s="5"/>
      <c r="F1969" s="8"/>
      <c r="G1969" s="8"/>
      <c r="H1969" s="8"/>
      <c r="I1969" s="8"/>
      <c r="J1969" s="79">
        <f t="shared" si="125"/>
        <v>0</v>
      </c>
      <c r="K1969" s="79">
        <f t="shared" si="126"/>
        <v>0</v>
      </c>
      <c r="L1969" s="132" t="str">
        <f t="shared" si="127"/>
        <v/>
      </c>
      <c r="M1969" s="8"/>
      <c r="N1969" s="8"/>
      <c r="O1969" s="8"/>
      <c r="P1969" s="78">
        <f t="shared" si="128"/>
        <v>0</v>
      </c>
    </row>
    <row r="1970" spans="1:16" x14ac:dyDescent="0.2">
      <c r="A1970" s="15"/>
      <c r="B1970" s="73"/>
      <c r="C1970" s="5"/>
      <c r="D1970" s="5"/>
      <c r="E1970" s="5"/>
      <c r="F1970" s="8"/>
      <c r="G1970" s="8"/>
      <c r="H1970" s="8"/>
      <c r="I1970" s="8"/>
      <c r="J1970" s="79">
        <f t="shared" si="125"/>
        <v>0</v>
      </c>
      <c r="K1970" s="79">
        <f t="shared" si="126"/>
        <v>0</v>
      </c>
      <c r="L1970" s="132" t="str">
        <f t="shared" si="127"/>
        <v/>
      </c>
      <c r="M1970" s="8"/>
      <c r="N1970" s="8"/>
      <c r="O1970" s="8"/>
      <c r="P1970" s="78">
        <f t="shared" si="128"/>
        <v>0</v>
      </c>
    </row>
    <row r="1971" spans="1:16" x14ac:dyDescent="0.2">
      <c r="A1971" s="15"/>
      <c r="B1971" s="73"/>
      <c r="C1971" s="5"/>
      <c r="D1971" s="5"/>
      <c r="E1971" s="5"/>
      <c r="F1971" s="8"/>
      <c r="G1971" s="8"/>
      <c r="H1971" s="8"/>
      <c r="I1971" s="8"/>
      <c r="J1971" s="79">
        <f t="shared" si="125"/>
        <v>0</v>
      </c>
      <c r="K1971" s="79">
        <f t="shared" si="126"/>
        <v>0</v>
      </c>
      <c r="L1971" s="132" t="str">
        <f t="shared" si="127"/>
        <v/>
      </c>
      <c r="M1971" s="8"/>
      <c r="N1971" s="8"/>
      <c r="O1971" s="8"/>
      <c r="P1971" s="78">
        <f t="shared" si="128"/>
        <v>0</v>
      </c>
    </row>
    <row r="1972" spans="1:16" x14ac:dyDescent="0.2">
      <c r="A1972" s="15"/>
      <c r="B1972" s="73"/>
      <c r="C1972" s="5"/>
      <c r="D1972" s="5"/>
      <c r="E1972" s="5"/>
      <c r="F1972" s="8"/>
      <c r="G1972" s="8"/>
      <c r="H1972" s="8"/>
      <c r="I1972" s="8"/>
      <c r="J1972" s="79">
        <f t="shared" si="125"/>
        <v>0</v>
      </c>
      <c r="K1972" s="79">
        <f t="shared" si="126"/>
        <v>0</v>
      </c>
      <c r="L1972" s="132" t="str">
        <f t="shared" si="127"/>
        <v/>
      </c>
      <c r="M1972" s="8"/>
      <c r="N1972" s="8"/>
      <c r="O1972" s="8"/>
      <c r="P1972" s="78">
        <f t="shared" si="128"/>
        <v>0</v>
      </c>
    </row>
    <row r="1973" spans="1:16" x14ac:dyDescent="0.2">
      <c r="A1973" s="15"/>
      <c r="B1973" s="73"/>
      <c r="C1973" s="5"/>
      <c r="D1973" s="5"/>
      <c r="E1973" s="5"/>
      <c r="F1973" s="8"/>
      <c r="G1973" s="8"/>
      <c r="H1973" s="8"/>
      <c r="I1973" s="8"/>
      <c r="J1973" s="79">
        <f t="shared" si="125"/>
        <v>0</v>
      </c>
      <c r="K1973" s="79">
        <f t="shared" si="126"/>
        <v>0</v>
      </c>
      <c r="L1973" s="132" t="str">
        <f t="shared" si="127"/>
        <v/>
      </c>
      <c r="M1973" s="8"/>
      <c r="N1973" s="8"/>
      <c r="O1973" s="8"/>
      <c r="P1973" s="78">
        <f t="shared" si="128"/>
        <v>0</v>
      </c>
    </row>
    <row r="1974" spans="1:16" x14ac:dyDescent="0.2">
      <c r="A1974" s="15"/>
      <c r="B1974" s="73"/>
      <c r="C1974" s="5"/>
      <c r="D1974" s="5"/>
      <c r="E1974" s="5"/>
      <c r="F1974" s="8"/>
      <c r="G1974" s="8"/>
      <c r="H1974" s="8"/>
      <c r="I1974" s="8"/>
      <c r="J1974" s="79">
        <f t="shared" si="125"/>
        <v>0</v>
      </c>
      <c r="K1974" s="79">
        <f t="shared" si="126"/>
        <v>0</v>
      </c>
      <c r="L1974" s="132" t="str">
        <f t="shared" si="127"/>
        <v/>
      </c>
      <c r="M1974" s="8"/>
      <c r="N1974" s="8"/>
      <c r="O1974" s="8"/>
      <c r="P1974" s="78">
        <f t="shared" si="128"/>
        <v>0</v>
      </c>
    </row>
    <row r="1975" spans="1:16" x14ac:dyDescent="0.2">
      <c r="A1975" s="15"/>
      <c r="B1975" s="73"/>
      <c r="C1975" s="5"/>
      <c r="D1975" s="5"/>
      <c r="E1975" s="5"/>
      <c r="F1975" s="8"/>
      <c r="G1975" s="8"/>
      <c r="H1975" s="8"/>
      <c r="I1975" s="8"/>
      <c r="J1975" s="79">
        <f t="shared" si="125"/>
        <v>0</v>
      </c>
      <c r="K1975" s="79">
        <f t="shared" si="126"/>
        <v>0</v>
      </c>
      <c r="L1975" s="132" t="str">
        <f t="shared" si="127"/>
        <v/>
      </c>
      <c r="M1975" s="8"/>
      <c r="N1975" s="8"/>
      <c r="O1975" s="8"/>
      <c r="P1975" s="78">
        <f t="shared" si="128"/>
        <v>0</v>
      </c>
    </row>
    <row r="1976" spans="1:16" x14ac:dyDescent="0.2">
      <c r="A1976" s="15"/>
      <c r="B1976" s="73"/>
      <c r="C1976" s="5"/>
      <c r="D1976" s="5"/>
      <c r="E1976" s="5"/>
      <c r="F1976" s="8"/>
      <c r="G1976" s="8"/>
      <c r="H1976" s="8"/>
      <c r="I1976" s="8"/>
      <c r="J1976" s="79">
        <f t="shared" si="125"/>
        <v>0</v>
      </c>
      <c r="K1976" s="79">
        <f t="shared" si="126"/>
        <v>0</v>
      </c>
      <c r="L1976" s="132" t="str">
        <f t="shared" si="127"/>
        <v/>
      </c>
      <c r="M1976" s="8"/>
      <c r="N1976" s="8"/>
      <c r="O1976" s="8"/>
      <c r="P1976" s="78">
        <f t="shared" si="128"/>
        <v>0</v>
      </c>
    </row>
    <row r="1977" spans="1:16" x14ac:dyDescent="0.2">
      <c r="A1977" s="15"/>
      <c r="B1977" s="73"/>
      <c r="C1977" s="5"/>
      <c r="D1977" s="5"/>
      <c r="E1977" s="5"/>
      <c r="F1977" s="8"/>
      <c r="G1977" s="8"/>
      <c r="H1977" s="8"/>
      <c r="I1977" s="8"/>
      <c r="J1977" s="79">
        <f t="shared" si="125"/>
        <v>0</v>
      </c>
      <c r="K1977" s="79">
        <f t="shared" si="126"/>
        <v>0</v>
      </c>
      <c r="L1977" s="132" t="str">
        <f t="shared" si="127"/>
        <v/>
      </c>
      <c r="M1977" s="8"/>
      <c r="N1977" s="8"/>
      <c r="O1977" s="8"/>
      <c r="P1977" s="78">
        <f t="shared" si="128"/>
        <v>0</v>
      </c>
    </row>
    <row r="1978" spans="1:16" x14ac:dyDescent="0.2">
      <c r="A1978" s="15"/>
      <c r="B1978" s="73"/>
      <c r="C1978" s="5"/>
      <c r="D1978" s="5"/>
      <c r="E1978" s="5"/>
      <c r="F1978" s="8"/>
      <c r="G1978" s="8"/>
      <c r="H1978" s="8"/>
      <c r="I1978" s="8"/>
      <c r="J1978" s="79">
        <f t="shared" si="125"/>
        <v>0</v>
      </c>
      <c r="K1978" s="79">
        <f t="shared" si="126"/>
        <v>0</v>
      </c>
      <c r="L1978" s="132" t="str">
        <f t="shared" si="127"/>
        <v/>
      </c>
      <c r="M1978" s="8"/>
      <c r="N1978" s="8"/>
      <c r="O1978" s="8"/>
      <c r="P1978" s="78">
        <f t="shared" si="128"/>
        <v>0</v>
      </c>
    </row>
    <row r="1979" spans="1:16" x14ac:dyDescent="0.2">
      <c r="A1979" s="15"/>
      <c r="B1979" s="73"/>
      <c r="C1979" s="5"/>
      <c r="D1979" s="5"/>
      <c r="E1979" s="5"/>
      <c r="F1979" s="8"/>
      <c r="G1979" s="8"/>
      <c r="H1979" s="8"/>
      <c r="I1979" s="8"/>
      <c r="J1979" s="79">
        <f t="shared" si="125"/>
        <v>0</v>
      </c>
      <c r="K1979" s="79">
        <f t="shared" si="126"/>
        <v>0</v>
      </c>
      <c r="L1979" s="132" t="str">
        <f t="shared" si="127"/>
        <v/>
      </c>
      <c r="M1979" s="8"/>
      <c r="N1979" s="8"/>
      <c r="O1979" s="8"/>
      <c r="P1979" s="78">
        <f t="shared" si="128"/>
        <v>0</v>
      </c>
    </row>
    <row r="1980" spans="1:16" x14ac:dyDescent="0.2">
      <c r="A1980" s="15"/>
      <c r="B1980" s="73"/>
      <c r="C1980" s="5"/>
      <c r="D1980" s="5"/>
      <c r="E1980" s="5"/>
      <c r="F1980" s="8"/>
      <c r="G1980" s="8"/>
      <c r="H1980" s="8"/>
      <c r="I1980" s="8"/>
      <c r="J1980" s="79">
        <f t="shared" si="125"/>
        <v>0</v>
      </c>
      <c r="K1980" s="79">
        <f t="shared" si="126"/>
        <v>0</v>
      </c>
      <c r="L1980" s="132" t="str">
        <f t="shared" si="127"/>
        <v/>
      </c>
      <c r="M1980" s="8"/>
      <c r="N1980" s="8"/>
      <c r="O1980" s="8"/>
      <c r="P1980" s="78">
        <f t="shared" si="128"/>
        <v>0</v>
      </c>
    </row>
    <row r="1981" spans="1:16" x14ac:dyDescent="0.2">
      <c r="A1981" s="15"/>
      <c r="B1981" s="73"/>
      <c r="C1981" s="5"/>
      <c r="D1981" s="5"/>
      <c r="E1981" s="5"/>
      <c r="F1981" s="8"/>
      <c r="G1981" s="8"/>
      <c r="H1981" s="8"/>
      <c r="I1981" s="8"/>
      <c r="J1981" s="79">
        <f t="shared" si="125"/>
        <v>0</v>
      </c>
      <c r="K1981" s="79">
        <f t="shared" si="126"/>
        <v>0</v>
      </c>
      <c r="L1981" s="132" t="str">
        <f t="shared" si="127"/>
        <v/>
      </c>
      <c r="M1981" s="8"/>
      <c r="N1981" s="8"/>
      <c r="O1981" s="8"/>
      <c r="P1981" s="78">
        <f t="shared" si="128"/>
        <v>0</v>
      </c>
    </row>
    <row r="1982" spans="1:16" x14ac:dyDescent="0.2">
      <c r="A1982" s="15"/>
      <c r="B1982" s="73"/>
      <c r="C1982" s="5"/>
      <c r="D1982" s="5"/>
      <c r="E1982" s="5"/>
      <c r="F1982" s="8"/>
      <c r="G1982" s="8"/>
      <c r="H1982" s="8"/>
      <c r="I1982" s="8"/>
      <c r="J1982" s="79">
        <f t="shared" si="125"/>
        <v>0</v>
      </c>
      <c r="K1982" s="79">
        <f t="shared" si="126"/>
        <v>0</v>
      </c>
      <c r="L1982" s="132" t="str">
        <f t="shared" si="127"/>
        <v/>
      </c>
      <c r="M1982" s="8"/>
      <c r="N1982" s="8"/>
      <c r="O1982" s="8"/>
      <c r="P1982" s="78">
        <f t="shared" si="128"/>
        <v>0</v>
      </c>
    </row>
    <row r="1983" spans="1:16" x14ac:dyDescent="0.2">
      <c r="A1983" s="15"/>
      <c r="B1983" s="73"/>
      <c r="C1983" s="5"/>
      <c r="D1983" s="5"/>
      <c r="E1983" s="5"/>
      <c r="F1983" s="8"/>
      <c r="G1983" s="8"/>
      <c r="H1983" s="8"/>
      <c r="I1983" s="8"/>
      <c r="J1983" s="79">
        <f t="shared" si="125"/>
        <v>0</v>
      </c>
      <c r="K1983" s="79">
        <f t="shared" si="126"/>
        <v>0</v>
      </c>
      <c r="L1983" s="132" t="str">
        <f t="shared" si="127"/>
        <v/>
      </c>
      <c r="M1983" s="8"/>
      <c r="N1983" s="8"/>
      <c r="O1983" s="8"/>
      <c r="P1983" s="78">
        <f t="shared" si="128"/>
        <v>0</v>
      </c>
    </row>
    <row r="1984" spans="1:16" x14ac:dyDescent="0.2">
      <c r="A1984" s="15"/>
      <c r="B1984" s="73"/>
      <c r="C1984" s="5"/>
      <c r="D1984" s="5"/>
      <c r="E1984" s="5"/>
      <c r="F1984" s="8"/>
      <c r="G1984" s="8"/>
      <c r="H1984" s="8"/>
      <c r="I1984" s="8"/>
      <c r="J1984" s="79">
        <f t="shared" si="125"/>
        <v>0</v>
      </c>
      <c r="K1984" s="79">
        <f t="shared" si="126"/>
        <v>0</v>
      </c>
      <c r="L1984" s="132" t="str">
        <f t="shared" si="127"/>
        <v/>
      </c>
      <c r="M1984" s="8"/>
      <c r="N1984" s="8"/>
      <c r="O1984" s="8"/>
      <c r="P1984" s="78">
        <f t="shared" si="128"/>
        <v>0</v>
      </c>
    </row>
    <row r="1985" spans="1:16" x14ac:dyDescent="0.2">
      <c r="A1985" s="15"/>
      <c r="B1985" s="73"/>
      <c r="C1985" s="5"/>
      <c r="D1985" s="5"/>
      <c r="E1985" s="5"/>
      <c r="F1985" s="8"/>
      <c r="G1985" s="8"/>
      <c r="H1985" s="8"/>
      <c r="I1985" s="8"/>
      <c r="J1985" s="79">
        <f t="shared" si="125"/>
        <v>0</v>
      </c>
      <c r="K1985" s="79">
        <f t="shared" si="126"/>
        <v>0</v>
      </c>
      <c r="L1985" s="132" t="str">
        <f t="shared" si="127"/>
        <v/>
      </c>
      <c r="M1985" s="8"/>
      <c r="N1985" s="8"/>
      <c r="O1985" s="8"/>
      <c r="P1985" s="78">
        <f t="shared" si="128"/>
        <v>0</v>
      </c>
    </row>
    <row r="1986" spans="1:16" x14ac:dyDescent="0.2">
      <c r="A1986" s="15"/>
      <c r="B1986" s="73"/>
      <c r="C1986" s="5"/>
      <c r="D1986" s="5"/>
      <c r="E1986" s="5"/>
      <c r="F1986" s="8"/>
      <c r="G1986" s="8"/>
      <c r="H1986" s="8"/>
      <c r="I1986" s="8"/>
      <c r="J1986" s="79">
        <f t="shared" si="125"/>
        <v>0</v>
      </c>
      <c r="K1986" s="79">
        <f t="shared" si="126"/>
        <v>0</v>
      </c>
      <c r="L1986" s="132" t="str">
        <f t="shared" si="127"/>
        <v/>
      </c>
      <c r="M1986" s="8"/>
      <c r="N1986" s="8"/>
      <c r="O1986" s="8"/>
      <c r="P1986" s="78">
        <f t="shared" si="128"/>
        <v>0</v>
      </c>
    </row>
    <row r="1987" spans="1:16" x14ac:dyDescent="0.2">
      <c r="A1987" s="15"/>
      <c r="B1987" s="73"/>
      <c r="C1987" s="5"/>
      <c r="D1987" s="5"/>
      <c r="E1987" s="5"/>
      <c r="F1987" s="8"/>
      <c r="G1987" s="8"/>
      <c r="H1987" s="8"/>
      <c r="I1987" s="8"/>
      <c r="J1987" s="79">
        <f t="shared" si="125"/>
        <v>0</v>
      </c>
      <c r="K1987" s="79">
        <f t="shared" si="126"/>
        <v>0</v>
      </c>
      <c r="L1987" s="132" t="str">
        <f t="shared" si="127"/>
        <v/>
      </c>
      <c r="M1987" s="8"/>
      <c r="N1987" s="8"/>
      <c r="O1987" s="8"/>
      <c r="P1987" s="78">
        <f t="shared" si="128"/>
        <v>0</v>
      </c>
    </row>
    <row r="1988" spans="1:16" x14ac:dyDescent="0.2">
      <c r="A1988" s="15"/>
      <c r="B1988" s="73"/>
      <c r="C1988" s="5"/>
      <c r="D1988" s="5"/>
      <c r="E1988" s="5"/>
      <c r="F1988" s="8"/>
      <c r="G1988" s="8"/>
      <c r="H1988" s="8"/>
      <c r="I1988" s="8"/>
      <c r="J1988" s="79">
        <f t="shared" si="125"/>
        <v>0</v>
      </c>
      <c r="K1988" s="79">
        <f t="shared" si="126"/>
        <v>0</v>
      </c>
      <c r="L1988" s="132" t="str">
        <f t="shared" si="127"/>
        <v/>
      </c>
      <c r="M1988" s="8"/>
      <c r="N1988" s="8"/>
      <c r="O1988" s="8"/>
      <c r="P1988" s="78">
        <f t="shared" si="128"/>
        <v>0</v>
      </c>
    </row>
    <row r="1989" spans="1:16" x14ac:dyDescent="0.2">
      <c r="A1989" s="15"/>
      <c r="B1989" s="73"/>
      <c r="C1989" s="5"/>
      <c r="D1989" s="5"/>
      <c r="E1989" s="5"/>
      <c r="F1989" s="8"/>
      <c r="G1989" s="8"/>
      <c r="H1989" s="8"/>
      <c r="I1989" s="8"/>
      <c r="J1989" s="79">
        <f t="shared" si="125"/>
        <v>0</v>
      </c>
      <c r="K1989" s="79">
        <f t="shared" si="126"/>
        <v>0</v>
      </c>
      <c r="L1989" s="132" t="str">
        <f t="shared" si="127"/>
        <v/>
      </c>
      <c r="M1989" s="8"/>
      <c r="N1989" s="8"/>
      <c r="O1989" s="8"/>
      <c r="P1989" s="78">
        <f t="shared" si="128"/>
        <v>0</v>
      </c>
    </row>
    <row r="1990" spans="1:16" x14ac:dyDescent="0.2">
      <c r="A1990" s="15"/>
      <c r="B1990" s="73"/>
      <c r="C1990" s="5"/>
      <c r="D1990" s="5"/>
      <c r="E1990" s="5"/>
      <c r="F1990" s="8"/>
      <c r="G1990" s="8"/>
      <c r="H1990" s="8"/>
      <c r="I1990" s="8"/>
      <c r="J1990" s="79">
        <f t="shared" si="125"/>
        <v>0</v>
      </c>
      <c r="K1990" s="79">
        <f t="shared" si="126"/>
        <v>0</v>
      </c>
      <c r="L1990" s="132" t="str">
        <f t="shared" si="127"/>
        <v/>
      </c>
      <c r="M1990" s="8"/>
      <c r="N1990" s="8"/>
      <c r="O1990" s="8"/>
      <c r="P1990" s="78">
        <f t="shared" si="128"/>
        <v>0</v>
      </c>
    </row>
    <row r="1991" spans="1:16" x14ac:dyDescent="0.2">
      <c r="A1991" s="15"/>
      <c r="B1991" s="73"/>
      <c r="C1991" s="5"/>
      <c r="D1991" s="5"/>
      <c r="E1991" s="5"/>
      <c r="F1991" s="8"/>
      <c r="G1991" s="8"/>
      <c r="H1991" s="8"/>
      <c r="I1991" s="8"/>
      <c r="J1991" s="79">
        <f t="shared" si="125"/>
        <v>0</v>
      </c>
      <c r="K1991" s="79">
        <f t="shared" si="126"/>
        <v>0</v>
      </c>
      <c r="L1991" s="132" t="str">
        <f t="shared" si="127"/>
        <v/>
      </c>
      <c r="M1991" s="8"/>
      <c r="N1991" s="8"/>
      <c r="O1991" s="8"/>
      <c r="P1991" s="78">
        <f t="shared" si="128"/>
        <v>0</v>
      </c>
    </row>
    <row r="1992" spans="1:16" x14ac:dyDescent="0.2">
      <c r="A1992" s="15"/>
      <c r="B1992" s="73"/>
      <c r="C1992" s="5"/>
      <c r="D1992" s="5"/>
      <c r="E1992" s="5"/>
      <c r="F1992" s="8"/>
      <c r="G1992" s="8"/>
      <c r="H1992" s="8"/>
      <c r="I1992" s="8"/>
      <c r="J1992" s="79">
        <f t="shared" si="125"/>
        <v>0</v>
      </c>
      <c r="K1992" s="79">
        <f t="shared" si="126"/>
        <v>0</v>
      </c>
      <c r="L1992" s="132" t="str">
        <f t="shared" si="127"/>
        <v/>
      </c>
      <c r="M1992" s="8"/>
      <c r="N1992" s="8"/>
      <c r="O1992" s="8"/>
      <c r="P1992" s="78">
        <f t="shared" si="128"/>
        <v>0</v>
      </c>
    </row>
    <row r="1993" spans="1:16" x14ac:dyDescent="0.2">
      <c r="A1993" s="15"/>
      <c r="B1993" s="73"/>
      <c r="C1993" s="5"/>
      <c r="D1993" s="5"/>
      <c r="E1993" s="5"/>
      <c r="F1993" s="8"/>
      <c r="G1993" s="8"/>
      <c r="H1993" s="8"/>
      <c r="I1993" s="8"/>
      <c r="J1993" s="79">
        <f t="shared" si="125"/>
        <v>0</v>
      </c>
      <c r="K1993" s="79">
        <f t="shared" si="126"/>
        <v>0</v>
      </c>
      <c r="L1993" s="132" t="str">
        <f t="shared" si="127"/>
        <v/>
      </c>
      <c r="M1993" s="8"/>
      <c r="N1993" s="8"/>
      <c r="O1993" s="8"/>
      <c r="P1993" s="78">
        <f t="shared" si="128"/>
        <v>0</v>
      </c>
    </row>
    <row r="1994" spans="1:16" x14ac:dyDescent="0.2">
      <c r="A1994" s="15"/>
      <c r="B1994" s="73"/>
      <c r="C1994" s="5"/>
      <c r="D1994" s="5"/>
      <c r="E1994" s="5"/>
      <c r="F1994" s="8"/>
      <c r="G1994" s="8"/>
      <c r="H1994" s="8"/>
      <c r="I1994" s="8"/>
      <c r="J1994" s="79">
        <f t="shared" si="125"/>
        <v>0</v>
      </c>
      <c r="K1994" s="79">
        <f t="shared" si="126"/>
        <v>0</v>
      </c>
      <c r="L1994" s="132" t="str">
        <f t="shared" si="127"/>
        <v/>
      </c>
      <c r="M1994" s="8"/>
      <c r="N1994" s="8"/>
      <c r="O1994" s="8"/>
      <c r="P1994" s="78">
        <f t="shared" si="128"/>
        <v>0</v>
      </c>
    </row>
    <row r="1995" spans="1:16" x14ac:dyDescent="0.2">
      <c r="A1995" s="15"/>
      <c r="B1995" s="73"/>
      <c r="C1995" s="5"/>
      <c r="D1995" s="5"/>
      <c r="E1995" s="5"/>
      <c r="F1995" s="8"/>
      <c r="G1995" s="8"/>
      <c r="H1995" s="8"/>
      <c r="I1995" s="8"/>
      <c r="J1995" s="79">
        <f t="shared" si="125"/>
        <v>0</v>
      </c>
      <c r="K1995" s="79">
        <f t="shared" si="126"/>
        <v>0</v>
      </c>
      <c r="L1995" s="132" t="str">
        <f t="shared" si="127"/>
        <v/>
      </c>
      <c r="M1995" s="8"/>
      <c r="N1995" s="8"/>
      <c r="O1995" s="8"/>
      <c r="P1995" s="78">
        <f t="shared" si="128"/>
        <v>0</v>
      </c>
    </row>
    <row r="1996" spans="1:16" x14ac:dyDescent="0.2">
      <c r="A1996" s="15"/>
      <c r="B1996" s="73"/>
      <c r="C1996" s="5"/>
      <c r="D1996" s="5"/>
      <c r="E1996" s="5"/>
      <c r="F1996" s="8"/>
      <c r="G1996" s="8"/>
      <c r="H1996" s="8"/>
      <c r="I1996" s="8"/>
      <c r="J1996" s="79">
        <f t="shared" si="125"/>
        <v>0</v>
      </c>
      <c r="K1996" s="79">
        <f t="shared" si="126"/>
        <v>0</v>
      </c>
      <c r="L1996" s="132" t="str">
        <f t="shared" si="127"/>
        <v/>
      </c>
      <c r="M1996" s="8"/>
      <c r="N1996" s="8"/>
      <c r="O1996" s="8"/>
      <c r="P1996" s="78">
        <f t="shared" si="128"/>
        <v>0</v>
      </c>
    </row>
    <row r="1997" spans="1:16" x14ac:dyDescent="0.2">
      <c r="A1997" s="15"/>
      <c r="B1997" s="73"/>
      <c r="C1997" s="5"/>
      <c r="D1997" s="5"/>
      <c r="E1997" s="5"/>
      <c r="F1997" s="8"/>
      <c r="G1997" s="8"/>
      <c r="H1997" s="8"/>
      <c r="I1997" s="8"/>
      <c r="J1997" s="79">
        <f t="shared" si="125"/>
        <v>0</v>
      </c>
      <c r="K1997" s="79">
        <f t="shared" si="126"/>
        <v>0</v>
      </c>
      <c r="L1997" s="132" t="str">
        <f t="shared" si="127"/>
        <v/>
      </c>
      <c r="M1997" s="8"/>
      <c r="N1997" s="8"/>
      <c r="O1997" s="8"/>
      <c r="P1997" s="78">
        <f t="shared" si="128"/>
        <v>0</v>
      </c>
    </row>
    <row r="1998" spans="1:16" x14ac:dyDescent="0.2">
      <c r="A1998" s="15"/>
      <c r="B1998" s="73"/>
      <c r="C1998" s="5"/>
      <c r="D1998" s="5"/>
      <c r="E1998" s="5"/>
      <c r="F1998" s="8"/>
      <c r="G1998" s="8"/>
      <c r="H1998" s="8"/>
      <c r="I1998" s="8"/>
      <c r="J1998" s="79">
        <f t="shared" si="125"/>
        <v>0</v>
      </c>
      <c r="K1998" s="79">
        <f t="shared" si="126"/>
        <v>0</v>
      </c>
      <c r="L1998" s="132" t="str">
        <f t="shared" si="127"/>
        <v/>
      </c>
      <c r="M1998" s="8"/>
      <c r="N1998" s="8"/>
      <c r="O1998" s="8"/>
      <c r="P1998" s="78">
        <f t="shared" si="128"/>
        <v>0</v>
      </c>
    </row>
    <row r="1999" spans="1:16" x14ac:dyDescent="0.2">
      <c r="A1999" s="15"/>
      <c r="B1999" s="73"/>
      <c r="C1999" s="5"/>
      <c r="D1999" s="5"/>
      <c r="E1999" s="5"/>
      <c r="F1999" s="8"/>
      <c r="G1999" s="8"/>
      <c r="H1999" s="8"/>
      <c r="I1999" s="8"/>
      <c r="J1999" s="79">
        <f t="shared" si="125"/>
        <v>0</v>
      </c>
      <c r="K1999" s="79">
        <f t="shared" si="126"/>
        <v>0</v>
      </c>
      <c r="L1999" s="132" t="str">
        <f t="shared" si="127"/>
        <v/>
      </c>
      <c r="M1999" s="8"/>
      <c r="N1999" s="8"/>
      <c r="O1999" s="8"/>
      <c r="P1999" s="78">
        <f t="shared" si="128"/>
        <v>0</v>
      </c>
    </row>
    <row r="2000" spans="1:16" x14ac:dyDescent="0.2">
      <c r="A2000" s="15"/>
      <c r="B2000" s="73"/>
      <c r="C2000" s="5"/>
      <c r="D2000" s="5"/>
      <c r="E2000" s="5"/>
      <c r="F2000" s="8"/>
      <c r="G2000" s="8"/>
      <c r="H2000" s="8"/>
      <c r="I2000" s="8"/>
      <c r="J2000" s="79">
        <f t="shared" si="125"/>
        <v>0</v>
      </c>
      <c r="K2000" s="79">
        <f t="shared" si="126"/>
        <v>0</v>
      </c>
      <c r="L2000" s="132" t="str">
        <f t="shared" si="127"/>
        <v/>
      </c>
      <c r="M2000" s="8"/>
      <c r="N2000" s="8"/>
      <c r="O2000" s="8"/>
      <c r="P2000" s="78">
        <f t="shared" si="128"/>
        <v>0</v>
      </c>
    </row>
    <row r="2001" spans="1:16" x14ac:dyDescent="0.2">
      <c r="A2001" s="15"/>
      <c r="B2001" s="73"/>
      <c r="C2001" s="5"/>
      <c r="D2001" s="5"/>
      <c r="E2001" s="5"/>
      <c r="F2001" s="8"/>
      <c r="G2001" s="8"/>
      <c r="H2001" s="8"/>
      <c r="I2001" s="8"/>
      <c r="J2001" s="79">
        <f t="shared" si="125"/>
        <v>0</v>
      </c>
      <c r="K2001" s="79">
        <f t="shared" si="126"/>
        <v>0</v>
      </c>
      <c r="L2001" s="132" t="str">
        <f t="shared" si="127"/>
        <v/>
      </c>
      <c r="M2001" s="8"/>
      <c r="N2001" s="8"/>
      <c r="O2001" s="8"/>
      <c r="P2001" s="78">
        <f t="shared" si="128"/>
        <v>0</v>
      </c>
    </row>
    <row r="2007" spans="1:16" x14ac:dyDescent="0.2">
      <c r="C2007" s="283"/>
    </row>
    <row r="2008" spans="1:16" x14ac:dyDescent="0.2">
      <c r="C2008" s="283"/>
    </row>
  </sheetData>
  <sheetProtection algorithmName="SHA-512" hashValue="fXGlXWQEt7SknfYNiCjkVaCAwcE+LRTGFctfWL5bsMwBgmlkn34EIRDTwDdcc91jRy6HvvlmV4dOVoFsUx+sEw==" saltValue="EPDGgWwVDlwTxTktErBNvA==" spinCount="100000" sheet="1" objects="1" scenarios="1" selectLockedCells="1"/>
  <customSheetViews>
    <customSheetView guid="{58DE8FD8-B5D7-11D4-844B-00001D1EC508}" showRuler="0">
      <colBreaks count="1" manualBreakCount="1">
        <brk id="16" max="1048575" man="1"/>
      </colBreaks>
      <pageMargins left="0" right="0" top="0.28000000000000003" bottom="0.75" header="0" footer="0"/>
      <pageSetup paperSize="5" scale="88" orientation="landscape" blackAndWhite="1" horizontalDpi="720" verticalDpi="720" r:id="rId1"/>
      <headerFooter alignWithMargins="0">
        <oddHeader>&amp;L&amp;8Schedule F - Part 1 - Section VII
Page &amp;P&amp;C&amp;"Arial,Bold"ANNUAL STATEMENT FOR THE YEAR 1999 OF &amp;R&amp;8OMB No. 1510-0012
Expiration Date:  02-28-2001</oddHeader>
        <oddFooter>&amp;L&amp;"Arial,Bold"&amp;8FMS FORM 6314
2-2001&amp;"Arial,Regular"&amp;10
&amp;8EDITION OF 02-1999 IS OBSOLETE&amp;C&amp;8+ = Footnote    d = Disputed Items    J = Delinquency&amp;R&amp;"Arial,Bold Italic"&amp;8Department of the Treasury
&amp;"Arial,Italic"Financial Management Service</oddFooter>
      </headerFooter>
    </customSheetView>
  </customSheetViews>
  <mergeCells count="5">
    <mergeCell ref="A13:E13"/>
    <mergeCell ref="A9:P9"/>
    <mergeCell ref="A10:P10"/>
    <mergeCell ref="A11:P12"/>
    <mergeCell ref="I1:L1"/>
  </mergeCells>
  <phoneticPr fontId="0" type="noConversion"/>
  <printOptions horizontalCentered="1"/>
  <pageMargins left="0" right="0" top="0.2" bottom="0.75" header="0" footer="0"/>
  <pageSetup paperSize="5" scale="88" firstPageNumber="29" orientation="landscape" blackAndWhite="1" useFirstPageNumber="1" horizontalDpi="720" verticalDpi="720" r:id="rId2"/>
  <headerFooter alignWithMargins="0">
    <oddFooter>&amp;L&amp;"Arial,Bold"&amp;8
OMB No. 1530-0008
OMB Expiration Date:1-31-2017&amp;C&amp;8+ = Footnote    d = Disputed Items    J = Delinquency
Page &amp;P
&amp;R&amp;"Arial,Bold Italic"&amp;8Department of the Treasury
FS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rgb="FF00B0F0"/>
  </sheetPr>
  <dimension ref="A1:Q41"/>
  <sheetViews>
    <sheetView workbookViewId="0">
      <selection activeCell="Q2" sqref="Q2"/>
    </sheetView>
  </sheetViews>
  <sheetFormatPr defaultRowHeight="12.75" x14ac:dyDescent="0.2"/>
  <cols>
    <col min="1" max="1" width="9.28515625" style="278" customWidth="1"/>
    <col min="2" max="2" width="7.140625" style="278" customWidth="1"/>
    <col min="3" max="3" width="42.140625" style="278" customWidth="1"/>
    <col min="4" max="4" width="14.28515625" style="278" customWidth="1"/>
    <col min="5" max="5" width="2.7109375" style="278" customWidth="1"/>
    <col min="6" max="6" width="11.5703125" style="278" customWidth="1"/>
    <col min="7" max="10" width="11.7109375" style="278" customWidth="1"/>
    <col min="11" max="11" width="10" style="278" customWidth="1"/>
    <col min="12" max="12" width="8.5703125" style="278" customWidth="1"/>
    <col min="13" max="15" width="11.7109375" style="278" customWidth="1"/>
    <col min="16" max="16" width="20.42578125" style="278" customWidth="1"/>
    <col min="17" max="16384" width="9.140625" style="278"/>
  </cols>
  <sheetData>
    <row r="1" spans="1:16" x14ac:dyDescent="0.2">
      <c r="A1" s="25"/>
      <c r="B1" s="26"/>
      <c r="C1" s="26"/>
      <c r="D1" s="26"/>
      <c r="E1" s="26"/>
      <c r="F1" s="26"/>
      <c r="G1" s="26"/>
      <c r="H1" s="27" t="s">
        <v>1256</v>
      </c>
      <c r="I1" s="345" t="str">
        <f>IF('Section I'!$I$1&lt;&gt;0,+'Section I'!$I$1,"")</f>
        <v/>
      </c>
      <c r="J1" s="345"/>
      <c r="K1" s="345"/>
      <c r="L1" s="345"/>
      <c r="M1" s="28"/>
      <c r="N1" s="26"/>
      <c r="O1" s="29"/>
      <c r="P1" s="30" t="str">
        <f>+'Section I'!P1</f>
        <v>OMB No. 1530-0008</v>
      </c>
    </row>
    <row r="2" spans="1:16" x14ac:dyDescent="0.2">
      <c r="A2" s="31"/>
      <c r="B2" s="19"/>
      <c r="C2" s="19"/>
      <c r="D2" s="19"/>
      <c r="E2" s="19"/>
      <c r="F2" s="19"/>
      <c r="G2" s="19"/>
      <c r="H2" s="19"/>
      <c r="I2" s="17"/>
      <c r="J2" s="141" t="s">
        <v>35</v>
      </c>
      <c r="K2" s="142"/>
      <c r="L2" s="17"/>
      <c r="M2" s="19"/>
      <c r="N2" s="19"/>
      <c r="O2" s="29"/>
      <c r="P2" s="32" t="str">
        <f>+'Section VI'!P2</f>
        <v xml:space="preserve"> OMB Expiration Date:  12-31-2026</v>
      </c>
    </row>
    <row r="3" spans="1:16" x14ac:dyDescent="0.2">
      <c r="A3" s="31"/>
      <c r="B3" s="19"/>
      <c r="C3" s="19"/>
      <c r="D3" s="19"/>
      <c r="E3" s="19"/>
      <c r="F3" s="19"/>
      <c r="G3" s="19"/>
      <c r="H3" s="19"/>
      <c r="I3" s="19"/>
      <c r="J3" s="329"/>
      <c r="K3" s="330"/>
      <c r="L3" s="19"/>
      <c r="M3" s="19"/>
      <c r="N3" s="19"/>
      <c r="O3" s="29"/>
      <c r="P3" s="32" t="s">
        <v>1238</v>
      </c>
    </row>
    <row r="4" spans="1:16" x14ac:dyDescent="0.2">
      <c r="A4" s="33" t="s">
        <v>883</v>
      </c>
      <c r="B4" s="112"/>
      <c r="C4" s="112"/>
      <c r="D4" s="112"/>
      <c r="E4" s="112"/>
      <c r="F4" s="112"/>
      <c r="G4" s="112"/>
      <c r="H4" s="112"/>
      <c r="I4" s="112"/>
      <c r="J4" s="112"/>
      <c r="K4" s="112"/>
      <c r="L4" s="112"/>
      <c r="M4" s="112"/>
      <c r="N4" s="112"/>
      <c r="O4" s="112"/>
      <c r="P4" s="113"/>
    </row>
    <row r="5" spans="1:16" x14ac:dyDescent="0.2">
      <c r="A5" s="34" t="str">
        <f>+'Section I'!A5</f>
        <v>Ceded Reinsurance as of December 31, Current Year (000's Omitted)</v>
      </c>
      <c r="B5" s="114"/>
      <c r="C5" s="114"/>
      <c r="D5" s="114"/>
      <c r="E5" s="114"/>
      <c r="F5" s="114"/>
      <c r="G5" s="114"/>
      <c r="H5" s="114"/>
      <c r="I5" s="114"/>
      <c r="J5" s="114"/>
      <c r="K5" s="114"/>
      <c r="L5" s="114"/>
      <c r="M5" s="114"/>
      <c r="N5" s="114"/>
      <c r="O5" s="114"/>
      <c r="P5" s="115"/>
    </row>
    <row r="6" spans="1:16" x14ac:dyDescent="0.2">
      <c r="A6" s="34"/>
      <c r="B6" s="114"/>
      <c r="C6" s="114"/>
      <c r="D6" s="114"/>
      <c r="E6" s="114"/>
      <c r="F6" s="114"/>
      <c r="G6" s="114"/>
      <c r="H6" s="114"/>
      <c r="I6" s="114"/>
      <c r="J6" s="114"/>
      <c r="K6" s="114"/>
      <c r="L6" s="114"/>
      <c r="M6" s="114"/>
      <c r="N6" s="114"/>
      <c r="O6" s="114"/>
      <c r="P6" s="115"/>
    </row>
    <row r="7" spans="1:16" ht="67.5" x14ac:dyDescent="0.2">
      <c r="A7" s="40" t="str">
        <f>+'Section I'!A7</f>
        <v>Federal ID</v>
      </c>
      <c r="B7" s="40" t="str">
        <f>+'Section I'!B7</f>
        <v xml:space="preserve">NAIC Company </v>
      </c>
      <c r="C7" s="121" t="str">
        <f>+'Section I'!C7</f>
        <v>Name of Reinsurer</v>
      </c>
      <c r="D7" s="40" t="str">
        <f>+'Section I'!D7</f>
        <v>Domiciliary</v>
      </c>
      <c r="E7" s="130">
        <f>+'Section I'!E7</f>
        <v>0</v>
      </c>
      <c r="F7" s="40" t="str">
        <f>+'Section I'!F7</f>
        <v>(1)                      Reinsurance Premiums</v>
      </c>
      <c r="G7" s="145" t="str">
        <f>+'Section I'!G7</f>
        <v>(2) 
Recoverable on Paid Losses and
Paid Loss Adjustment Expense, Days Overdue</v>
      </c>
      <c r="H7" s="119"/>
      <c r="I7" s="119"/>
      <c r="J7" s="120"/>
      <c r="K7" s="40" t="str">
        <f>+'Section I'!K7</f>
        <v>(3)                            Total           Overdue</v>
      </c>
      <c r="L7" s="40" t="str">
        <f>+'Section I'!L7</f>
        <v xml:space="preserve">(4)          Percentage Overdue     </v>
      </c>
      <c r="M7" s="40" t="str">
        <f>+'Section I'!M7</f>
        <v>(5)                       (Known Case) Reinsurance Recoverable on Unpaid Losses</v>
      </c>
      <c r="N7" s="40" t="str">
        <f>+'Section I'!N7</f>
        <v>(6)                   Incurred But Not Reported Losses and</v>
      </c>
      <c r="O7" s="40" t="str">
        <f>+'Section I'!O7</f>
        <v>(7)                 Unearned</v>
      </c>
      <c r="P7" s="40" t="str">
        <f>+'Section I'!P7</f>
        <v xml:space="preserve">(8)                                      Total Recoverable      </v>
      </c>
    </row>
    <row r="8" spans="1:16" ht="45" x14ac:dyDescent="0.2">
      <c r="A8" s="24" t="str">
        <f>+'Section I'!A8</f>
        <v>Number</v>
      </c>
      <c r="B8" s="24" t="str">
        <f>+'Section I'!B8</f>
        <v>Code</v>
      </c>
      <c r="C8" s="122"/>
      <c r="D8" s="24" t="str">
        <f>+'Section I'!D8</f>
        <v>Jurisdiction</v>
      </c>
      <c r="E8" s="147"/>
      <c r="F8" s="24" t="str">
        <f>+'Section I'!F8</f>
        <v>Ceded</v>
      </c>
      <c r="G8" s="46" t="str">
        <f>+'Section I'!G8</f>
        <v>(A)                    Current and              1 - 90</v>
      </c>
      <c r="H8" s="46" t="str">
        <f>+'Section I'!H8</f>
        <v>(B)                     91 - 120</v>
      </c>
      <c r="I8" s="46" t="str">
        <f>+'Section I'!I8</f>
        <v>(C)                  Over 120</v>
      </c>
      <c r="J8" s="46" t="str">
        <f>+'Section I'!J8</f>
        <v>(D)                           Total</v>
      </c>
      <c r="K8" s="24" t="str">
        <f>+'Section I'!K8</f>
        <v>(Col 2B + 2C)</v>
      </c>
      <c r="L8" s="24" t="str">
        <f>+'Section I'!L8</f>
        <v>(Col 3/Col 2D)</v>
      </c>
      <c r="M8" s="24" t="str">
        <f>+'Section I'!M8</f>
        <v>and Unpaid Loss Adjustment Expense</v>
      </c>
      <c r="N8" s="24" t="str">
        <f>+'Section I'!N8</f>
        <v>Loss Adjustment Expense</v>
      </c>
      <c r="O8" s="24" t="str">
        <f>+'Section I'!O8</f>
        <v>Premiums</v>
      </c>
      <c r="P8" s="127" t="str">
        <f>+'Section I'!P8</f>
        <v>(Cols 2D+5+6+7)</v>
      </c>
    </row>
    <row r="9" spans="1:16" x14ac:dyDescent="0.2">
      <c r="A9" s="186"/>
      <c r="B9" s="187"/>
      <c r="C9" s="53"/>
      <c r="D9" s="187"/>
      <c r="E9" s="53"/>
      <c r="F9" s="188"/>
      <c r="G9" s="128"/>
      <c r="H9" s="128"/>
      <c r="I9" s="128"/>
      <c r="J9" s="128"/>
      <c r="K9" s="186"/>
      <c r="L9" s="186"/>
      <c r="M9" s="186"/>
      <c r="N9" s="186"/>
      <c r="O9" s="186"/>
      <c r="P9" s="189"/>
    </row>
    <row r="10" spans="1:16" s="280" customFormat="1" x14ac:dyDescent="0.2">
      <c r="A10" s="47" t="s">
        <v>852</v>
      </c>
      <c r="B10" s="53"/>
      <c r="C10" s="52"/>
      <c r="D10" s="52"/>
      <c r="E10" s="51"/>
      <c r="F10" s="133"/>
      <c r="G10" s="72"/>
      <c r="H10" s="72"/>
      <c r="I10" s="72"/>
      <c r="J10" s="72"/>
      <c r="K10" s="72"/>
      <c r="L10" s="134"/>
      <c r="M10" s="72"/>
      <c r="N10" s="72"/>
      <c r="O10" s="72"/>
      <c r="P10" s="133"/>
    </row>
    <row r="11" spans="1:16" s="280" customFormat="1" x14ac:dyDescent="0.2">
      <c r="A11" s="48"/>
      <c r="B11" s="53"/>
      <c r="C11" s="52"/>
      <c r="D11" s="52"/>
      <c r="E11" s="51"/>
      <c r="F11" s="133"/>
      <c r="G11" s="72"/>
      <c r="H11" s="72"/>
      <c r="I11" s="72"/>
      <c r="J11" s="72"/>
      <c r="K11" s="72"/>
      <c r="L11" s="134"/>
      <c r="M11" s="72"/>
      <c r="N11" s="72"/>
      <c r="O11" s="72"/>
      <c r="P11" s="133"/>
    </row>
    <row r="12" spans="1:16" s="280" customFormat="1" x14ac:dyDescent="0.2">
      <c r="A12" s="54" t="s">
        <v>91</v>
      </c>
      <c r="B12" s="55"/>
      <c r="C12" s="56"/>
      <c r="D12" s="56"/>
      <c r="E12" s="135"/>
      <c r="F12" s="109">
        <f>'Section I'!F11</f>
        <v>0</v>
      </c>
      <c r="G12" s="109">
        <f>'Section I'!G11</f>
        <v>0</v>
      </c>
      <c r="H12" s="109">
        <f>'Section I'!H11</f>
        <v>0</v>
      </c>
      <c r="I12" s="109">
        <f>'Section I'!I11</f>
        <v>0</v>
      </c>
      <c r="J12" s="109">
        <f>'Section I'!J11</f>
        <v>0</v>
      </c>
      <c r="K12" s="109">
        <f>'Section I'!K11</f>
        <v>0</v>
      </c>
      <c r="L12" s="109" t="str">
        <f>'Section I'!L11</f>
        <v/>
      </c>
      <c r="M12" s="109">
        <f>'Section I'!M11</f>
        <v>0</v>
      </c>
      <c r="N12" s="109">
        <f>'Section I'!N11</f>
        <v>0</v>
      </c>
      <c r="O12" s="109">
        <f>'Section I'!O11</f>
        <v>0</v>
      </c>
      <c r="P12" s="109">
        <f>'Section I'!P11</f>
        <v>0</v>
      </c>
    </row>
    <row r="13" spans="1:16" s="280" customFormat="1" x14ac:dyDescent="0.2">
      <c r="A13" s="54" t="s">
        <v>37</v>
      </c>
      <c r="B13" s="55"/>
      <c r="C13" s="56"/>
      <c r="D13" s="56"/>
      <c r="E13" s="135"/>
      <c r="F13" s="136">
        <f>'Section II'!F15</f>
        <v>0</v>
      </c>
      <c r="G13" s="136">
        <f>'Section II'!G15</f>
        <v>0</v>
      </c>
      <c r="H13" s="136">
        <f>'Section II'!H15</f>
        <v>0</v>
      </c>
      <c r="I13" s="136">
        <f>'Section II'!I15</f>
        <v>0</v>
      </c>
      <c r="J13" s="136">
        <f>'Section II'!J15</f>
        <v>0</v>
      </c>
      <c r="K13" s="136">
        <f>'Section II'!K15</f>
        <v>0</v>
      </c>
      <c r="L13" s="136">
        <f>'Section II'!L15</f>
        <v>0</v>
      </c>
      <c r="M13" s="136">
        <f>'Section II'!M15</f>
        <v>0</v>
      </c>
      <c r="N13" s="136">
        <f>'Section II'!N15</f>
        <v>0</v>
      </c>
      <c r="O13" s="136">
        <f>'Section II'!O15</f>
        <v>0</v>
      </c>
      <c r="P13" s="136">
        <f>'Section II'!P15</f>
        <v>0</v>
      </c>
    </row>
    <row r="14" spans="1:16" s="280" customFormat="1" x14ac:dyDescent="0.2">
      <c r="A14" s="54" t="s">
        <v>63</v>
      </c>
      <c r="B14" s="55"/>
      <c r="C14" s="56"/>
      <c r="D14" s="56"/>
      <c r="E14" s="135"/>
      <c r="F14" s="136">
        <f>'Section III'!F11</f>
        <v>0</v>
      </c>
      <c r="G14" s="136">
        <f>'Section III'!G11</f>
        <v>0</v>
      </c>
      <c r="H14" s="136">
        <f>'Section III'!H11</f>
        <v>0</v>
      </c>
      <c r="I14" s="136">
        <f>'Section III'!I11</f>
        <v>0</v>
      </c>
      <c r="J14" s="136">
        <f>'Section III'!J11</f>
        <v>0</v>
      </c>
      <c r="K14" s="136">
        <f>'Section III'!K11</f>
        <v>0</v>
      </c>
      <c r="L14" s="136" t="str">
        <f>'Section III'!L11</f>
        <v/>
      </c>
      <c r="M14" s="136">
        <f>'Section III'!M11</f>
        <v>0</v>
      </c>
      <c r="N14" s="136">
        <f>'Section III'!N11</f>
        <v>0</v>
      </c>
      <c r="O14" s="136">
        <f>'Section III'!O11</f>
        <v>0</v>
      </c>
      <c r="P14" s="136">
        <f>'Section III'!P11</f>
        <v>0</v>
      </c>
    </row>
    <row r="15" spans="1:16" s="280" customFormat="1" ht="13.5" thickBot="1" x14ac:dyDescent="0.25">
      <c r="A15" s="71" t="s">
        <v>64</v>
      </c>
      <c r="B15" s="70"/>
      <c r="C15" s="50"/>
      <c r="D15" s="50"/>
      <c r="E15" s="139"/>
      <c r="F15" s="199">
        <f>'Section IV'!F16</f>
        <v>0</v>
      </c>
      <c r="G15" s="199">
        <f>'Section IV'!G16</f>
        <v>0</v>
      </c>
      <c r="H15" s="199">
        <f>'Section IV'!H16</f>
        <v>0</v>
      </c>
      <c r="I15" s="199">
        <f>'Section IV'!I16</f>
        <v>0</v>
      </c>
      <c r="J15" s="199">
        <f>'Section IV'!J16</f>
        <v>0</v>
      </c>
      <c r="K15" s="199">
        <f>'Section IV'!K16</f>
        <v>0</v>
      </c>
      <c r="L15" s="199">
        <f>'Section IV'!L16</f>
        <v>0</v>
      </c>
      <c r="M15" s="199">
        <f>'Section IV'!M16</f>
        <v>0</v>
      </c>
      <c r="N15" s="199">
        <f>'Section IV'!N16</f>
        <v>0</v>
      </c>
      <c r="O15" s="199">
        <f>'Section IV'!O16</f>
        <v>0</v>
      </c>
      <c r="P15" s="199">
        <f>'Section IV'!P16</f>
        <v>0</v>
      </c>
    </row>
    <row r="16" spans="1:16" s="280" customFormat="1" x14ac:dyDescent="0.2">
      <c r="A16" s="237"/>
      <c r="B16" s="238"/>
      <c r="C16" s="239"/>
      <c r="D16" s="239"/>
      <c r="E16" s="238"/>
      <c r="F16" s="76"/>
      <c r="G16" s="76"/>
      <c r="H16" s="76"/>
      <c r="I16" s="76"/>
      <c r="J16" s="76"/>
      <c r="K16" s="76"/>
      <c r="L16" s="81"/>
      <c r="M16" s="76"/>
      <c r="N16" s="76"/>
      <c r="O16" s="76"/>
      <c r="P16" s="76"/>
    </row>
    <row r="17" spans="1:16" s="280" customFormat="1" x14ac:dyDescent="0.2">
      <c r="A17" s="57" t="s">
        <v>856</v>
      </c>
      <c r="B17" s="58"/>
      <c r="C17" s="56"/>
      <c r="D17" s="56"/>
      <c r="E17" s="135"/>
      <c r="F17" s="136">
        <f>SUM(F12:F15)</f>
        <v>0</v>
      </c>
      <c r="G17" s="136">
        <f>SUM(G12:G15)</f>
        <v>0</v>
      </c>
      <c r="H17" s="136">
        <f>SUM(H12:H15)</f>
        <v>0</v>
      </c>
      <c r="I17" s="136">
        <f>SUM(I12:I15)</f>
        <v>0</v>
      </c>
      <c r="J17" s="136">
        <f>+G17+H17+I17</f>
        <v>0</v>
      </c>
      <c r="K17" s="136">
        <f>+H17+I17</f>
        <v>0</v>
      </c>
      <c r="L17" s="140" t="str">
        <f>IF(K17&lt;&gt;0,+(K17/J17),"")</f>
        <v/>
      </c>
      <c r="M17" s="136">
        <f>SUM(M12:M15)</f>
        <v>0</v>
      </c>
      <c r="N17" s="136">
        <f>SUM(N12:N15)</f>
        <v>0</v>
      </c>
      <c r="O17" s="136">
        <f>SUM(O12:O15)</f>
        <v>0</v>
      </c>
      <c r="P17" s="136">
        <f>+J17+M17+N17+O17</f>
        <v>0</v>
      </c>
    </row>
    <row r="18" spans="1:16" s="280" customFormat="1" x14ac:dyDescent="0.2">
      <c r="A18" s="184"/>
      <c r="B18" s="185"/>
      <c r="C18" s="52"/>
      <c r="D18" s="52"/>
      <c r="E18" s="51"/>
      <c r="F18" s="133"/>
      <c r="G18" s="72"/>
      <c r="H18" s="72"/>
      <c r="I18" s="72"/>
      <c r="J18" s="72"/>
      <c r="K18" s="72"/>
      <c r="L18" s="134"/>
      <c r="M18" s="72"/>
      <c r="N18" s="72"/>
      <c r="O18" s="72"/>
      <c r="P18" s="133"/>
    </row>
    <row r="19" spans="1:16" x14ac:dyDescent="0.2">
      <c r="A19" s="62" t="s">
        <v>853</v>
      </c>
      <c r="B19" s="63"/>
      <c r="C19" s="63"/>
      <c r="D19" s="63"/>
      <c r="E19" s="63"/>
      <c r="F19" s="133"/>
      <c r="G19" s="72"/>
      <c r="H19" s="72"/>
      <c r="I19" s="72"/>
      <c r="J19" s="72"/>
      <c r="K19" s="72"/>
      <c r="L19" s="134"/>
      <c r="M19" s="72"/>
      <c r="N19" s="72"/>
      <c r="O19" s="72"/>
      <c r="P19" s="133"/>
    </row>
    <row r="20" spans="1:16" x14ac:dyDescent="0.2">
      <c r="A20" s="64"/>
      <c r="B20" s="60"/>
      <c r="C20" s="60"/>
      <c r="D20" s="60"/>
      <c r="E20" s="60"/>
      <c r="F20" s="148"/>
      <c r="G20" s="149"/>
      <c r="H20" s="149"/>
      <c r="I20" s="149"/>
      <c r="J20" s="149"/>
      <c r="K20" s="149"/>
      <c r="L20" s="150"/>
      <c r="M20" s="149"/>
      <c r="N20" s="149"/>
      <c r="O20" s="149"/>
      <c r="P20" s="148"/>
    </row>
    <row r="21" spans="1:16" x14ac:dyDescent="0.2">
      <c r="A21" s="65" t="s">
        <v>67</v>
      </c>
      <c r="B21" s="49"/>
      <c r="C21" s="49"/>
      <c r="D21" s="49"/>
      <c r="E21" s="49"/>
      <c r="F21" s="109">
        <f>'Section V'!F11</f>
        <v>0</v>
      </c>
      <c r="G21" s="109">
        <f>'Section V'!G11</f>
        <v>0</v>
      </c>
      <c r="H21" s="109">
        <f>'Section V'!H11</f>
        <v>0</v>
      </c>
      <c r="I21" s="109">
        <f>'Section V'!I11</f>
        <v>0</v>
      </c>
      <c r="J21" s="109">
        <f>'Section V'!J11</f>
        <v>0</v>
      </c>
      <c r="K21" s="109">
        <f>'Section V'!K11</f>
        <v>0</v>
      </c>
      <c r="L21" s="109" t="str">
        <f>'Section V'!L11</f>
        <v/>
      </c>
      <c r="M21" s="109">
        <f>'Section V'!M11</f>
        <v>0</v>
      </c>
      <c r="N21" s="109">
        <f>'Section V'!N11</f>
        <v>0</v>
      </c>
      <c r="O21" s="109">
        <f>'Section V'!O11</f>
        <v>0</v>
      </c>
      <c r="P21" s="109">
        <f>'Section V'!P11</f>
        <v>0</v>
      </c>
    </row>
    <row r="22" spans="1:16" x14ac:dyDescent="0.2">
      <c r="A22" s="65" t="s">
        <v>68</v>
      </c>
      <c r="B22" s="49"/>
      <c r="C22" s="49"/>
      <c r="D22" s="49"/>
      <c r="E22" s="49"/>
      <c r="F22" s="109">
        <f>'Section VI'!F13</f>
        <v>0</v>
      </c>
      <c r="G22" s="109">
        <f>'Section VI'!G13</f>
        <v>0</v>
      </c>
      <c r="H22" s="109">
        <f>'Section VI'!H13</f>
        <v>0</v>
      </c>
      <c r="I22" s="109">
        <f>'Section VI'!I13</f>
        <v>0</v>
      </c>
      <c r="J22" s="109">
        <f>'Section VI'!J13</f>
        <v>0</v>
      </c>
      <c r="K22" s="109">
        <f>'Section VI'!K13</f>
        <v>0</v>
      </c>
      <c r="L22" s="109">
        <f>'Section VI'!L13</f>
        <v>0</v>
      </c>
      <c r="M22" s="109">
        <f>'Section VI'!M13</f>
        <v>0</v>
      </c>
      <c r="N22" s="109">
        <f>'Section VI'!N13</f>
        <v>0</v>
      </c>
      <c r="O22" s="109">
        <f>'Section VI'!O13</f>
        <v>0</v>
      </c>
      <c r="P22" s="109">
        <f>'Section VI'!P13</f>
        <v>0</v>
      </c>
    </row>
    <row r="23" spans="1:16" ht="13.5" thickBot="1" x14ac:dyDescent="0.25">
      <c r="A23" s="65" t="s">
        <v>69</v>
      </c>
      <c r="B23" s="49"/>
      <c r="C23" s="49"/>
      <c r="D23" s="49"/>
      <c r="E23" s="49"/>
      <c r="F23" s="199">
        <f>'Section VII'!F13</f>
        <v>0</v>
      </c>
      <c r="G23" s="199">
        <f>'Section VII'!G13</f>
        <v>0</v>
      </c>
      <c r="H23" s="199">
        <f>'Section VII'!H13</f>
        <v>0</v>
      </c>
      <c r="I23" s="199">
        <f>'Section VII'!I13</f>
        <v>0</v>
      </c>
      <c r="J23" s="199">
        <f>'Section VII'!J13</f>
        <v>0</v>
      </c>
      <c r="K23" s="199">
        <f>'Section VII'!K13</f>
        <v>0</v>
      </c>
      <c r="L23" s="199">
        <f>'Section VII'!L13</f>
        <v>0</v>
      </c>
      <c r="M23" s="199">
        <f>'Section VII'!M13</f>
        <v>0</v>
      </c>
      <c r="N23" s="199">
        <f>'Section VII'!N13</f>
        <v>0</v>
      </c>
      <c r="O23" s="199">
        <f>'Section VII'!O13</f>
        <v>0</v>
      </c>
      <c r="P23" s="199">
        <f>'Section VII'!P13</f>
        <v>0</v>
      </c>
    </row>
    <row r="24" spans="1:16" x14ac:dyDescent="0.2">
      <c r="A24" s="167"/>
      <c r="B24" s="168"/>
      <c r="C24" s="168"/>
      <c r="D24" s="168"/>
      <c r="E24" s="168"/>
      <c r="F24" s="76"/>
      <c r="G24" s="111"/>
      <c r="H24" s="111"/>
      <c r="I24" s="111"/>
      <c r="J24" s="111"/>
      <c r="K24" s="111"/>
      <c r="L24" s="131"/>
      <c r="M24" s="111"/>
      <c r="N24" s="111"/>
      <c r="O24" s="111"/>
      <c r="P24" s="76"/>
    </row>
    <row r="25" spans="1:16" x14ac:dyDescent="0.2">
      <c r="A25" s="59" t="s">
        <v>857</v>
      </c>
      <c r="B25" s="60"/>
      <c r="C25" s="60"/>
      <c r="D25" s="60"/>
      <c r="E25" s="60"/>
      <c r="F25" s="136">
        <f>SUM(F21:F23)</f>
        <v>0</v>
      </c>
      <c r="G25" s="136">
        <f>SUM(G21:G23)</f>
        <v>0</v>
      </c>
      <c r="H25" s="136">
        <f>SUM(H21:H23)</f>
        <v>0</v>
      </c>
      <c r="I25" s="136">
        <f>SUM(I21:I23)</f>
        <v>0</v>
      </c>
      <c r="J25" s="137">
        <f>+G25+H25+I25</f>
        <v>0</v>
      </c>
      <c r="K25" s="137">
        <f>+H25+I25</f>
        <v>0</v>
      </c>
      <c r="L25" s="138" t="str">
        <f>IF(K25&lt;&gt;0,+(K25/J25),"")</f>
        <v/>
      </c>
      <c r="M25" s="137">
        <f>SUM(M21:M23)</f>
        <v>0</v>
      </c>
      <c r="N25" s="137">
        <f>SUM(N21:N23)</f>
        <v>0</v>
      </c>
      <c r="O25" s="137">
        <f>SUM(O21:O23)</f>
        <v>0</v>
      </c>
      <c r="P25" s="136">
        <f>+J25+M25+N25+O25</f>
        <v>0</v>
      </c>
    </row>
    <row r="26" spans="1:16" x14ac:dyDescent="0.2">
      <c r="A26" s="67"/>
      <c r="B26" s="63"/>
      <c r="C26" s="63"/>
      <c r="D26" s="63"/>
      <c r="E26" s="63"/>
      <c r="F26" s="133"/>
      <c r="G26" s="72"/>
      <c r="H26" s="72"/>
      <c r="I26" s="72"/>
      <c r="J26" s="72"/>
      <c r="K26" s="72"/>
      <c r="L26" s="134"/>
      <c r="M26" s="72"/>
      <c r="N26" s="72"/>
      <c r="O26" s="72"/>
      <c r="P26" s="133"/>
    </row>
    <row r="27" spans="1:16" x14ac:dyDescent="0.2">
      <c r="A27" s="62" t="s">
        <v>39</v>
      </c>
      <c r="B27" s="63"/>
      <c r="C27" s="63"/>
      <c r="D27" s="63"/>
      <c r="E27" s="63"/>
      <c r="F27" s="133"/>
      <c r="G27" s="72"/>
      <c r="H27" s="72"/>
      <c r="I27" s="72"/>
      <c r="J27" s="72"/>
      <c r="K27" s="72"/>
      <c r="L27" s="134"/>
      <c r="M27" s="72"/>
      <c r="N27" s="72"/>
      <c r="O27" s="72"/>
      <c r="P27" s="133"/>
    </row>
    <row r="28" spans="1:16" x14ac:dyDescent="0.2">
      <c r="A28" s="62" t="s">
        <v>70</v>
      </c>
      <c r="B28" s="63"/>
      <c r="C28" s="63"/>
      <c r="D28" s="63"/>
      <c r="E28" s="63"/>
      <c r="F28" s="133"/>
      <c r="G28" s="72"/>
      <c r="H28" s="72"/>
      <c r="I28" s="72"/>
      <c r="J28" s="72"/>
      <c r="K28" s="72"/>
      <c r="L28" s="134"/>
      <c r="M28" s="72"/>
      <c r="N28" s="72"/>
      <c r="O28" s="72"/>
      <c r="P28" s="133"/>
    </row>
    <row r="29" spans="1:16" x14ac:dyDescent="0.2">
      <c r="A29" s="62"/>
      <c r="B29" s="63"/>
      <c r="C29" s="63"/>
      <c r="D29" s="63"/>
      <c r="E29" s="63"/>
      <c r="F29" s="133"/>
      <c r="G29" s="72"/>
      <c r="H29" s="72"/>
      <c r="I29" s="72"/>
      <c r="J29" s="72"/>
      <c r="K29" s="72"/>
      <c r="L29" s="134"/>
      <c r="M29" s="72"/>
      <c r="N29" s="72"/>
      <c r="O29" s="72"/>
      <c r="P29" s="133"/>
    </row>
    <row r="30" spans="1:16" x14ac:dyDescent="0.2">
      <c r="A30" s="65" t="s">
        <v>854</v>
      </c>
      <c r="B30" s="49"/>
      <c r="C30" s="49"/>
      <c r="D30" s="49"/>
      <c r="E30" s="49"/>
      <c r="F30" s="109">
        <f>F17</f>
        <v>0</v>
      </c>
      <c r="G30" s="109">
        <f t="shared" ref="G30:P30" si="0">G17</f>
        <v>0</v>
      </c>
      <c r="H30" s="109">
        <f t="shared" si="0"/>
        <v>0</v>
      </c>
      <c r="I30" s="109">
        <f t="shared" si="0"/>
        <v>0</v>
      </c>
      <c r="J30" s="109">
        <f t="shared" si="0"/>
        <v>0</v>
      </c>
      <c r="K30" s="109">
        <f t="shared" si="0"/>
        <v>0</v>
      </c>
      <c r="L30" s="109" t="str">
        <f t="shared" si="0"/>
        <v/>
      </c>
      <c r="M30" s="109">
        <f t="shared" si="0"/>
        <v>0</v>
      </c>
      <c r="N30" s="109">
        <f t="shared" si="0"/>
        <v>0</v>
      </c>
      <c r="O30" s="109">
        <f t="shared" si="0"/>
        <v>0</v>
      </c>
      <c r="P30" s="109">
        <f t="shared" si="0"/>
        <v>0</v>
      </c>
    </row>
    <row r="31" spans="1:16" ht="13.5" thickBot="1" x14ac:dyDescent="0.25">
      <c r="A31" s="65" t="s">
        <v>855</v>
      </c>
      <c r="B31" s="49"/>
      <c r="C31" s="49"/>
      <c r="D31" s="49"/>
      <c r="E31" s="49"/>
      <c r="F31" s="199">
        <f>+F25</f>
        <v>0</v>
      </c>
      <c r="G31" s="250">
        <f t="shared" ref="G31:P31" si="1">+G25</f>
        <v>0</v>
      </c>
      <c r="H31" s="250">
        <f t="shared" si="1"/>
        <v>0</v>
      </c>
      <c r="I31" s="250">
        <f t="shared" si="1"/>
        <v>0</v>
      </c>
      <c r="J31" s="250">
        <f t="shared" si="1"/>
        <v>0</v>
      </c>
      <c r="K31" s="250">
        <f t="shared" si="1"/>
        <v>0</v>
      </c>
      <c r="L31" s="251" t="str">
        <f t="shared" si="1"/>
        <v/>
      </c>
      <c r="M31" s="250">
        <f t="shared" si="1"/>
        <v>0</v>
      </c>
      <c r="N31" s="250">
        <f t="shared" si="1"/>
        <v>0</v>
      </c>
      <c r="O31" s="250">
        <f t="shared" si="1"/>
        <v>0</v>
      </c>
      <c r="P31" s="199">
        <f t="shared" si="1"/>
        <v>0</v>
      </c>
    </row>
    <row r="32" spans="1:16" x14ac:dyDescent="0.2">
      <c r="A32" s="68" t="s">
        <v>40</v>
      </c>
      <c r="B32" s="61"/>
      <c r="C32" s="61"/>
      <c r="D32" s="61"/>
      <c r="E32" s="61"/>
      <c r="F32" s="76"/>
      <c r="G32" s="111"/>
      <c r="H32" s="111"/>
      <c r="I32" s="111"/>
      <c r="J32" s="111"/>
      <c r="K32" s="111"/>
      <c r="L32" s="131"/>
      <c r="M32" s="111"/>
      <c r="N32" s="111"/>
      <c r="O32" s="111"/>
      <c r="P32" s="76"/>
    </row>
    <row r="33" spans="1:17" x14ac:dyDescent="0.2">
      <c r="A33" s="66" t="s">
        <v>1250</v>
      </c>
      <c r="B33" s="60"/>
      <c r="C33" s="60"/>
      <c r="D33" s="60"/>
      <c r="E33" s="60"/>
      <c r="F33" s="136">
        <f t="shared" ref="F33:K33" si="2">+F30+F31</f>
        <v>0</v>
      </c>
      <c r="G33" s="137">
        <f t="shared" si="2"/>
        <v>0</v>
      </c>
      <c r="H33" s="137">
        <f t="shared" si="2"/>
        <v>0</v>
      </c>
      <c r="I33" s="137">
        <f t="shared" si="2"/>
        <v>0</v>
      </c>
      <c r="J33" s="137">
        <f t="shared" si="2"/>
        <v>0</v>
      </c>
      <c r="K33" s="137">
        <f t="shared" si="2"/>
        <v>0</v>
      </c>
      <c r="L33" s="138" t="str">
        <f>IF(K33&lt;&gt;0,+(K33/J33),"")</f>
        <v/>
      </c>
      <c r="M33" s="137">
        <f>+M30+M31</f>
        <v>0</v>
      </c>
      <c r="N33" s="137">
        <f>+N30+N31</f>
        <v>0</v>
      </c>
      <c r="O33" s="137">
        <f>+O30+O31</f>
        <v>0</v>
      </c>
      <c r="P33" s="136">
        <f>+P30+P31</f>
        <v>0</v>
      </c>
    </row>
    <row r="34" spans="1:17" x14ac:dyDescent="0.2">
      <c r="A34" s="153"/>
      <c r="B34" s="153"/>
      <c r="C34" s="153"/>
      <c r="D34" s="153"/>
      <c r="E34" s="153"/>
      <c r="F34" s="153"/>
      <c r="G34" s="153"/>
      <c r="H34" s="153"/>
      <c r="I34" s="153"/>
      <c r="J34" s="153"/>
      <c r="K34" s="153"/>
      <c r="L34" s="153"/>
      <c r="M34" s="153"/>
      <c r="N34" s="153"/>
      <c r="O34" s="153"/>
      <c r="P34" s="153"/>
    </row>
    <row r="35" spans="1:17" x14ac:dyDescent="0.2">
      <c r="A35" s="153"/>
      <c r="B35" s="153"/>
      <c r="C35" s="153"/>
      <c r="D35" s="153"/>
      <c r="E35" s="153"/>
      <c r="F35" s="153"/>
      <c r="G35" s="153"/>
      <c r="H35" s="153"/>
      <c r="I35" s="153"/>
      <c r="J35" s="153"/>
      <c r="K35" s="153"/>
      <c r="L35" s="153"/>
      <c r="M35" s="153"/>
      <c r="N35" s="153"/>
      <c r="O35" s="240" t="s">
        <v>858</v>
      </c>
      <c r="P35" s="153"/>
    </row>
    <row r="36" spans="1:17" x14ac:dyDescent="0.2">
      <c r="A36" s="153"/>
      <c r="B36" s="153"/>
      <c r="C36" s="153"/>
      <c r="D36" s="153"/>
      <c r="E36" s="153"/>
      <c r="F36" s="153"/>
      <c r="G36" s="153"/>
      <c r="H36" s="153"/>
      <c r="I36" s="153"/>
      <c r="J36" s="153"/>
      <c r="K36" s="153"/>
      <c r="L36" s="153"/>
      <c r="M36" s="153"/>
      <c r="N36" s="153"/>
      <c r="O36" s="241" t="s">
        <v>859</v>
      </c>
      <c r="P36" s="332"/>
      <c r="Q36" s="292" t="s">
        <v>861</v>
      </c>
    </row>
    <row r="37" spans="1:17" x14ac:dyDescent="0.2">
      <c r="A37" s="153"/>
      <c r="B37" s="153"/>
      <c r="C37" s="153"/>
      <c r="D37" s="153"/>
      <c r="E37" s="153"/>
      <c r="F37" s="153"/>
      <c r="G37" s="153"/>
      <c r="H37" s="153"/>
      <c r="I37" s="153"/>
      <c r="J37" s="153"/>
      <c r="K37" s="153"/>
      <c r="L37" s="153"/>
      <c r="M37" s="153"/>
      <c r="N37" s="153"/>
      <c r="O37" s="241" t="s">
        <v>860</v>
      </c>
      <c r="P37" s="332"/>
      <c r="Q37" s="292" t="s">
        <v>862</v>
      </c>
    </row>
    <row r="38" spans="1:17" x14ac:dyDescent="0.2">
      <c r="A38" s="153"/>
      <c r="B38" s="153"/>
      <c r="C38" s="153"/>
      <c r="D38" s="153"/>
      <c r="E38" s="153"/>
      <c r="F38" s="153"/>
      <c r="G38" s="153"/>
      <c r="H38" s="153"/>
      <c r="I38" s="153"/>
      <c r="J38" s="153"/>
      <c r="K38" s="153"/>
      <c r="L38" s="153"/>
      <c r="M38" s="153"/>
      <c r="N38" s="153"/>
      <c r="O38" s="153"/>
      <c r="P38" s="333">
        <f>P33-P36+P37</f>
        <v>0</v>
      </c>
      <c r="Q38" s="292" t="s">
        <v>863</v>
      </c>
    </row>
    <row r="39" spans="1:17" x14ac:dyDescent="0.2">
      <c r="A39" s="280"/>
      <c r="B39" s="280"/>
      <c r="C39" s="280"/>
      <c r="D39" s="280"/>
      <c r="E39" s="280"/>
      <c r="F39" s="280"/>
      <c r="G39" s="280"/>
      <c r="H39" s="280"/>
      <c r="I39" s="280"/>
      <c r="J39" s="280"/>
      <c r="K39" s="280"/>
      <c r="L39" s="280"/>
      <c r="M39" s="280"/>
      <c r="N39" s="280"/>
      <c r="O39" s="280"/>
      <c r="P39" s="280"/>
    </row>
    <row r="40" spans="1:17" x14ac:dyDescent="0.2">
      <c r="A40" s="280"/>
      <c r="B40" s="280"/>
      <c r="C40" s="280"/>
      <c r="D40" s="280"/>
      <c r="E40" s="280"/>
      <c r="F40" s="280"/>
      <c r="G40" s="280"/>
      <c r="H40" s="280"/>
      <c r="I40" s="280"/>
      <c r="J40" s="280"/>
      <c r="K40" s="280"/>
      <c r="L40" s="280"/>
      <c r="M40" s="280"/>
      <c r="N40" s="280"/>
      <c r="O40" s="280"/>
      <c r="P40" s="280"/>
    </row>
    <row r="41" spans="1:17" x14ac:dyDescent="0.2">
      <c r="A41" s="280"/>
      <c r="B41" s="280"/>
      <c r="C41" s="280"/>
      <c r="D41" s="280"/>
      <c r="E41" s="280"/>
      <c r="F41" s="280"/>
      <c r="G41" s="280"/>
      <c r="H41" s="280"/>
      <c r="I41" s="280"/>
      <c r="J41" s="280"/>
      <c r="K41" s="280"/>
      <c r="L41" s="280"/>
      <c r="M41" s="280"/>
      <c r="N41" s="280"/>
      <c r="O41" s="280"/>
      <c r="P41" s="280"/>
    </row>
  </sheetData>
  <sheetProtection algorithmName="SHA-512" hashValue="kmjcDLhXQvrjuDIV+k2mWfxu+WmNO1LZzeNLyj+biLiIrPY1kxV5/CK1RHLmCgR2pwGYiAVmqUUXqy8p41vuRw==" saltValue="fQE7wIIa7/OCKpF9IiPMbA==" spinCount="100000" sheet="1" objects="1" scenarios="1" selectLockedCells="1"/>
  <mergeCells count="1">
    <mergeCell ref="I1:L1"/>
  </mergeCells>
  <printOptions horizontalCentered="1"/>
  <pageMargins left="0" right="0" top="0.2" bottom="0.75" header="0" footer="0"/>
  <pageSetup paperSize="5" scale="88" firstPageNumber="29" orientation="landscape" blackAndWhite="1" useFirstPageNumber="1" horizontalDpi="720" verticalDpi="720" r:id="rId1"/>
  <headerFooter alignWithMargins="0">
    <oddFooter>&amp;L&amp;"Arial,Bold"&amp;8
OMB No. 1530-0008
OMB Expiration Date:1-31-2017&amp;C&amp;8+ = Footnote    d = Disputed Items    J = Delinquency
Page &amp;P
&amp;R&amp;"Arial,Bold Italic"&amp;8Department of the Treasury
FS</oddFooter>
  </headerFooter>
  <ignoredErrors>
    <ignoredError sqref="L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Instructions</vt:lpstr>
      <vt:lpstr>Section I</vt:lpstr>
      <vt:lpstr>Section II</vt:lpstr>
      <vt:lpstr>Section III</vt:lpstr>
      <vt:lpstr>Section IV</vt:lpstr>
      <vt:lpstr>Section V</vt:lpstr>
      <vt:lpstr>Section VI</vt:lpstr>
      <vt:lpstr>Section VII</vt:lpstr>
      <vt:lpstr>Totals Page</vt:lpstr>
      <vt:lpstr>Funds Held Section</vt:lpstr>
      <vt:lpstr>Summary Page</vt:lpstr>
      <vt:lpstr>'Section I'!one</vt:lpstr>
      <vt:lpstr>'Section I'!Print_Area</vt:lpstr>
      <vt:lpstr>'Section III'!Print_Area</vt:lpstr>
      <vt:lpstr>'Section V'!Print_Area</vt:lpstr>
      <vt:lpstr>'Funds Held Section'!Print_Titles</vt:lpstr>
      <vt:lpstr>'Section I'!Print_Titles</vt:lpstr>
      <vt:lpstr>'Section III'!Print_Titles</vt:lpstr>
      <vt:lpstr>'Section V'!Print_Titles</vt:lpstr>
      <vt:lpstr>'Section VII'!Print_Titles</vt:lpstr>
      <vt:lpstr>'Totals Page'!Print_Titles</vt:lpstr>
      <vt:lpstr>'Section V'!six</vt:lpstr>
      <vt:lpstr>'Section III'!three</vt:lpstr>
      <vt:lpstr>'Section III'!threeLL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Kosciolek</dc:creator>
  <cp:lastModifiedBy>Elizabeth W. Burke</cp:lastModifiedBy>
  <cp:lastPrinted>2010-12-17T18:35:36Z</cp:lastPrinted>
  <dcterms:created xsi:type="dcterms:W3CDTF">2000-04-07T12:08:46Z</dcterms:created>
  <dcterms:modified xsi:type="dcterms:W3CDTF">2024-01-04T15:33:08Z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https://sims.fiscal.treasury.gov</vt:lpwstr>
  </property>
  <property fmtid="{D5CDD505-2E9C-101B-9397-08002B2CF9AE}" pid="3" name="Group">
    <vt:lpwstr>00-00</vt:lpwstr>
  </property>
  <property fmtid="{D5CDD505-2E9C-101B-9397-08002B2CF9AE}" pid="4" name="Reference">
    <vt:lpwstr>2020</vt:lpwstr>
  </property>
  <property fmtid="{D5CDD505-2E9C-101B-9397-08002B2CF9AE}" pid="5" name="Project">
    <vt:lpwstr>00</vt:lpwstr>
  </property>
  <property fmtid="{D5CDD505-2E9C-101B-9397-08002B2CF9AE}" pid="6" name="Matter">
    <vt:lpwstr>0</vt:lpwstr>
  </property>
  <property fmtid="{D5CDD505-2E9C-101B-9397-08002B2CF9AE}" pid="7" name="{A44787D4-0540-4523-9961-78E4036D8C6D}">
    <vt:lpwstr>{70CF020F-E468-4A17-9091-B235F2EEA644}</vt:lpwstr>
  </property>
</Properties>
</file>